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Tabla_144154" sheetId="3" r:id="rId3"/>
  </sheets>
  <externalReferences>
    <externalReference r:id="rId4"/>
  </externalReferences>
  <definedNames>
    <definedName name="Hidden_12">Hidden_1!$A$1:$A$4</definedName>
    <definedName name="hidden1">[1]hidden1!$A$1:$A$4</definedName>
  </definedNames>
  <calcPr calcId="145621"/>
</workbook>
</file>

<file path=xl/calcChain.xml><?xml version="1.0" encoding="utf-8"?>
<calcChain xmlns="http://schemas.openxmlformats.org/spreadsheetml/2006/main">
  <c r="D307" i="3" l="1"/>
  <c r="D306" i="3"/>
  <c r="D280" i="3"/>
</calcChain>
</file>

<file path=xl/sharedStrings.xml><?xml version="1.0" encoding="utf-8"?>
<sst xmlns="http://schemas.openxmlformats.org/spreadsheetml/2006/main" count="448" uniqueCount="69">
  <si>
    <t>30166</t>
  </si>
  <si>
    <t>TÍTULO</t>
  </si>
  <si>
    <t>NOMBRE CORTO</t>
  </si>
  <si>
    <t>DESCRIPCIÓN</t>
  </si>
  <si>
    <t>Información financiera de (informes trimestrales de gasto)</t>
  </si>
  <si>
    <t>LTAIPV21B</t>
  </si>
  <si>
    <t>La información financiera sobre el presupuesto asignado, así_x000D_
como los informes del ejercicio trimestral del gasto, en términos_x000D_
de la Ley General de Contabilidad Gubernamental y demás_x000D_
normatividad aplicable.</t>
  </si>
  <si>
    <t>1</t>
  </si>
  <si>
    <t>9</t>
  </si>
  <si>
    <t>10</t>
  </si>
  <si>
    <t>7</t>
  </si>
  <si>
    <t>4</t>
  </si>
  <si>
    <t>12</t>
  </si>
  <si>
    <t>13</t>
  </si>
  <si>
    <t>14</t>
  </si>
  <si>
    <t>144150</t>
  </si>
  <si>
    <t>144149</t>
  </si>
  <si>
    <t>144153</t>
  </si>
  <si>
    <t>144154</t>
  </si>
  <si>
    <t>144152</t>
  </si>
  <si>
    <t>144151</t>
  </si>
  <si>
    <t>144148</t>
  </si>
  <si>
    <t>144155</t>
  </si>
  <si>
    <t>144156</t>
  </si>
  <si>
    <t>144157</t>
  </si>
  <si>
    <t>Tabla Campos</t>
  </si>
  <si>
    <t>Ejercicio</t>
  </si>
  <si>
    <t>Periodo que se informa</t>
  </si>
  <si>
    <t>Estado analítico del ejercicio</t>
  </si>
  <si>
    <t>Capítulos del Gasto 
Tabla_144154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</si>
  <si>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</si>
  <si>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</si>
  <si>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</si>
  <si>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</si>
  <si>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</si>
  <si>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</si>
  <si>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administrativa</t>
  </si>
  <si>
    <t>funcional</t>
  </si>
  <si>
    <t>económica</t>
  </si>
  <si>
    <t>por objeto del gasto</t>
  </si>
  <si>
    <t>6</t>
  </si>
  <si>
    <t>2</t>
  </si>
  <si>
    <t>14123</t>
  </si>
  <si>
    <t>14124</t>
  </si>
  <si>
    <t>14125</t>
  </si>
  <si>
    <t>14126</t>
  </si>
  <si>
    <t>14127</t>
  </si>
  <si>
    <t>14128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</si>
  <si>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</si>
  <si>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</si>
  <si>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</si>
  <si>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</si>
  <si>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</si>
  <si>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</si>
  <si>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</si>
  <si>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http://repositorio.veracruz.gob.mx/trabajo/wp-content/uploads/sites/3/2017/07/Estado-Analitico31032017.pdf</t>
  </si>
  <si>
    <t>Unidad Administrativa</t>
  </si>
  <si>
    <t>http://repositorio.veracruz.gob.mx/trabajo/wp-content/uploads/sites/3/2017/07/Estado-Analitico30062017.pdf</t>
  </si>
  <si>
    <t>http://repositorio.veracruz.gob.mx/trabajo/wp-content/uploads/sites/3/2017/10/Estado-Analitico30092017.pdf</t>
  </si>
  <si>
    <t>http://repositorio.veracruz.gob.mx/trabajo/wp-content/uploads/sites/3/2017/12/Avance-presupuestal-al-31122017.pdf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</si>
  <si>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</si>
  <si>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</si>
  <si>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</si>
  <si>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</si>
  <si>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</si>
  <si>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Primer Trimestre</t>
  </si>
  <si>
    <t>Segundo Trimestre</t>
  </si>
  <si>
    <t>Tercer Trimestre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</si>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</sst>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3" borderId="0" xfId="1" applyAlignment="1" applyProtection="1">
      <alignment vertical="center"/>
    </xf>
    <xf numFmtId="14" fontId="0" fillId="0" borderId="0" xfId="0" applyNumberFormat="1" applyProtection="1"/>
    <xf numFmtId="0" fontId="4" fillId="0" borderId="0" xfId="0" applyFont="1" applyAlignment="1" applyProtection="1">
      <alignment vertical="center"/>
    </xf>
    <xf numFmtId="0" fontId="3" fillId="3" borderId="0" xfId="1" applyFill="1" applyAlignment="1">
      <alignment vertical="center"/>
    </xf>
    <xf numFmtId="0" fontId="0" fillId="0" borderId="0" xfId="0" applyNumberFormat="1" applyProtection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Informaci&#243;n%20financiera%20de%20(informes%20trimestrales%20de%20gasto)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144154"/>
    </sheetNames>
    <sheetDataSet>
      <sheetData sheetId="0"/>
      <sheetData sheetId="1">
        <row r="1">
          <cell r="A1" t="str">
            <v>por objeto del gasto</v>
          </cell>
        </row>
        <row r="2">
          <cell r="A2" t="str">
            <v>administrativa</v>
          </cell>
        </row>
        <row r="3">
          <cell r="A3" t="str">
            <v>económica</v>
          </cell>
        </row>
        <row r="4">
          <cell r="A4" t="str">
            <v>funcional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ebmail.veracruz.gob.mx/owa/redir.aspx?C=a5920f2d657445408213193c964d7167&amp;URL=http%3a%2f%2frepositorio.veracruz.gob.mx%2ftrabajo%2fwp-content%2fuploads%2fsites%2f3%2f2017%2f07%2fEstado-Analitico30062017.pdf" TargetMode="External"/><Relationship Id="rId2" Type="http://schemas.openxmlformats.org/officeDocument/2006/relationships/hyperlink" Target="https://webmail.veracruz.gob.mx/owa/redir.aspx?C=a5920f2d657445408213193c964d7167&amp;URL=http%3a%2f%2frepositorio.veracruz.gob.mx%2ftrabajo%2fwp-content%2fuploads%2fsites%2f3%2f2017%2f07%2fEstado-Analitico31032017.pdf" TargetMode="External"/><Relationship Id="rId1" Type="http://schemas.openxmlformats.org/officeDocument/2006/relationships/hyperlink" Target="https://webmail.veracruz.gob.mx/owa/redir.aspx?C=a5920f2d657445408213193c964d7167&amp;URL=http%3a%2f%2frepositorio.veracruz.gob.mx%2ftrabajo%2fwp-content%2fuploads%2fsites%2f3%2f2017%2f07%2fEstado-Analitico31032017.pdf" TargetMode="External"/><Relationship Id="rId6" Type="http://schemas.openxmlformats.org/officeDocument/2006/relationships/hyperlink" Target="https://webmail.veracruz.gob.mx/owa/redir.aspx?C=6a383529e113404ebb59471fbc44f98b&amp;URL=http%3a%2f%2frepositorio.veracruz.gob.mx%2ftrabajo%2fwp-content%2fuploads%2fsites%2f3%2f2017%2f12%2fAvance-presupuestal-al-31122017.pdf" TargetMode="External"/><Relationship Id="rId5" Type="http://schemas.openxmlformats.org/officeDocument/2006/relationships/hyperlink" Target="https://webmail.veracruz.gob.mx/owa/redir.aspx?C=6a383529e113404ebb59471fbc44f98b&amp;URL=http%3a%2f%2frepositorio.veracruz.gob.mx%2ftrabajo%2fwp-content%2fuploads%2fsites%2f3%2f2017%2f12%2fAvance-presupuestal-al-31122017.pdf" TargetMode="External"/><Relationship Id="rId4" Type="http://schemas.openxmlformats.org/officeDocument/2006/relationships/hyperlink" Target="https://webmail.veracruz.gob.mx/owa/redir.aspx?C=a5920f2d657445408213193c964d7167&amp;URL=http%3a%2f%2frepositorio.veracruz.gob.mx%2ftrabajo%2fwp-content%2fuploads%2fsites%2f3%2f2017%2f07%2fEstado-Analitico3006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bestFit="1" customWidth="1"/>
    <col min="4" max="4" width="46" bestFit="1" customWidth="1"/>
    <col min="5" max="5" width="29" bestFit="1" customWidth="1"/>
    <col min="6" max="6" width="17.5703125" bestFit="1" customWidth="1"/>
    <col min="7" max="7" width="30.5703125" bestFit="1" customWidth="1"/>
    <col min="8" max="8" width="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 s="3">
        <v>2017</v>
      </c>
      <c r="B8" s="3" t="s">
        <v>65</v>
      </c>
      <c r="C8" s="3" t="s">
        <v>39</v>
      </c>
      <c r="D8" s="3">
        <v>1</v>
      </c>
      <c r="E8" s="4" t="s">
        <v>55</v>
      </c>
      <c r="F8" s="5">
        <v>43131</v>
      </c>
      <c r="G8" s="3" t="s">
        <v>56</v>
      </c>
      <c r="H8" s="3">
        <v>2017</v>
      </c>
      <c r="I8" s="5">
        <v>42825</v>
      </c>
    </row>
    <row r="9" spans="1:10" x14ac:dyDescent="0.25">
      <c r="A9" s="3">
        <v>2017</v>
      </c>
      <c r="B9" s="3" t="s">
        <v>65</v>
      </c>
      <c r="C9" s="3" t="s">
        <v>39</v>
      </c>
      <c r="D9" s="3">
        <v>2</v>
      </c>
      <c r="E9" s="4" t="s">
        <v>55</v>
      </c>
      <c r="F9" s="5">
        <v>43131</v>
      </c>
      <c r="G9" s="3" t="s">
        <v>56</v>
      </c>
      <c r="H9" s="3">
        <v>2017</v>
      </c>
      <c r="I9" s="5">
        <v>42825</v>
      </c>
    </row>
    <row r="10" spans="1:10" x14ac:dyDescent="0.25">
      <c r="A10" s="3">
        <v>2017</v>
      </c>
      <c r="B10" s="3" t="s">
        <v>65</v>
      </c>
      <c r="C10" s="3" t="s">
        <v>39</v>
      </c>
      <c r="D10" s="3">
        <v>3</v>
      </c>
      <c r="E10" s="4" t="s">
        <v>55</v>
      </c>
      <c r="F10" s="5">
        <v>43131</v>
      </c>
      <c r="G10" s="3" t="s">
        <v>56</v>
      </c>
      <c r="H10" s="3">
        <v>2017</v>
      </c>
      <c r="I10" s="5">
        <v>42825</v>
      </c>
    </row>
    <row r="11" spans="1:10" x14ac:dyDescent="0.25">
      <c r="A11" s="3">
        <v>2017</v>
      </c>
      <c r="B11" s="3" t="s">
        <v>65</v>
      </c>
      <c r="C11" s="3" t="s">
        <v>39</v>
      </c>
      <c r="D11" s="3">
        <v>4</v>
      </c>
      <c r="E11" s="4" t="s">
        <v>55</v>
      </c>
      <c r="F11" s="5">
        <v>43131</v>
      </c>
      <c r="G11" s="3" t="s">
        <v>56</v>
      </c>
      <c r="H11" s="3">
        <v>2017</v>
      </c>
      <c r="I11" s="5">
        <v>42825</v>
      </c>
    </row>
    <row r="12" spans="1:10" x14ac:dyDescent="0.25">
      <c r="A12" s="3">
        <v>2017</v>
      </c>
      <c r="B12" s="3" t="s">
        <v>66</v>
      </c>
      <c r="C12" s="3" t="s">
        <v>39</v>
      </c>
      <c r="D12" s="3">
        <v>5</v>
      </c>
      <c r="E12" s="4" t="s">
        <v>57</v>
      </c>
      <c r="F12" s="5">
        <v>43131</v>
      </c>
      <c r="G12" s="3" t="s">
        <v>56</v>
      </c>
      <c r="H12" s="3">
        <v>2017</v>
      </c>
      <c r="I12" s="5">
        <v>42916</v>
      </c>
    </row>
    <row r="13" spans="1:10" x14ac:dyDescent="0.25">
      <c r="A13" s="3">
        <v>2017</v>
      </c>
      <c r="B13" s="3" t="s">
        <v>66</v>
      </c>
      <c r="C13" s="3" t="s">
        <v>39</v>
      </c>
      <c r="D13" s="3">
        <v>6</v>
      </c>
      <c r="E13" s="4" t="s">
        <v>57</v>
      </c>
      <c r="F13" s="5">
        <v>43131</v>
      </c>
      <c r="G13" s="3" t="s">
        <v>56</v>
      </c>
      <c r="H13" s="3">
        <v>2017</v>
      </c>
      <c r="I13" s="5">
        <v>42916</v>
      </c>
    </row>
    <row r="14" spans="1:10" x14ac:dyDescent="0.25">
      <c r="A14" s="3">
        <v>2017</v>
      </c>
      <c r="B14" s="3" t="s">
        <v>66</v>
      </c>
      <c r="C14" s="3" t="s">
        <v>39</v>
      </c>
      <c r="D14" s="3">
        <v>7</v>
      </c>
      <c r="E14" s="4" t="s">
        <v>57</v>
      </c>
      <c r="F14" s="5">
        <v>43131</v>
      </c>
      <c r="G14" s="3" t="s">
        <v>56</v>
      </c>
      <c r="H14" s="3">
        <v>2017</v>
      </c>
      <c r="I14" s="5">
        <v>42916</v>
      </c>
    </row>
    <row r="15" spans="1:10" x14ac:dyDescent="0.25">
      <c r="A15" s="3">
        <v>2017</v>
      </c>
      <c r="B15" s="3" t="s">
        <v>66</v>
      </c>
      <c r="C15" s="3" t="s">
        <v>39</v>
      </c>
      <c r="D15" s="3">
        <v>8</v>
      </c>
      <c r="E15" s="4" t="s">
        <v>57</v>
      </c>
      <c r="F15" s="5">
        <v>43131</v>
      </c>
      <c r="G15" s="3" t="s">
        <v>56</v>
      </c>
      <c r="H15" s="3">
        <v>2017</v>
      </c>
      <c r="I15" s="5">
        <v>42916</v>
      </c>
    </row>
    <row r="16" spans="1:10" x14ac:dyDescent="0.25">
      <c r="A16" s="3">
        <v>2017</v>
      </c>
      <c r="B16" s="3" t="s">
        <v>67</v>
      </c>
      <c r="C16" s="3" t="s">
        <v>39</v>
      </c>
      <c r="D16" s="3">
        <v>9</v>
      </c>
      <c r="E16" s="6" t="s">
        <v>58</v>
      </c>
      <c r="F16" s="5">
        <v>43131</v>
      </c>
      <c r="G16" s="3" t="s">
        <v>56</v>
      </c>
      <c r="H16" s="3">
        <v>2017</v>
      </c>
      <c r="I16" s="5">
        <v>43008</v>
      </c>
    </row>
    <row r="17" spans="1:9" x14ac:dyDescent="0.25">
      <c r="A17" s="3">
        <v>2017</v>
      </c>
      <c r="B17" s="3" t="s">
        <v>67</v>
      </c>
      <c r="C17" s="3" t="s">
        <v>39</v>
      </c>
      <c r="D17" s="3">
        <v>10</v>
      </c>
      <c r="E17" s="6" t="s">
        <v>58</v>
      </c>
      <c r="F17" s="5">
        <v>43131</v>
      </c>
      <c r="G17" s="3" t="s">
        <v>56</v>
      </c>
      <c r="H17" s="3">
        <v>2017</v>
      </c>
      <c r="I17" s="5">
        <v>43008</v>
      </c>
    </row>
    <row r="18" spans="1:9" x14ac:dyDescent="0.25">
      <c r="A18" s="3">
        <v>2017</v>
      </c>
      <c r="B18" s="3" t="s">
        <v>67</v>
      </c>
      <c r="C18" s="3" t="s">
        <v>39</v>
      </c>
      <c r="D18" s="3">
        <v>11</v>
      </c>
      <c r="E18" s="6" t="s">
        <v>58</v>
      </c>
      <c r="F18" s="5">
        <v>43131</v>
      </c>
      <c r="G18" s="3" t="s">
        <v>56</v>
      </c>
      <c r="H18" s="3">
        <v>2017</v>
      </c>
      <c r="I18" s="5">
        <v>43008</v>
      </c>
    </row>
    <row r="19" spans="1:9" x14ac:dyDescent="0.25">
      <c r="A19" s="3">
        <v>2017</v>
      </c>
      <c r="B19" s="3" t="s">
        <v>67</v>
      </c>
      <c r="C19" s="3" t="s">
        <v>39</v>
      </c>
      <c r="D19" s="3">
        <v>12</v>
      </c>
      <c r="E19" s="6" t="s">
        <v>58</v>
      </c>
      <c r="F19" s="5">
        <v>43131</v>
      </c>
      <c r="G19" s="3" t="s">
        <v>56</v>
      </c>
      <c r="H19" s="3">
        <v>2017</v>
      </c>
      <c r="I19" s="5">
        <v>43008</v>
      </c>
    </row>
    <row r="20" spans="1:9" x14ac:dyDescent="0.25">
      <c r="A20" s="3">
        <v>2017</v>
      </c>
      <c r="B20" s="3" t="s">
        <v>67</v>
      </c>
      <c r="C20" s="3" t="s">
        <v>39</v>
      </c>
      <c r="D20" s="3">
        <v>13</v>
      </c>
      <c r="E20" s="6" t="s">
        <v>58</v>
      </c>
      <c r="F20" s="5">
        <v>43131</v>
      </c>
      <c r="G20" s="3" t="s">
        <v>56</v>
      </c>
      <c r="H20" s="3">
        <v>2017</v>
      </c>
      <c r="I20" s="5">
        <v>43008</v>
      </c>
    </row>
    <row r="21" spans="1:9" x14ac:dyDescent="0.25">
      <c r="A21" s="3">
        <v>2017</v>
      </c>
      <c r="B21" s="3" t="s">
        <v>68</v>
      </c>
      <c r="C21" s="3" t="s">
        <v>39</v>
      </c>
      <c r="D21" s="3">
        <v>14</v>
      </c>
      <c r="E21" s="7" t="s">
        <v>59</v>
      </c>
      <c r="F21" s="5">
        <v>43131</v>
      </c>
      <c r="G21" s="3" t="s">
        <v>56</v>
      </c>
      <c r="H21" s="3">
        <v>2017</v>
      </c>
      <c r="I21" s="5">
        <v>43100</v>
      </c>
    </row>
    <row r="22" spans="1:9" x14ac:dyDescent="0.25">
      <c r="A22" s="3">
        <v>2017</v>
      </c>
      <c r="B22" s="3" t="s">
        <v>68</v>
      </c>
      <c r="C22" s="3" t="s">
        <v>39</v>
      </c>
      <c r="D22" s="3">
        <v>15</v>
      </c>
      <c r="E22" s="7" t="s">
        <v>59</v>
      </c>
      <c r="F22" s="5">
        <v>43131</v>
      </c>
      <c r="G22" s="3" t="s">
        <v>56</v>
      </c>
      <c r="H22" s="3">
        <v>2017</v>
      </c>
      <c r="I22" s="5">
        <v>43100</v>
      </c>
    </row>
    <row r="23" spans="1:9" x14ac:dyDescent="0.25">
      <c r="A23" s="3">
        <v>2017</v>
      </c>
      <c r="B23" s="3" t="s">
        <v>68</v>
      </c>
      <c r="C23" s="3" t="s">
        <v>39</v>
      </c>
      <c r="D23" s="3">
        <v>16</v>
      </c>
      <c r="E23" s="7" t="s">
        <v>59</v>
      </c>
      <c r="F23" s="5">
        <v>43131</v>
      </c>
      <c r="G23" s="3" t="s">
        <v>56</v>
      </c>
      <c r="H23" s="3">
        <v>2017</v>
      </c>
      <c r="I23" s="5">
        <v>43100</v>
      </c>
    </row>
    <row r="24" spans="1:9" x14ac:dyDescent="0.25">
      <c r="A24" s="3">
        <v>2017</v>
      </c>
      <c r="B24" s="3" t="s">
        <v>68</v>
      </c>
      <c r="C24" s="3" t="s">
        <v>39</v>
      </c>
      <c r="D24" s="3">
        <v>17</v>
      </c>
      <c r="E24" s="7" t="s">
        <v>59</v>
      </c>
      <c r="F24" s="5">
        <v>43131</v>
      </c>
      <c r="G24" s="3" t="s">
        <v>56</v>
      </c>
      <c r="H24" s="3">
        <v>2017</v>
      </c>
      <c r="I24" s="5">
        <v>43100</v>
      </c>
    </row>
    <row r="25" spans="1:9" x14ac:dyDescent="0.25">
      <c r="A25" s="3">
        <v>2017</v>
      </c>
      <c r="B25" s="3" t="s">
        <v>68</v>
      </c>
      <c r="C25" s="3" t="s">
        <v>39</v>
      </c>
      <c r="D25" s="3">
        <v>18</v>
      </c>
      <c r="E25" s="7" t="s">
        <v>59</v>
      </c>
      <c r="F25" s="5">
        <v>43131</v>
      </c>
      <c r="G25" s="3" t="s">
        <v>56</v>
      </c>
      <c r="H25" s="3">
        <v>2017</v>
      </c>
      <c r="I25" s="5">
        <v>43100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26:C201">
      <formula1>Hidden_12</formula1>
    </dataValidation>
    <dataValidation type="list" allowBlank="1" showInputMessage="1" showErrorMessage="1" sqref="C8:C12">
      <formula1>hidden1</formula1>
    </dataValidation>
  </dataValidations>
  <hyperlinks>
    <hyperlink ref="E8" r:id="rId1" display="https://webmail.veracruz.gob.mx/owa/redir.aspx?C=a5920f2d657445408213193c964d7167&amp;URL=http%3a%2f%2frepositorio.veracruz.gob.mx%2ftrabajo%2fwp-content%2fuploads%2fsites%2f3%2f2017%2f07%2fEstado-Analitico31032017.pdf"/>
    <hyperlink ref="E9:E11" r:id="rId2" display="https://webmail.veracruz.gob.mx/owa/redir.aspx?C=a5920f2d657445408213193c964d7167&amp;URL=http%3a%2f%2frepositorio.veracruz.gob.mx%2ftrabajo%2fwp-content%2fuploads%2fsites%2f3%2f2017%2f07%2fEstado-Analitico31032017.pdf"/>
    <hyperlink ref="E12" r:id="rId3" display="https://webmail.veracruz.gob.mx/owa/redir.aspx?C=a5920f2d657445408213193c964d7167&amp;URL=http%3a%2f%2frepositorio.veracruz.gob.mx%2ftrabajo%2fwp-content%2fuploads%2fsites%2f3%2f2017%2f07%2fEstado-Analitico30062017.pdf"/>
    <hyperlink ref="E13:E15" r:id="rId4" display="https://webmail.veracruz.gob.mx/owa/redir.aspx?C=a5920f2d657445408213193c964d7167&amp;URL=http%3a%2f%2frepositorio.veracruz.gob.mx%2ftrabajo%2fwp-content%2fuploads%2fsites%2f3%2f2017%2f07%2fEstado-Analitico30062017.pdf"/>
    <hyperlink ref="E21" r:id="rId5" display="https://webmail.veracruz.gob.mx/owa/redir.aspx?C=6a383529e113404ebb59471fbc44f98b&amp;URL=http%3a%2f%2frepositorio.veracruz.gob.mx%2ftrabajo%2fwp-content%2fuploads%2fsites%2f3%2f2017%2f12%2fAvance-presupuestal-al-31122017.pdf"/>
    <hyperlink ref="E22:E25" r:id="rId6" display="https://webmail.veracruz.gob.mx/owa/redir.aspx?C=6a383529e113404ebb59471fbc44f98b&amp;URL=http%3a%2f%2frepositorio.veracruz.gob.mx%2ftrabajo%2fwp-content%2fuploads%2fsites%2f3%2f2017%2f12%2fAvance-presupuestal-al-31122017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8"/>
  <sheetViews>
    <sheetView topLeftCell="A3" workbookViewId="0">
      <selection activeCell="A4" sqref="A4:G318"/>
    </sheetView>
  </sheetViews>
  <sheetFormatPr baseColWidth="10" defaultColWidth="9.140625" defaultRowHeight="15" x14ac:dyDescent="0.25"/>
  <cols>
    <col min="1" max="1" width="3.42578125" bestFit="1" customWidth="1"/>
    <col min="2" max="2" width="34.28515625" bestFit="1" customWidth="1"/>
    <col min="3" max="3" width="36.85546875" bestFit="1" customWidth="1"/>
    <col min="4" max="4" width="41.42578125" bestFit="1" customWidth="1"/>
    <col min="5" max="5" width="20.85546875" bestFit="1" customWidth="1"/>
    <col min="6" max="6" width="24.85546875" bestFit="1" customWidth="1"/>
    <col min="7" max="7" width="25.42578125" bestFit="1" customWidth="1"/>
  </cols>
  <sheetData>
    <row r="1" spans="1:7" hidden="1" x14ac:dyDescent="0.25">
      <c r="B1" t="s">
        <v>40</v>
      </c>
      <c r="C1" t="s">
        <v>40</v>
      </c>
      <c r="D1" t="s">
        <v>40</v>
      </c>
      <c r="E1" t="s">
        <v>41</v>
      </c>
      <c r="F1" t="s">
        <v>7</v>
      </c>
      <c r="G1" t="s">
        <v>7</v>
      </c>
    </row>
    <row r="2" spans="1:7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 spans="1:7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  <row r="4" spans="1:7" x14ac:dyDescent="0.25">
      <c r="A4" s="3">
        <v>1</v>
      </c>
      <c r="B4" s="3">
        <v>0</v>
      </c>
      <c r="C4" s="3">
        <v>2229757.61</v>
      </c>
      <c r="D4" s="3"/>
      <c r="E4" s="3">
        <v>100000</v>
      </c>
      <c r="F4" s="3" t="s">
        <v>60</v>
      </c>
      <c r="G4" s="8">
        <v>113001</v>
      </c>
    </row>
    <row r="5" spans="1:7" x14ac:dyDescent="0.25">
      <c r="A5" s="3">
        <v>1</v>
      </c>
      <c r="B5" s="3">
        <v>0</v>
      </c>
      <c r="C5" s="3">
        <v>724217.94</v>
      </c>
      <c r="D5" s="3"/>
      <c r="E5" s="3">
        <v>100000</v>
      </c>
      <c r="F5" s="3" t="s">
        <v>60</v>
      </c>
      <c r="G5" s="8">
        <v>122001</v>
      </c>
    </row>
    <row r="6" spans="1:7" x14ac:dyDescent="0.25">
      <c r="A6" s="3">
        <v>1</v>
      </c>
      <c r="B6" s="3">
        <v>0</v>
      </c>
      <c r="C6" s="3">
        <v>1279370.8799999999</v>
      </c>
      <c r="D6" s="3"/>
      <c r="E6" s="3">
        <v>100000</v>
      </c>
      <c r="F6" s="3" t="s">
        <v>60</v>
      </c>
      <c r="G6" s="8">
        <v>122003</v>
      </c>
    </row>
    <row r="7" spans="1:7" x14ac:dyDescent="0.25">
      <c r="A7" s="3">
        <v>1</v>
      </c>
      <c r="B7" s="3">
        <v>0</v>
      </c>
      <c r="C7" s="3">
        <v>141311.35</v>
      </c>
      <c r="D7" s="3"/>
      <c r="E7" s="3">
        <v>100000</v>
      </c>
      <c r="F7" s="3" t="s">
        <v>60</v>
      </c>
      <c r="G7" s="8">
        <v>123002</v>
      </c>
    </row>
    <row r="8" spans="1:7" x14ac:dyDescent="0.25">
      <c r="A8" s="3">
        <v>1</v>
      </c>
      <c r="B8" s="3">
        <v>0</v>
      </c>
      <c r="C8" s="3">
        <v>24002.5</v>
      </c>
      <c r="D8" s="3"/>
      <c r="E8" s="3">
        <v>100000</v>
      </c>
      <c r="F8" s="3" t="s">
        <v>60</v>
      </c>
      <c r="G8" s="8">
        <v>131001</v>
      </c>
    </row>
    <row r="9" spans="1:7" x14ac:dyDescent="0.25">
      <c r="A9" s="3">
        <v>1</v>
      </c>
      <c r="B9" s="3">
        <v>0</v>
      </c>
      <c r="C9" s="3">
        <v>2133</v>
      </c>
      <c r="D9" s="3"/>
      <c r="E9" s="3">
        <v>100000</v>
      </c>
      <c r="F9" s="3" t="s">
        <v>60</v>
      </c>
      <c r="G9" s="8">
        <v>131002</v>
      </c>
    </row>
    <row r="10" spans="1:7" x14ac:dyDescent="0.25">
      <c r="A10" s="3">
        <v>1</v>
      </c>
      <c r="B10" s="3">
        <v>0</v>
      </c>
      <c r="C10" s="3">
        <v>2631602.14</v>
      </c>
      <c r="D10" s="3"/>
      <c r="E10" s="3">
        <v>100000</v>
      </c>
      <c r="F10" s="3" t="s">
        <v>60</v>
      </c>
      <c r="G10" s="8">
        <v>132002</v>
      </c>
    </row>
    <row r="11" spans="1:7" x14ac:dyDescent="0.25">
      <c r="A11" s="3">
        <v>1</v>
      </c>
      <c r="B11" s="3">
        <v>0</v>
      </c>
      <c r="C11" s="3">
        <v>0</v>
      </c>
      <c r="D11" s="3"/>
      <c r="E11" s="3">
        <v>100000</v>
      </c>
      <c r="F11" s="3" t="s">
        <v>60</v>
      </c>
      <c r="G11" s="8">
        <v>132003</v>
      </c>
    </row>
    <row r="12" spans="1:7" x14ac:dyDescent="0.25">
      <c r="A12" s="3">
        <v>1</v>
      </c>
      <c r="B12" s="3">
        <v>0</v>
      </c>
      <c r="C12" s="3">
        <v>425816.67</v>
      </c>
      <c r="D12" s="3"/>
      <c r="E12" s="3">
        <v>100000</v>
      </c>
      <c r="F12" s="3" t="s">
        <v>60</v>
      </c>
      <c r="G12" s="8">
        <v>132004</v>
      </c>
    </row>
    <row r="13" spans="1:7" x14ac:dyDescent="0.25">
      <c r="A13" s="3">
        <v>1</v>
      </c>
      <c r="B13" s="3">
        <v>0</v>
      </c>
      <c r="C13" s="3">
        <v>0</v>
      </c>
      <c r="D13" s="3"/>
      <c r="E13" s="3">
        <v>100000</v>
      </c>
      <c r="F13" s="3" t="s">
        <v>60</v>
      </c>
      <c r="G13" s="8">
        <v>132005</v>
      </c>
    </row>
    <row r="14" spans="1:7" x14ac:dyDescent="0.25">
      <c r="A14" s="3">
        <v>1</v>
      </c>
      <c r="B14" s="3">
        <v>0</v>
      </c>
      <c r="C14" s="3">
        <v>61750</v>
      </c>
      <c r="D14" s="3"/>
      <c r="E14" s="3">
        <v>100000</v>
      </c>
      <c r="F14" s="3" t="s">
        <v>60</v>
      </c>
      <c r="G14" s="8">
        <v>133001</v>
      </c>
    </row>
    <row r="15" spans="1:7" x14ac:dyDescent="0.25">
      <c r="A15" s="3">
        <v>1</v>
      </c>
      <c r="B15" s="3">
        <v>0</v>
      </c>
      <c r="C15" s="3">
        <v>0</v>
      </c>
      <c r="D15" s="3"/>
      <c r="E15" s="3">
        <v>100000</v>
      </c>
      <c r="F15" s="3" t="s">
        <v>60</v>
      </c>
      <c r="G15" s="8">
        <v>134005</v>
      </c>
    </row>
    <row r="16" spans="1:7" x14ac:dyDescent="0.25">
      <c r="A16" s="3">
        <v>1</v>
      </c>
      <c r="B16" s="3">
        <v>0</v>
      </c>
      <c r="C16" s="3">
        <v>0</v>
      </c>
      <c r="D16" s="3"/>
      <c r="E16" s="3">
        <v>100000</v>
      </c>
      <c r="F16" s="3" t="s">
        <v>60</v>
      </c>
      <c r="G16" s="8">
        <v>134007</v>
      </c>
    </row>
    <row r="17" spans="1:7" x14ac:dyDescent="0.25">
      <c r="A17" s="3">
        <v>1</v>
      </c>
      <c r="B17" s="3">
        <v>545702.97</v>
      </c>
      <c r="C17" s="3">
        <v>545702.97</v>
      </c>
      <c r="D17" s="3"/>
      <c r="E17" s="3">
        <v>100000</v>
      </c>
      <c r="F17" s="3" t="s">
        <v>60</v>
      </c>
      <c r="G17" s="8">
        <v>141001</v>
      </c>
    </row>
    <row r="18" spans="1:7" x14ac:dyDescent="0.25">
      <c r="A18" s="3">
        <v>1</v>
      </c>
      <c r="B18" s="3">
        <v>0</v>
      </c>
      <c r="C18" s="3">
        <v>0</v>
      </c>
      <c r="D18" s="3"/>
      <c r="E18" s="3">
        <v>100000</v>
      </c>
      <c r="F18" s="3" t="s">
        <v>60</v>
      </c>
      <c r="G18" s="8">
        <v>141002</v>
      </c>
    </row>
    <row r="19" spans="1:7" x14ac:dyDescent="0.25">
      <c r="A19" s="3">
        <v>1</v>
      </c>
      <c r="B19" s="3">
        <v>30272.299999999996</v>
      </c>
      <c r="C19" s="3">
        <v>60082.63</v>
      </c>
      <c r="D19" s="3"/>
      <c r="E19" s="3">
        <v>100000</v>
      </c>
      <c r="F19" s="3" t="s">
        <v>60</v>
      </c>
      <c r="G19" s="8">
        <v>143001</v>
      </c>
    </row>
    <row r="20" spans="1:7" x14ac:dyDescent="0.25">
      <c r="A20" s="3">
        <v>1</v>
      </c>
      <c r="B20" s="3">
        <v>0</v>
      </c>
      <c r="C20" s="3">
        <v>0</v>
      </c>
      <c r="D20" s="3"/>
      <c r="E20" s="3">
        <v>100000</v>
      </c>
      <c r="F20" s="3" t="s">
        <v>60</v>
      </c>
      <c r="G20" s="8">
        <v>143002</v>
      </c>
    </row>
    <row r="21" spans="1:7" x14ac:dyDescent="0.25">
      <c r="A21" s="3">
        <v>1</v>
      </c>
      <c r="B21" s="3">
        <v>341111.73</v>
      </c>
      <c r="C21" s="3">
        <v>341111.73</v>
      </c>
      <c r="D21" s="3"/>
      <c r="E21" s="3">
        <v>100000</v>
      </c>
      <c r="F21" s="3" t="s">
        <v>60</v>
      </c>
      <c r="G21" s="8">
        <v>152001</v>
      </c>
    </row>
    <row r="22" spans="1:7" x14ac:dyDescent="0.25">
      <c r="A22" s="3">
        <v>1</v>
      </c>
      <c r="B22" s="3">
        <v>0</v>
      </c>
      <c r="C22" s="3">
        <v>397180.68</v>
      </c>
      <c r="D22" s="3"/>
      <c r="E22" s="3">
        <v>100000</v>
      </c>
      <c r="F22" s="3" t="s">
        <v>60</v>
      </c>
      <c r="G22" s="8">
        <v>154001</v>
      </c>
    </row>
    <row r="23" spans="1:7" x14ac:dyDescent="0.25">
      <c r="A23" s="3">
        <v>1</v>
      </c>
      <c r="B23" s="3">
        <v>0</v>
      </c>
      <c r="C23" s="3">
        <v>0</v>
      </c>
      <c r="D23" s="3"/>
      <c r="E23" s="3">
        <v>100000</v>
      </c>
      <c r="F23" s="3" t="s">
        <v>60</v>
      </c>
      <c r="G23" s="8">
        <v>154002</v>
      </c>
    </row>
    <row r="24" spans="1:7" x14ac:dyDescent="0.25">
      <c r="A24" s="3">
        <v>1</v>
      </c>
      <c r="B24" s="3">
        <v>0</v>
      </c>
      <c r="C24" s="3">
        <v>393710.44</v>
      </c>
      <c r="D24" s="3"/>
      <c r="E24" s="3">
        <v>100000</v>
      </c>
      <c r="F24" s="3" t="s">
        <v>60</v>
      </c>
      <c r="G24" s="8">
        <v>154004</v>
      </c>
    </row>
    <row r="25" spans="1:7" x14ac:dyDescent="0.25">
      <c r="A25" s="3">
        <v>1</v>
      </c>
      <c r="B25" s="3">
        <v>0</v>
      </c>
      <c r="C25" s="3">
        <v>148442.93</v>
      </c>
      <c r="D25" s="3"/>
      <c r="E25" s="3">
        <v>100000</v>
      </c>
      <c r="F25" s="3" t="s">
        <v>60</v>
      </c>
      <c r="G25" s="8">
        <v>154005</v>
      </c>
    </row>
    <row r="26" spans="1:7" x14ac:dyDescent="0.25">
      <c r="A26" s="3">
        <v>1</v>
      </c>
      <c r="B26" s="3">
        <v>0</v>
      </c>
      <c r="C26" s="3">
        <v>0</v>
      </c>
      <c r="D26" s="3"/>
      <c r="E26" s="3">
        <v>100000</v>
      </c>
      <c r="F26" s="3" t="s">
        <v>60</v>
      </c>
      <c r="G26" s="8">
        <v>154007</v>
      </c>
    </row>
    <row r="27" spans="1:7" x14ac:dyDescent="0.25">
      <c r="A27" s="3">
        <v>1</v>
      </c>
      <c r="B27" s="3">
        <v>0</v>
      </c>
      <c r="C27" s="3">
        <v>0</v>
      </c>
      <c r="D27" s="3"/>
      <c r="E27" s="3">
        <v>100000</v>
      </c>
      <c r="F27" s="3" t="s">
        <v>60</v>
      </c>
      <c r="G27" s="8">
        <v>154014</v>
      </c>
    </row>
    <row r="28" spans="1:7" x14ac:dyDescent="0.25">
      <c r="A28" s="3">
        <v>1</v>
      </c>
      <c r="B28" s="3">
        <v>0</v>
      </c>
      <c r="C28" s="3">
        <v>0</v>
      </c>
      <c r="D28" s="3"/>
      <c r="E28" s="3">
        <v>100000</v>
      </c>
      <c r="F28" s="3" t="s">
        <v>60</v>
      </c>
      <c r="G28" s="8">
        <v>154017</v>
      </c>
    </row>
    <row r="29" spans="1:7" x14ac:dyDescent="0.25">
      <c r="A29" s="3">
        <v>1</v>
      </c>
      <c r="B29" s="3">
        <v>0</v>
      </c>
      <c r="C29" s="3">
        <v>267350.56</v>
      </c>
      <c r="D29" s="3"/>
      <c r="E29" s="3">
        <v>100000</v>
      </c>
      <c r="F29" s="3" t="s">
        <v>60</v>
      </c>
      <c r="G29" s="8">
        <v>154023</v>
      </c>
    </row>
    <row r="30" spans="1:7" x14ac:dyDescent="0.25">
      <c r="A30" s="3">
        <v>1</v>
      </c>
      <c r="B30" s="3">
        <v>0</v>
      </c>
      <c r="C30" s="3">
        <v>0</v>
      </c>
      <c r="D30" s="3"/>
      <c r="E30" s="3">
        <v>100000</v>
      </c>
      <c r="F30" s="3" t="s">
        <v>60</v>
      </c>
      <c r="G30" s="8">
        <v>154025</v>
      </c>
    </row>
    <row r="31" spans="1:7" x14ac:dyDescent="0.25">
      <c r="A31" s="3">
        <v>1</v>
      </c>
      <c r="B31" s="3">
        <v>135289.75</v>
      </c>
      <c r="C31" s="3">
        <v>7141551.9000000004</v>
      </c>
      <c r="D31" s="3"/>
      <c r="E31" s="3">
        <v>100000</v>
      </c>
      <c r="F31" s="3" t="s">
        <v>60</v>
      </c>
      <c r="G31" s="8">
        <v>154030</v>
      </c>
    </row>
    <row r="32" spans="1:7" x14ac:dyDescent="0.25">
      <c r="A32" s="3">
        <v>1</v>
      </c>
      <c r="B32" s="3">
        <v>0</v>
      </c>
      <c r="C32" s="3">
        <v>0</v>
      </c>
      <c r="D32" s="3"/>
      <c r="E32" s="3">
        <v>100000</v>
      </c>
      <c r="F32" s="3" t="s">
        <v>60</v>
      </c>
      <c r="G32" s="8">
        <v>154031</v>
      </c>
    </row>
    <row r="33" spans="1:7" x14ac:dyDescent="0.25">
      <c r="A33" s="3">
        <v>1</v>
      </c>
      <c r="B33" s="3">
        <v>0</v>
      </c>
      <c r="C33" s="3">
        <v>529460</v>
      </c>
      <c r="D33" s="3"/>
      <c r="E33" s="3">
        <v>100000</v>
      </c>
      <c r="F33" s="3" t="s">
        <v>60</v>
      </c>
      <c r="G33" s="8">
        <v>155002</v>
      </c>
    </row>
    <row r="34" spans="1:7" x14ac:dyDescent="0.25">
      <c r="A34" s="3">
        <v>1</v>
      </c>
      <c r="B34" s="3">
        <v>0</v>
      </c>
      <c r="C34" s="3">
        <v>149616</v>
      </c>
      <c r="D34" s="3"/>
      <c r="E34" s="3">
        <v>100000</v>
      </c>
      <c r="F34" s="3" t="s">
        <v>60</v>
      </c>
      <c r="G34" s="8">
        <v>171001</v>
      </c>
    </row>
    <row r="35" spans="1:7" x14ac:dyDescent="0.25">
      <c r="A35" s="3">
        <v>1</v>
      </c>
      <c r="B35" s="3">
        <v>0</v>
      </c>
      <c r="C35" s="3">
        <v>0</v>
      </c>
      <c r="D35" s="3"/>
      <c r="E35" s="3">
        <v>100000</v>
      </c>
      <c r="F35" s="3" t="s">
        <v>60</v>
      </c>
      <c r="G35" s="8">
        <v>171006</v>
      </c>
    </row>
    <row r="36" spans="1:7" x14ac:dyDescent="0.25">
      <c r="A36" s="3">
        <v>1</v>
      </c>
      <c r="B36" s="3">
        <v>6886.09</v>
      </c>
      <c r="C36" s="3">
        <v>362267.94</v>
      </c>
      <c r="D36" s="3"/>
      <c r="E36" s="3">
        <v>100000</v>
      </c>
      <c r="F36" s="3" t="s">
        <v>60</v>
      </c>
      <c r="G36" s="8">
        <v>171010</v>
      </c>
    </row>
    <row r="37" spans="1:7" x14ac:dyDescent="0.25">
      <c r="A37" s="3">
        <v>2</v>
      </c>
      <c r="B37" s="3">
        <v>0</v>
      </c>
      <c r="C37" s="3">
        <v>0</v>
      </c>
      <c r="D37" s="3"/>
      <c r="E37" s="3">
        <v>200000</v>
      </c>
      <c r="F37" s="3" t="s">
        <v>61</v>
      </c>
      <c r="G37" s="8">
        <v>211001</v>
      </c>
    </row>
    <row r="38" spans="1:7" x14ac:dyDescent="0.25">
      <c r="A38" s="3">
        <v>2</v>
      </c>
      <c r="B38" s="3">
        <v>0</v>
      </c>
      <c r="C38" s="3">
        <v>0</v>
      </c>
      <c r="D38" s="3"/>
      <c r="E38" s="3">
        <v>200000</v>
      </c>
      <c r="F38" s="3" t="s">
        <v>61</v>
      </c>
      <c r="G38" s="8">
        <v>214001</v>
      </c>
    </row>
    <row r="39" spans="1:7" x14ac:dyDescent="0.25">
      <c r="A39" s="3">
        <v>2</v>
      </c>
      <c r="B39" s="3">
        <v>0</v>
      </c>
      <c r="C39" s="3">
        <v>0</v>
      </c>
      <c r="D39" s="3"/>
      <c r="E39" s="3">
        <v>200000</v>
      </c>
      <c r="F39" s="3" t="s">
        <v>61</v>
      </c>
      <c r="G39" s="8">
        <v>215002</v>
      </c>
    </row>
    <row r="40" spans="1:7" x14ac:dyDescent="0.25">
      <c r="A40" s="3">
        <v>2</v>
      </c>
      <c r="B40" s="3">
        <v>0</v>
      </c>
      <c r="C40" s="3">
        <v>0</v>
      </c>
      <c r="D40" s="3"/>
      <c r="E40" s="3">
        <v>200000</v>
      </c>
      <c r="F40" s="3" t="s">
        <v>61</v>
      </c>
      <c r="G40" s="8">
        <v>216001</v>
      </c>
    </row>
    <row r="41" spans="1:7" x14ac:dyDescent="0.25">
      <c r="A41" s="3">
        <v>2</v>
      </c>
      <c r="B41" s="3">
        <v>0</v>
      </c>
      <c r="C41" s="3">
        <v>0</v>
      </c>
      <c r="D41" s="3"/>
      <c r="E41" s="3">
        <v>200000</v>
      </c>
      <c r="F41" s="3" t="s">
        <v>61</v>
      </c>
      <c r="G41" s="8">
        <v>221004</v>
      </c>
    </row>
    <row r="42" spans="1:7" x14ac:dyDescent="0.25">
      <c r="A42" s="3">
        <v>2</v>
      </c>
      <c r="B42" s="3">
        <v>0</v>
      </c>
      <c r="C42" s="3">
        <v>0</v>
      </c>
      <c r="D42" s="3"/>
      <c r="E42" s="3">
        <v>200000</v>
      </c>
      <c r="F42" s="3" t="s">
        <v>61</v>
      </c>
      <c r="G42" s="8">
        <v>221005</v>
      </c>
    </row>
    <row r="43" spans="1:7" x14ac:dyDescent="0.25">
      <c r="A43" s="3">
        <v>2</v>
      </c>
      <c r="B43" s="3">
        <v>0</v>
      </c>
      <c r="C43" s="3">
        <v>0</v>
      </c>
      <c r="D43" s="3"/>
      <c r="E43" s="3">
        <v>200000</v>
      </c>
      <c r="F43" s="3" t="s">
        <v>61</v>
      </c>
      <c r="G43" s="8">
        <v>223001</v>
      </c>
    </row>
    <row r="44" spans="1:7" x14ac:dyDescent="0.25">
      <c r="A44" s="3">
        <v>2</v>
      </c>
      <c r="B44" s="3">
        <v>0</v>
      </c>
      <c r="C44" s="3">
        <v>0</v>
      </c>
      <c r="D44" s="3"/>
      <c r="E44" s="3">
        <v>200000</v>
      </c>
      <c r="F44" s="3" t="s">
        <v>61</v>
      </c>
      <c r="G44" s="8">
        <v>246001</v>
      </c>
    </row>
    <row r="45" spans="1:7" x14ac:dyDescent="0.25">
      <c r="A45" s="3">
        <v>2</v>
      </c>
      <c r="B45" s="3">
        <v>0</v>
      </c>
      <c r="C45" s="3">
        <v>0</v>
      </c>
      <c r="D45" s="3"/>
      <c r="E45" s="3">
        <v>200000</v>
      </c>
      <c r="F45" s="3" t="s">
        <v>61</v>
      </c>
      <c r="G45" s="8">
        <v>251001</v>
      </c>
    </row>
    <row r="46" spans="1:7" x14ac:dyDescent="0.25">
      <c r="A46" s="3">
        <v>2</v>
      </c>
      <c r="B46" s="3">
        <v>0</v>
      </c>
      <c r="C46" s="3">
        <v>0</v>
      </c>
      <c r="D46" s="3"/>
      <c r="E46" s="3">
        <v>200000</v>
      </c>
      <c r="F46" s="3" t="s">
        <v>61</v>
      </c>
      <c r="G46" s="8">
        <v>261002</v>
      </c>
    </row>
    <row r="47" spans="1:7" x14ac:dyDescent="0.25">
      <c r="A47" s="3">
        <v>2</v>
      </c>
      <c r="B47" s="3">
        <v>0</v>
      </c>
      <c r="C47" s="3">
        <v>0</v>
      </c>
      <c r="D47" s="3"/>
      <c r="E47" s="3">
        <v>200000</v>
      </c>
      <c r="F47" s="3" t="s">
        <v>61</v>
      </c>
      <c r="G47" s="8">
        <v>291001</v>
      </c>
    </row>
    <row r="48" spans="1:7" x14ac:dyDescent="0.25">
      <c r="A48" s="3">
        <v>2</v>
      </c>
      <c r="B48" s="3">
        <v>0</v>
      </c>
      <c r="C48" s="3">
        <v>0</v>
      </c>
      <c r="D48" s="3"/>
      <c r="E48" s="3">
        <v>200000</v>
      </c>
      <c r="F48" s="3" t="s">
        <v>61</v>
      </c>
      <c r="G48" s="8">
        <v>296001</v>
      </c>
    </row>
    <row r="49" spans="1:7" x14ac:dyDescent="0.25">
      <c r="A49" s="3">
        <v>2</v>
      </c>
      <c r="B49" s="3">
        <v>0</v>
      </c>
      <c r="C49" s="3">
        <v>0</v>
      </c>
      <c r="D49" s="3"/>
      <c r="E49" s="3">
        <v>200000</v>
      </c>
      <c r="F49" s="3" t="s">
        <v>61</v>
      </c>
      <c r="G49" s="8">
        <v>299001</v>
      </c>
    </row>
    <row r="50" spans="1:7" x14ac:dyDescent="0.25">
      <c r="A50" s="3">
        <v>3</v>
      </c>
      <c r="B50" s="3">
        <v>153659</v>
      </c>
      <c r="C50" s="3">
        <v>234103</v>
      </c>
      <c r="D50" s="3"/>
      <c r="E50" s="3">
        <v>300000</v>
      </c>
      <c r="F50" s="3" t="s">
        <v>62</v>
      </c>
      <c r="G50" s="8">
        <v>311001</v>
      </c>
    </row>
    <row r="51" spans="1:7" x14ac:dyDescent="0.25">
      <c r="A51" s="3">
        <v>3</v>
      </c>
      <c r="B51" s="3">
        <v>470</v>
      </c>
      <c r="C51" s="3">
        <v>470</v>
      </c>
      <c r="D51" s="3"/>
      <c r="E51" s="3">
        <v>300000</v>
      </c>
      <c r="F51" s="3" t="s">
        <v>62</v>
      </c>
      <c r="G51" s="8">
        <v>313001</v>
      </c>
    </row>
    <row r="52" spans="1:7" x14ac:dyDescent="0.25">
      <c r="A52" s="3">
        <v>3</v>
      </c>
      <c r="B52" s="3">
        <v>67691.59</v>
      </c>
      <c r="C52" s="3">
        <v>104599.27</v>
      </c>
      <c r="D52" s="3"/>
      <c r="E52" s="3">
        <v>300000</v>
      </c>
      <c r="F52" s="3" t="s">
        <v>62</v>
      </c>
      <c r="G52" s="8">
        <v>314001</v>
      </c>
    </row>
    <row r="53" spans="1:7" x14ac:dyDescent="0.25">
      <c r="A53" s="3">
        <v>3</v>
      </c>
      <c r="B53" s="3">
        <v>0</v>
      </c>
      <c r="C53" s="3">
        <v>0</v>
      </c>
      <c r="D53" s="3"/>
      <c r="E53" s="3">
        <v>300000</v>
      </c>
      <c r="F53" s="3" t="s">
        <v>62</v>
      </c>
      <c r="G53" s="8">
        <v>317001</v>
      </c>
    </row>
    <row r="54" spans="1:7" x14ac:dyDescent="0.25">
      <c r="A54" s="3">
        <v>3</v>
      </c>
      <c r="B54" s="3">
        <v>0</v>
      </c>
      <c r="C54" s="3">
        <v>0</v>
      </c>
      <c r="D54" s="3"/>
      <c r="E54" s="3">
        <v>300000</v>
      </c>
      <c r="F54" s="3" t="s">
        <v>62</v>
      </c>
      <c r="G54" s="8">
        <v>318001</v>
      </c>
    </row>
    <row r="55" spans="1:7" x14ac:dyDescent="0.25">
      <c r="A55" s="3">
        <v>3</v>
      </c>
      <c r="B55" s="3">
        <v>0</v>
      </c>
      <c r="C55" s="3">
        <v>0</v>
      </c>
      <c r="D55" s="3"/>
      <c r="E55" s="3">
        <v>300000</v>
      </c>
      <c r="F55" s="3" t="s">
        <v>62</v>
      </c>
      <c r="G55" s="8">
        <v>318003</v>
      </c>
    </row>
    <row r="56" spans="1:7" x14ac:dyDescent="0.25">
      <c r="A56" s="3">
        <v>3</v>
      </c>
      <c r="B56" s="3">
        <v>558807.96</v>
      </c>
      <c r="C56" s="3">
        <v>698589.12</v>
      </c>
      <c r="D56" s="3"/>
      <c r="E56" s="3">
        <v>300000</v>
      </c>
      <c r="F56" s="3" t="s">
        <v>62</v>
      </c>
      <c r="G56" s="8">
        <v>322001</v>
      </c>
    </row>
    <row r="57" spans="1:7" x14ac:dyDescent="0.25">
      <c r="A57" s="3">
        <v>3</v>
      </c>
      <c r="B57" s="3">
        <v>63596.13</v>
      </c>
      <c r="C57" s="3">
        <v>63596.13</v>
      </c>
      <c r="D57" s="3"/>
      <c r="E57" s="3">
        <v>300000</v>
      </c>
      <c r="F57" s="3" t="s">
        <v>62</v>
      </c>
      <c r="G57" s="8">
        <v>323002</v>
      </c>
    </row>
    <row r="58" spans="1:7" x14ac:dyDescent="0.25">
      <c r="A58" s="3">
        <v>3</v>
      </c>
      <c r="B58" s="3">
        <v>179814.01</v>
      </c>
      <c r="C58" s="3">
        <v>179814.01</v>
      </c>
      <c r="D58" s="3"/>
      <c r="E58" s="3">
        <v>300000</v>
      </c>
      <c r="F58" s="3" t="s">
        <v>62</v>
      </c>
      <c r="G58" s="8">
        <v>329002</v>
      </c>
    </row>
    <row r="59" spans="1:7" x14ac:dyDescent="0.25">
      <c r="A59" s="3">
        <v>3</v>
      </c>
      <c r="B59" s="3">
        <v>0</v>
      </c>
      <c r="C59" s="3">
        <v>0</v>
      </c>
      <c r="D59" s="3"/>
      <c r="E59" s="3">
        <v>300000</v>
      </c>
      <c r="F59" s="3" t="s">
        <v>62</v>
      </c>
      <c r="G59" s="8">
        <v>331001</v>
      </c>
    </row>
    <row r="60" spans="1:7" x14ac:dyDescent="0.25">
      <c r="A60" s="3">
        <v>3</v>
      </c>
      <c r="B60" s="3">
        <v>0</v>
      </c>
      <c r="C60" s="3">
        <v>0</v>
      </c>
      <c r="D60" s="3"/>
      <c r="E60" s="3">
        <v>300000</v>
      </c>
      <c r="F60" s="3" t="s">
        <v>62</v>
      </c>
      <c r="G60" s="8">
        <v>334001</v>
      </c>
    </row>
    <row r="61" spans="1:7" x14ac:dyDescent="0.25">
      <c r="A61" s="3">
        <v>3</v>
      </c>
      <c r="B61" s="3">
        <v>61569.120000000003</v>
      </c>
      <c r="C61" s="3">
        <v>61569.120000000003</v>
      </c>
      <c r="D61" s="3"/>
      <c r="E61" s="3">
        <v>300000</v>
      </c>
      <c r="F61" s="3" t="s">
        <v>62</v>
      </c>
      <c r="G61" s="8">
        <v>338001</v>
      </c>
    </row>
    <row r="62" spans="1:7" x14ac:dyDescent="0.25">
      <c r="A62" s="3">
        <v>3</v>
      </c>
      <c r="B62" s="3">
        <v>0</v>
      </c>
      <c r="C62" s="3">
        <v>0</v>
      </c>
      <c r="D62" s="3"/>
      <c r="E62" s="3">
        <v>300000</v>
      </c>
      <c r="F62" s="3" t="s">
        <v>62</v>
      </c>
      <c r="G62" s="8">
        <v>345001</v>
      </c>
    </row>
    <row r="63" spans="1:7" x14ac:dyDescent="0.25">
      <c r="A63" s="3">
        <v>3</v>
      </c>
      <c r="B63" s="3">
        <v>0</v>
      </c>
      <c r="C63" s="3">
        <v>0</v>
      </c>
      <c r="D63" s="3"/>
      <c r="E63" s="3">
        <v>300000</v>
      </c>
      <c r="F63" s="3" t="s">
        <v>62</v>
      </c>
      <c r="G63" s="8">
        <v>351001</v>
      </c>
    </row>
    <row r="64" spans="1:7" x14ac:dyDescent="0.25">
      <c r="A64" s="3">
        <v>3</v>
      </c>
      <c r="B64" s="3">
        <v>0</v>
      </c>
      <c r="C64" s="3">
        <v>0</v>
      </c>
      <c r="D64" s="3"/>
      <c r="E64" s="3">
        <v>300000</v>
      </c>
      <c r="F64" s="3" t="s">
        <v>62</v>
      </c>
      <c r="G64" s="8">
        <v>352001</v>
      </c>
    </row>
    <row r="65" spans="1:7" x14ac:dyDescent="0.25">
      <c r="A65" s="3">
        <v>3</v>
      </c>
      <c r="B65" s="3">
        <v>0</v>
      </c>
      <c r="C65" s="3">
        <v>0</v>
      </c>
      <c r="D65" s="3"/>
      <c r="E65" s="3">
        <v>300000</v>
      </c>
      <c r="F65" s="3" t="s">
        <v>62</v>
      </c>
      <c r="G65" s="8">
        <v>353001</v>
      </c>
    </row>
    <row r="66" spans="1:7" x14ac:dyDescent="0.25">
      <c r="A66" s="3">
        <v>3</v>
      </c>
      <c r="B66" s="3">
        <v>0</v>
      </c>
      <c r="C66" s="3">
        <v>0</v>
      </c>
      <c r="D66" s="3"/>
      <c r="E66" s="3">
        <v>300000</v>
      </c>
      <c r="F66" s="3" t="s">
        <v>62</v>
      </c>
      <c r="G66" s="8">
        <v>355002</v>
      </c>
    </row>
    <row r="67" spans="1:7" x14ac:dyDescent="0.25">
      <c r="A67" s="3">
        <v>3</v>
      </c>
      <c r="B67" s="3">
        <v>0</v>
      </c>
      <c r="C67" s="3">
        <v>0</v>
      </c>
      <c r="D67" s="3"/>
      <c r="E67" s="3">
        <v>300000</v>
      </c>
      <c r="F67" s="3" t="s">
        <v>62</v>
      </c>
      <c r="G67" s="8">
        <v>359001</v>
      </c>
    </row>
    <row r="68" spans="1:7" x14ac:dyDescent="0.25">
      <c r="A68" s="3">
        <v>3</v>
      </c>
      <c r="B68" s="3">
        <v>0</v>
      </c>
      <c r="C68" s="3">
        <v>0</v>
      </c>
      <c r="D68" s="3"/>
      <c r="E68" s="3">
        <v>300000</v>
      </c>
      <c r="F68" s="3" t="s">
        <v>62</v>
      </c>
      <c r="G68" s="8">
        <v>361004</v>
      </c>
    </row>
    <row r="69" spans="1:7" x14ac:dyDescent="0.25">
      <c r="A69" s="3">
        <v>3</v>
      </c>
      <c r="B69" s="3">
        <v>0</v>
      </c>
      <c r="C69" s="3">
        <v>0</v>
      </c>
      <c r="D69" s="3"/>
      <c r="E69" s="3">
        <v>300000</v>
      </c>
      <c r="F69" s="3" t="s">
        <v>62</v>
      </c>
      <c r="G69" s="8">
        <v>371001</v>
      </c>
    </row>
    <row r="70" spans="1:7" x14ac:dyDescent="0.25">
      <c r="A70" s="3">
        <v>3</v>
      </c>
      <c r="B70" s="3">
        <v>0</v>
      </c>
      <c r="C70" s="3">
        <v>0</v>
      </c>
      <c r="D70" s="3"/>
      <c r="E70" s="3">
        <v>300000</v>
      </c>
      <c r="F70" s="3" t="s">
        <v>62</v>
      </c>
      <c r="G70" s="8">
        <v>372001</v>
      </c>
    </row>
    <row r="71" spans="1:7" x14ac:dyDescent="0.25">
      <c r="A71" s="3">
        <v>3</v>
      </c>
      <c r="B71" s="3">
        <v>0</v>
      </c>
      <c r="C71" s="3">
        <v>0</v>
      </c>
      <c r="D71" s="3"/>
      <c r="E71" s="3">
        <v>300000</v>
      </c>
      <c r="F71" s="3" t="s">
        <v>62</v>
      </c>
      <c r="G71" s="8">
        <v>375001</v>
      </c>
    </row>
    <row r="72" spans="1:7" x14ac:dyDescent="0.25">
      <c r="A72" s="3">
        <v>3</v>
      </c>
      <c r="B72" s="3">
        <v>0</v>
      </c>
      <c r="C72" s="3">
        <v>0</v>
      </c>
      <c r="D72" s="3"/>
      <c r="E72" s="3">
        <v>300000</v>
      </c>
      <c r="F72" s="3" t="s">
        <v>62</v>
      </c>
      <c r="G72" s="8">
        <v>379001</v>
      </c>
    </row>
    <row r="73" spans="1:7" x14ac:dyDescent="0.25">
      <c r="A73" s="3">
        <v>3</v>
      </c>
      <c r="B73" s="3">
        <v>0</v>
      </c>
      <c r="C73" s="3">
        <v>0</v>
      </c>
      <c r="D73" s="3"/>
      <c r="E73" s="3">
        <v>300000</v>
      </c>
      <c r="F73" s="3" t="s">
        <v>62</v>
      </c>
      <c r="G73" s="8">
        <v>382002</v>
      </c>
    </row>
    <row r="74" spans="1:7" x14ac:dyDescent="0.25">
      <c r="A74" s="3">
        <v>3</v>
      </c>
      <c r="B74" s="3">
        <v>0</v>
      </c>
      <c r="C74" s="3">
        <v>0</v>
      </c>
      <c r="D74" s="3"/>
      <c r="E74" s="3">
        <v>300000</v>
      </c>
      <c r="F74" s="3" t="s">
        <v>62</v>
      </c>
      <c r="G74" s="8">
        <v>392001</v>
      </c>
    </row>
    <row r="75" spans="1:7" x14ac:dyDescent="0.25">
      <c r="A75" s="3">
        <v>3</v>
      </c>
      <c r="B75" s="3">
        <v>733213.14</v>
      </c>
      <c r="C75" s="3">
        <v>733213.14</v>
      </c>
      <c r="D75" s="3"/>
      <c r="E75" s="3">
        <v>300000</v>
      </c>
      <c r="F75" s="3" t="s">
        <v>62</v>
      </c>
      <c r="G75" s="8">
        <v>398001</v>
      </c>
    </row>
    <row r="76" spans="1:7" x14ac:dyDescent="0.25">
      <c r="A76" s="3">
        <v>3</v>
      </c>
      <c r="B76" s="3">
        <v>0</v>
      </c>
      <c r="C76" s="3">
        <v>0</v>
      </c>
      <c r="D76" s="3"/>
      <c r="E76" s="3">
        <v>300000</v>
      </c>
      <c r="F76" s="3" t="s">
        <v>62</v>
      </c>
      <c r="G76" s="8">
        <v>399001</v>
      </c>
    </row>
    <row r="77" spans="1:7" x14ac:dyDescent="0.25">
      <c r="A77" s="3">
        <v>4</v>
      </c>
      <c r="B77" s="3">
        <v>51341.87</v>
      </c>
      <c r="C77" s="3">
        <v>51341.87</v>
      </c>
      <c r="D77" s="3"/>
      <c r="E77" s="3">
        <v>400000</v>
      </c>
      <c r="F77" s="3" t="s">
        <v>63</v>
      </c>
      <c r="G77" s="8">
        <v>441002</v>
      </c>
    </row>
    <row r="78" spans="1:7" x14ac:dyDescent="0.25">
      <c r="A78" s="3">
        <v>4</v>
      </c>
      <c r="B78" s="3">
        <v>0</v>
      </c>
      <c r="C78" s="3">
        <v>0</v>
      </c>
      <c r="D78" s="3"/>
      <c r="E78" s="3">
        <v>400000</v>
      </c>
      <c r="F78" s="3" t="s">
        <v>63</v>
      </c>
      <c r="G78" s="8">
        <v>445001</v>
      </c>
    </row>
    <row r="79" spans="1:7" x14ac:dyDescent="0.25">
      <c r="A79" s="3">
        <v>4</v>
      </c>
      <c r="B79" s="3">
        <v>0</v>
      </c>
      <c r="C79" s="3">
        <v>0</v>
      </c>
      <c r="D79" s="3"/>
      <c r="E79" s="3">
        <v>400000</v>
      </c>
      <c r="F79" s="3" t="s">
        <v>63</v>
      </c>
      <c r="G79" s="8">
        <v>445002</v>
      </c>
    </row>
    <row r="80" spans="1:7" x14ac:dyDescent="0.25">
      <c r="A80" s="3">
        <v>4</v>
      </c>
      <c r="B80" s="3">
        <v>0</v>
      </c>
      <c r="C80" s="3">
        <v>0</v>
      </c>
      <c r="D80" s="3"/>
      <c r="E80" s="3">
        <v>400000</v>
      </c>
      <c r="F80" s="3" t="s">
        <v>63</v>
      </c>
      <c r="G80" s="8">
        <v>445004</v>
      </c>
    </row>
    <row r="81" spans="1:7" x14ac:dyDescent="0.25">
      <c r="A81" s="3">
        <v>4</v>
      </c>
      <c r="B81" s="3">
        <v>0</v>
      </c>
      <c r="C81" s="3">
        <v>24579738.559999999</v>
      </c>
      <c r="D81" s="3"/>
      <c r="E81" s="3">
        <v>400000</v>
      </c>
      <c r="F81" s="3" t="s">
        <v>63</v>
      </c>
      <c r="G81" s="8">
        <v>415001</v>
      </c>
    </row>
    <row r="82" spans="1:7" x14ac:dyDescent="0.25">
      <c r="A82" s="3">
        <v>4</v>
      </c>
      <c r="B82" s="3">
        <v>0</v>
      </c>
      <c r="C82" s="3">
        <v>2379952.14</v>
      </c>
      <c r="D82" s="3"/>
      <c r="E82" s="3">
        <v>400000</v>
      </c>
      <c r="F82" s="3" t="s">
        <v>63</v>
      </c>
      <c r="G82" s="8">
        <v>415002</v>
      </c>
    </row>
    <row r="83" spans="1:7" x14ac:dyDescent="0.25">
      <c r="A83" s="3">
        <v>5</v>
      </c>
      <c r="B83" s="3">
        <v>2134.39</v>
      </c>
      <c r="C83" s="3">
        <v>4477258.13</v>
      </c>
      <c r="D83" s="3"/>
      <c r="E83" s="3">
        <v>100000</v>
      </c>
      <c r="F83" s="3" t="s">
        <v>60</v>
      </c>
      <c r="G83" s="8">
        <v>113001</v>
      </c>
    </row>
    <row r="84" spans="1:7" x14ac:dyDescent="0.25">
      <c r="A84" s="3">
        <v>5</v>
      </c>
      <c r="B84" s="3">
        <v>690</v>
      </c>
      <c r="C84" s="3">
        <v>1445169.1</v>
      </c>
      <c r="D84" s="3"/>
      <c r="E84" s="3">
        <v>100000</v>
      </c>
      <c r="F84" s="3" t="s">
        <v>60</v>
      </c>
      <c r="G84" s="8">
        <v>122001</v>
      </c>
    </row>
    <row r="85" spans="1:7" x14ac:dyDescent="0.25">
      <c r="A85" s="3">
        <v>5</v>
      </c>
      <c r="B85" s="3">
        <v>1254.98</v>
      </c>
      <c r="C85" s="3">
        <v>2580464.94</v>
      </c>
      <c r="D85" s="3"/>
      <c r="E85" s="3">
        <v>100000</v>
      </c>
      <c r="F85" s="3" t="s">
        <v>60</v>
      </c>
      <c r="G85" s="8">
        <v>122003</v>
      </c>
    </row>
    <row r="86" spans="1:7" x14ac:dyDescent="0.25">
      <c r="A86" s="3">
        <v>5</v>
      </c>
      <c r="B86" s="3">
        <v>135.30000000000001</v>
      </c>
      <c r="C86" s="3">
        <v>283510.52</v>
      </c>
      <c r="D86" s="3"/>
      <c r="E86" s="3">
        <v>100000</v>
      </c>
      <c r="F86" s="3" t="s">
        <v>60</v>
      </c>
      <c r="G86" s="8">
        <v>123002</v>
      </c>
    </row>
    <row r="87" spans="1:7" x14ac:dyDescent="0.25">
      <c r="A87" s="3">
        <v>5</v>
      </c>
      <c r="B87" s="3">
        <v>22.62</v>
      </c>
      <c r="C87" s="3">
        <v>47836</v>
      </c>
      <c r="D87" s="3"/>
      <c r="E87" s="3">
        <v>100000</v>
      </c>
      <c r="F87" s="3" t="s">
        <v>60</v>
      </c>
      <c r="G87" s="8">
        <v>131001</v>
      </c>
    </row>
    <row r="88" spans="1:7" x14ac:dyDescent="0.25">
      <c r="A88" s="3">
        <v>5</v>
      </c>
      <c r="B88" s="3">
        <v>2.0499999999999998</v>
      </c>
      <c r="C88" s="3">
        <v>4293</v>
      </c>
      <c r="D88" s="3"/>
      <c r="E88" s="3">
        <v>100000</v>
      </c>
      <c r="F88" s="3" t="s">
        <v>60</v>
      </c>
      <c r="G88" s="8">
        <v>131002</v>
      </c>
    </row>
    <row r="89" spans="1:7" x14ac:dyDescent="0.25">
      <c r="A89" s="3">
        <v>5</v>
      </c>
      <c r="B89" s="3">
        <v>0</v>
      </c>
      <c r="C89" s="3">
        <v>2634723.63</v>
      </c>
      <c r="D89" s="3"/>
      <c r="E89" s="3">
        <v>100000</v>
      </c>
      <c r="F89" s="3" t="s">
        <v>60</v>
      </c>
      <c r="G89" s="8">
        <v>132002</v>
      </c>
    </row>
    <row r="90" spans="1:7" x14ac:dyDescent="0.25">
      <c r="A90" s="3">
        <v>5</v>
      </c>
      <c r="B90" s="3">
        <v>0</v>
      </c>
      <c r="C90" s="3">
        <v>785.58</v>
      </c>
      <c r="D90" s="3"/>
      <c r="E90" s="3">
        <v>100000</v>
      </c>
      <c r="F90" s="3" t="s">
        <v>60</v>
      </c>
      <c r="G90" s="8">
        <v>132003</v>
      </c>
    </row>
    <row r="91" spans="1:7" x14ac:dyDescent="0.25">
      <c r="A91" s="3">
        <v>5</v>
      </c>
      <c r="B91" s="3">
        <v>0</v>
      </c>
      <c r="C91" s="3">
        <v>428727.08</v>
      </c>
      <c r="D91" s="3"/>
      <c r="E91" s="3">
        <v>100000</v>
      </c>
      <c r="F91" s="3" t="s">
        <v>60</v>
      </c>
      <c r="G91" s="8">
        <v>132004</v>
      </c>
    </row>
    <row r="92" spans="1:7" x14ac:dyDescent="0.25">
      <c r="A92" s="3">
        <v>5</v>
      </c>
      <c r="B92" s="3">
        <v>0</v>
      </c>
      <c r="C92" s="3">
        <v>0</v>
      </c>
      <c r="D92" s="3"/>
      <c r="E92" s="3">
        <v>100000</v>
      </c>
      <c r="F92" s="3" t="s">
        <v>60</v>
      </c>
      <c r="G92" s="8">
        <v>132005</v>
      </c>
    </row>
    <row r="93" spans="1:7" x14ac:dyDescent="0.25">
      <c r="A93" s="3">
        <v>5</v>
      </c>
      <c r="B93" s="3">
        <v>59.46</v>
      </c>
      <c r="C93" s="3">
        <v>124450</v>
      </c>
      <c r="D93" s="3"/>
      <c r="E93" s="3">
        <v>100000</v>
      </c>
      <c r="F93" s="3" t="s">
        <v>60</v>
      </c>
      <c r="G93" s="8">
        <v>133001</v>
      </c>
    </row>
    <row r="94" spans="1:7" x14ac:dyDescent="0.25">
      <c r="A94" s="3">
        <v>5</v>
      </c>
      <c r="B94" s="3">
        <v>0</v>
      </c>
      <c r="C94" s="3">
        <v>390.19</v>
      </c>
      <c r="D94" s="3"/>
      <c r="E94" s="3">
        <v>100000</v>
      </c>
      <c r="F94" s="3" t="s">
        <v>60</v>
      </c>
      <c r="G94" s="8">
        <v>134005</v>
      </c>
    </row>
    <row r="95" spans="1:7" x14ac:dyDescent="0.25">
      <c r="A95" s="3">
        <v>5</v>
      </c>
      <c r="B95" s="3">
        <v>0</v>
      </c>
      <c r="C95" s="3">
        <v>2731.3</v>
      </c>
      <c r="D95" s="3"/>
      <c r="E95" s="3">
        <v>100000</v>
      </c>
      <c r="F95" s="3" t="s">
        <v>60</v>
      </c>
      <c r="G95" s="8">
        <v>134007</v>
      </c>
    </row>
    <row r="96" spans="1:7" x14ac:dyDescent="0.25">
      <c r="A96" s="3">
        <v>5</v>
      </c>
      <c r="B96" s="3">
        <v>3352.52</v>
      </c>
      <c r="C96" s="3">
        <v>1074565.76</v>
      </c>
      <c r="D96" s="3"/>
      <c r="E96" s="3">
        <v>100000</v>
      </c>
      <c r="F96" s="3" t="s">
        <v>60</v>
      </c>
      <c r="G96" s="8">
        <v>141001</v>
      </c>
    </row>
    <row r="97" spans="1:7" x14ac:dyDescent="0.25">
      <c r="A97" s="3">
        <v>5</v>
      </c>
      <c r="B97" s="3">
        <v>0</v>
      </c>
      <c r="C97" s="3">
        <v>0</v>
      </c>
      <c r="D97" s="3"/>
      <c r="E97" s="3">
        <v>100000</v>
      </c>
      <c r="F97" s="3" t="s">
        <v>60</v>
      </c>
      <c r="G97" s="8">
        <v>141002</v>
      </c>
    </row>
    <row r="98" spans="1:7" x14ac:dyDescent="0.25">
      <c r="A98" s="3">
        <v>5</v>
      </c>
      <c r="B98" s="3">
        <v>0</v>
      </c>
      <c r="C98" s="3">
        <v>89855.12</v>
      </c>
      <c r="D98" s="3"/>
      <c r="E98" s="3">
        <v>100000</v>
      </c>
      <c r="F98" s="3" t="s">
        <v>60</v>
      </c>
      <c r="G98" s="8">
        <v>143001</v>
      </c>
    </row>
    <row r="99" spans="1:7" x14ac:dyDescent="0.25">
      <c r="A99" s="3">
        <v>5</v>
      </c>
      <c r="B99" s="3">
        <v>0</v>
      </c>
      <c r="C99" s="3">
        <v>0</v>
      </c>
      <c r="D99" s="3"/>
      <c r="E99" s="3">
        <v>100000</v>
      </c>
      <c r="F99" s="3" t="s">
        <v>60</v>
      </c>
      <c r="G99" s="8">
        <v>143002</v>
      </c>
    </row>
    <row r="100" spans="1:7" x14ac:dyDescent="0.25">
      <c r="A100" s="3">
        <v>5</v>
      </c>
      <c r="B100" s="3">
        <v>0</v>
      </c>
      <c r="C100" s="3">
        <v>755590.58</v>
      </c>
      <c r="D100" s="3"/>
      <c r="E100" s="3">
        <v>100000</v>
      </c>
      <c r="F100" s="3" t="s">
        <v>60</v>
      </c>
      <c r="G100" s="8">
        <v>152001</v>
      </c>
    </row>
    <row r="101" spans="1:7" x14ac:dyDescent="0.25">
      <c r="A101" s="3">
        <v>5</v>
      </c>
      <c r="B101" s="3">
        <v>385.07</v>
      </c>
      <c r="C101" s="3">
        <v>799483.46</v>
      </c>
      <c r="D101" s="3"/>
      <c r="E101" s="3">
        <v>100000</v>
      </c>
      <c r="F101" s="3" t="s">
        <v>60</v>
      </c>
      <c r="G101" s="8">
        <v>154001</v>
      </c>
    </row>
    <row r="102" spans="1:7" x14ac:dyDescent="0.25">
      <c r="A102" s="3">
        <v>5</v>
      </c>
      <c r="B102" s="3">
        <v>0</v>
      </c>
      <c r="C102" s="3">
        <v>0</v>
      </c>
      <c r="D102" s="3"/>
      <c r="E102" s="3">
        <v>100000</v>
      </c>
      <c r="F102" s="3" t="s">
        <v>60</v>
      </c>
      <c r="G102" s="8">
        <v>154002</v>
      </c>
    </row>
    <row r="103" spans="1:7" x14ac:dyDescent="0.25">
      <c r="A103" s="3">
        <v>5</v>
      </c>
      <c r="B103" s="3">
        <v>356.05</v>
      </c>
      <c r="C103" s="3">
        <v>812551.05</v>
      </c>
      <c r="D103" s="3"/>
      <c r="E103" s="3">
        <v>100000</v>
      </c>
      <c r="F103" s="3" t="s">
        <v>60</v>
      </c>
      <c r="G103" s="8">
        <v>154004</v>
      </c>
    </row>
    <row r="104" spans="1:7" x14ac:dyDescent="0.25">
      <c r="A104" s="3">
        <v>5</v>
      </c>
      <c r="B104" s="3">
        <v>143.94999999999999</v>
      </c>
      <c r="C104" s="3">
        <v>298831.61</v>
      </c>
      <c r="D104" s="3"/>
      <c r="E104" s="3">
        <v>100000</v>
      </c>
      <c r="F104" s="3" t="s">
        <v>60</v>
      </c>
      <c r="G104" s="8">
        <v>154005</v>
      </c>
    </row>
    <row r="105" spans="1:7" x14ac:dyDescent="0.25">
      <c r="A105" s="3">
        <v>5</v>
      </c>
      <c r="B105" s="3">
        <v>0</v>
      </c>
      <c r="C105" s="3">
        <v>0</v>
      </c>
      <c r="D105" s="3"/>
      <c r="E105" s="3">
        <v>100000</v>
      </c>
      <c r="F105" s="3" t="s">
        <v>60</v>
      </c>
      <c r="G105" s="8">
        <v>154007</v>
      </c>
    </row>
    <row r="106" spans="1:7" x14ac:dyDescent="0.25">
      <c r="A106" s="3">
        <v>5</v>
      </c>
      <c r="B106" s="3">
        <v>0</v>
      </c>
      <c r="C106" s="3">
        <v>0</v>
      </c>
      <c r="D106" s="3"/>
      <c r="E106" s="3">
        <v>100000</v>
      </c>
      <c r="F106" s="3" t="s">
        <v>60</v>
      </c>
      <c r="G106" s="8">
        <v>154014</v>
      </c>
    </row>
    <row r="107" spans="1:7" x14ac:dyDescent="0.25">
      <c r="A107" s="3">
        <v>5</v>
      </c>
      <c r="B107" s="3">
        <v>215.46</v>
      </c>
      <c r="C107" s="3">
        <v>145000</v>
      </c>
      <c r="D107" s="3"/>
      <c r="E107" s="3">
        <v>100000</v>
      </c>
      <c r="F107" s="3" t="s">
        <v>60</v>
      </c>
      <c r="G107" s="8">
        <v>154017</v>
      </c>
    </row>
    <row r="108" spans="1:7" x14ac:dyDescent="0.25">
      <c r="A108" s="3">
        <v>5</v>
      </c>
      <c r="B108" s="3">
        <v>257.45</v>
      </c>
      <c r="C108" s="3">
        <v>538806.4</v>
      </c>
      <c r="D108" s="3"/>
      <c r="E108" s="3">
        <v>100000</v>
      </c>
      <c r="F108" s="3" t="s">
        <v>60</v>
      </c>
      <c r="G108" s="8">
        <v>154023</v>
      </c>
    </row>
    <row r="109" spans="1:7" x14ac:dyDescent="0.25">
      <c r="A109" s="3">
        <v>5</v>
      </c>
      <c r="B109" s="3">
        <v>0</v>
      </c>
      <c r="C109" s="3">
        <v>390.19</v>
      </c>
      <c r="D109" s="3"/>
      <c r="E109" s="3">
        <v>100000</v>
      </c>
      <c r="F109" s="3" t="s">
        <v>60</v>
      </c>
      <c r="G109" s="8">
        <v>154025</v>
      </c>
    </row>
    <row r="110" spans="1:7" x14ac:dyDescent="0.25">
      <c r="A110" s="3">
        <v>5</v>
      </c>
      <c r="B110" s="3">
        <v>4487.97</v>
      </c>
      <c r="C110" s="3">
        <v>12710967.84</v>
      </c>
      <c r="D110" s="3"/>
      <c r="E110" s="3">
        <v>100000</v>
      </c>
      <c r="F110" s="3" t="s">
        <v>60</v>
      </c>
      <c r="G110" s="8">
        <v>154030</v>
      </c>
    </row>
    <row r="111" spans="1:7" x14ac:dyDescent="0.25">
      <c r="A111" s="3">
        <v>5</v>
      </c>
      <c r="B111" s="3">
        <v>0</v>
      </c>
      <c r="C111" s="3">
        <v>1170.56</v>
      </c>
      <c r="D111" s="3"/>
      <c r="E111" s="3">
        <v>100000</v>
      </c>
      <c r="F111" s="3" t="s">
        <v>60</v>
      </c>
      <c r="G111" s="8">
        <v>154031</v>
      </c>
    </row>
    <row r="112" spans="1:7" x14ac:dyDescent="0.25">
      <c r="A112" s="3">
        <v>5</v>
      </c>
      <c r="B112" s="3">
        <v>513.41999999999996</v>
      </c>
      <c r="C112" s="3">
        <v>1065860</v>
      </c>
      <c r="D112" s="3"/>
      <c r="E112" s="3">
        <v>100000</v>
      </c>
      <c r="F112" s="3" t="s">
        <v>60</v>
      </c>
      <c r="G112" s="8">
        <v>155002</v>
      </c>
    </row>
    <row r="113" spans="1:7" x14ac:dyDescent="0.25">
      <c r="A113" s="3">
        <v>5</v>
      </c>
      <c r="B113" s="3">
        <v>379.48</v>
      </c>
      <c r="C113" s="3">
        <v>456672</v>
      </c>
      <c r="D113" s="3"/>
      <c r="E113" s="3">
        <v>100000</v>
      </c>
      <c r="F113" s="3" t="s">
        <v>60</v>
      </c>
      <c r="G113" s="8">
        <v>171001</v>
      </c>
    </row>
    <row r="114" spans="1:7" x14ac:dyDescent="0.25">
      <c r="A114" s="3">
        <v>5</v>
      </c>
      <c r="B114" s="3">
        <v>0</v>
      </c>
      <c r="C114" s="3">
        <v>2341.12</v>
      </c>
      <c r="D114" s="3"/>
      <c r="E114" s="3">
        <v>100000</v>
      </c>
      <c r="F114" s="3" t="s">
        <v>60</v>
      </c>
      <c r="G114" s="8">
        <v>171006</v>
      </c>
    </row>
    <row r="115" spans="1:7" x14ac:dyDescent="0.25">
      <c r="A115" s="3">
        <v>5</v>
      </c>
      <c r="B115" s="3">
        <v>268.22000000000003</v>
      </c>
      <c r="C115" s="3">
        <v>722660.94</v>
      </c>
      <c r="D115" s="3"/>
      <c r="E115" s="3">
        <v>100000</v>
      </c>
      <c r="F115" s="3" t="s">
        <v>60</v>
      </c>
      <c r="G115" s="8">
        <v>171010</v>
      </c>
    </row>
    <row r="116" spans="1:7" x14ac:dyDescent="0.25">
      <c r="A116" s="3">
        <v>6</v>
      </c>
      <c r="B116" s="3">
        <v>0</v>
      </c>
      <c r="C116" s="3">
        <v>7003.24</v>
      </c>
      <c r="D116" s="3"/>
      <c r="E116" s="3">
        <v>200000</v>
      </c>
      <c r="F116" s="3" t="s">
        <v>61</v>
      </c>
      <c r="G116" s="8">
        <v>211001</v>
      </c>
    </row>
    <row r="117" spans="1:7" x14ac:dyDescent="0.25">
      <c r="A117" s="3">
        <v>6</v>
      </c>
      <c r="B117" s="3">
        <v>96744</v>
      </c>
      <c r="C117" s="3">
        <v>117489.89</v>
      </c>
      <c r="D117" s="3"/>
      <c r="E117" s="3">
        <v>200000</v>
      </c>
      <c r="F117" s="3" t="s">
        <v>61</v>
      </c>
      <c r="G117" s="8">
        <v>214001</v>
      </c>
    </row>
    <row r="118" spans="1:7" x14ac:dyDescent="0.25">
      <c r="A118" s="3">
        <v>6</v>
      </c>
      <c r="B118" s="3">
        <v>0</v>
      </c>
      <c r="C118" s="3">
        <v>0</v>
      </c>
      <c r="D118" s="3"/>
      <c r="E118" s="3">
        <v>200000</v>
      </c>
      <c r="F118" s="3" t="s">
        <v>61</v>
      </c>
      <c r="G118" s="8">
        <v>215002</v>
      </c>
    </row>
    <row r="119" spans="1:7" x14ac:dyDescent="0.25">
      <c r="A119" s="3">
        <v>6</v>
      </c>
      <c r="B119" s="3">
        <v>0</v>
      </c>
      <c r="C119" s="3">
        <v>118.75</v>
      </c>
      <c r="D119" s="3"/>
      <c r="E119" s="3">
        <v>200000</v>
      </c>
      <c r="F119" s="3" t="s">
        <v>61</v>
      </c>
      <c r="G119" s="8">
        <v>216001</v>
      </c>
    </row>
    <row r="120" spans="1:7" x14ac:dyDescent="0.25">
      <c r="A120" s="3">
        <v>6</v>
      </c>
      <c r="B120" s="3">
        <v>0</v>
      </c>
      <c r="C120" s="3">
        <v>1348.9</v>
      </c>
      <c r="D120" s="3"/>
      <c r="E120" s="3">
        <v>200000</v>
      </c>
      <c r="F120" s="3" t="s">
        <v>61</v>
      </c>
      <c r="G120" s="8">
        <v>221004</v>
      </c>
    </row>
    <row r="121" spans="1:7" x14ac:dyDescent="0.25">
      <c r="A121" s="3">
        <v>6</v>
      </c>
      <c r="B121" s="3">
        <v>0</v>
      </c>
      <c r="C121" s="3">
        <v>758.2</v>
      </c>
      <c r="D121" s="3"/>
      <c r="E121" s="3">
        <v>200000</v>
      </c>
      <c r="F121" s="3" t="s">
        <v>61</v>
      </c>
      <c r="G121" s="8">
        <v>221005</v>
      </c>
    </row>
    <row r="122" spans="1:7" x14ac:dyDescent="0.25">
      <c r="A122" s="3">
        <v>6</v>
      </c>
      <c r="B122" s="3">
        <v>0</v>
      </c>
      <c r="C122" s="3">
        <v>186.5</v>
      </c>
      <c r="D122" s="3"/>
      <c r="E122" s="3">
        <v>200000</v>
      </c>
      <c r="F122" s="3" t="s">
        <v>61</v>
      </c>
      <c r="G122" s="8">
        <v>223001</v>
      </c>
    </row>
    <row r="123" spans="1:7" x14ac:dyDescent="0.25">
      <c r="A123" s="3">
        <v>6</v>
      </c>
      <c r="B123" s="3">
        <v>0</v>
      </c>
      <c r="C123" s="3">
        <v>213.79</v>
      </c>
      <c r="D123" s="3"/>
      <c r="E123" s="3">
        <v>200000</v>
      </c>
      <c r="F123" s="3" t="s">
        <v>61</v>
      </c>
      <c r="G123" s="8">
        <v>246001</v>
      </c>
    </row>
    <row r="124" spans="1:7" x14ac:dyDescent="0.25">
      <c r="A124" s="3">
        <v>6</v>
      </c>
      <c r="B124" s="3">
        <v>0</v>
      </c>
      <c r="C124" s="3">
        <v>0</v>
      </c>
      <c r="D124" s="3"/>
      <c r="E124" s="3">
        <v>200000</v>
      </c>
      <c r="F124" s="3" t="s">
        <v>61</v>
      </c>
      <c r="G124" s="8">
        <v>251001</v>
      </c>
    </row>
    <row r="125" spans="1:7" x14ac:dyDescent="0.25">
      <c r="A125" s="3">
        <v>6</v>
      </c>
      <c r="B125" s="3">
        <v>0</v>
      </c>
      <c r="C125" s="3">
        <v>31132.54</v>
      </c>
      <c r="D125" s="3"/>
      <c r="E125" s="3">
        <v>200000</v>
      </c>
      <c r="F125" s="3" t="s">
        <v>61</v>
      </c>
      <c r="G125" s="8">
        <v>261002</v>
      </c>
    </row>
    <row r="126" spans="1:7" x14ac:dyDescent="0.25">
      <c r="A126" s="3">
        <v>6</v>
      </c>
      <c r="B126" s="3">
        <v>0</v>
      </c>
      <c r="C126" s="3">
        <v>0</v>
      </c>
      <c r="D126" s="3"/>
      <c r="E126" s="3">
        <v>200000</v>
      </c>
      <c r="F126" s="3" t="s">
        <v>61</v>
      </c>
      <c r="G126" s="8">
        <v>291001</v>
      </c>
    </row>
    <row r="127" spans="1:7" x14ac:dyDescent="0.25">
      <c r="A127" s="3">
        <v>6</v>
      </c>
      <c r="B127" s="3">
        <v>0</v>
      </c>
      <c r="C127" s="3">
        <v>0</v>
      </c>
      <c r="D127" s="3"/>
      <c r="E127" s="3">
        <v>200000</v>
      </c>
      <c r="F127" s="3" t="s">
        <v>61</v>
      </c>
      <c r="G127" s="8">
        <v>296001</v>
      </c>
    </row>
    <row r="128" spans="1:7" x14ac:dyDescent="0.25">
      <c r="A128" s="3">
        <v>6</v>
      </c>
      <c r="B128" s="3">
        <v>0</v>
      </c>
      <c r="C128" s="3">
        <v>5074</v>
      </c>
      <c r="D128" s="3"/>
      <c r="E128" s="3">
        <v>200000</v>
      </c>
      <c r="F128" s="3" t="s">
        <v>61</v>
      </c>
      <c r="G128" s="8">
        <v>299001</v>
      </c>
    </row>
    <row r="129" spans="1:7" x14ac:dyDescent="0.25">
      <c r="A129" s="3">
        <v>7</v>
      </c>
      <c r="B129" s="3">
        <v>71959</v>
      </c>
      <c r="C129" s="3">
        <v>578208</v>
      </c>
      <c r="D129" s="3"/>
      <c r="E129" s="3">
        <v>300000</v>
      </c>
      <c r="F129" s="3" t="s">
        <v>62</v>
      </c>
      <c r="G129" s="8">
        <v>311001</v>
      </c>
    </row>
    <row r="130" spans="1:7" x14ac:dyDescent="0.25">
      <c r="A130" s="3">
        <v>7</v>
      </c>
      <c r="B130" s="3">
        <v>0</v>
      </c>
      <c r="C130" s="3">
        <v>23495.79</v>
      </c>
      <c r="D130" s="3"/>
      <c r="E130" s="3">
        <v>300000</v>
      </c>
      <c r="F130" s="3" t="s">
        <v>62</v>
      </c>
      <c r="G130" s="8">
        <v>313001</v>
      </c>
    </row>
    <row r="131" spans="1:7" x14ac:dyDescent="0.25">
      <c r="A131" s="3">
        <v>7</v>
      </c>
      <c r="B131" s="3">
        <v>34900.369999999995</v>
      </c>
      <c r="C131" s="3">
        <v>209024.37</v>
      </c>
      <c r="D131" s="3"/>
      <c r="E131" s="3">
        <v>300000</v>
      </c>
      <c r="F131" s="3" t="s">
        <v>62</v>
      </c>
      <c r="G131" s="8">
        <v>314001</v>
      </c>
    </row>
    <row r="132" spans="1:7" x14ac:dyDescent="0.25">
      <c r="A132" s="3">
        <v>7</v>
      </c>
      <c r="B132" s="3">
        <v>0</v>
      </c>
      <c r="C132" s="3">
        <v>0</v>
      </c>
      <c r="D132" s="3"/>
      <c r="E132" s="3">
        <v>300000</v>
      </c>
      <c r="F132" s="3" t="s">
        <v>62</v>
      </c>
      <c r="G132" s="8">
        <v>317001</v>
      </c>
    </row>
    <row r="133" spans="1:7" x14ac:dyDescent="0.25">
      <c r="A133" s="3">
        <v>7</v>
      </c>
      <c r="B133" s="3">
        <v>0</v>
      </c>
      <c r="C133" s="3">
        <v>13920</v>
      </c>
      <c r="D133" s="3"/>
      <c r="E133" s="3">
        <v>300000</v>
      </c>
      <c r="F133" s="3" t="s">
        <v>62</v>
      </c>
      <c r="G133" s="8">
        <v>318001</v>
      </c>
    </row>
    <row r="134" spans="1:7" x14ac:dyDescent="0.25">
      <c r="A134" s="3">
        <v>7</v>
      </c>
      <c r="B134" s="3">
        <v>0</v>
      </c>
      <c r="C134" s="3">
        <v>13694.69</v>
      </c>
      <c r="D134" s="3"/>
      <c r="E134" s="3">
        <v>300000</v>
      </c>
      <c r="F134" s="3" t="s">
        <v>62</v>
      </c>
      <c r="G134" s="8">
        <v>318003</v>
      </c>
    </row>
    <row r="135" spans="1:7" x14ac:dyDescent="0.25">
      <c r="A135" s="3">
        <v>7</v>
      </c>
      <c r="B135" s="3">
        <v>237069.31000000006</v>
      </c>
      <c r="C135" s="3">
        <v>1398197.03</v>
      </c>
      <c r="D135" s="3"/>
      <c r="E135" s="3">
        <v>300000</v>
      </c>
      <c r="F135" s="3" t="s">
        <v>62</v>
      </c>
      <c r="G135" s="8">
        <v>322001</v>
      </c>
    </row>
    <row r="136" spans="1:7" x14ac:dyDescent="0.25">
      <c r="A136" s="3">
        <v>7</v>
      </c>
      <c r="B136" s="3">
        <v>0</v>
      </c>
      <c r="C136" s="3">
        <v>93921.43</v>
      </c>
      <c r="D136" s="3"/>
      <c r="E136" s="3">
        <v>300000</v>
      </c>
      <c r="F136" s="3" t="s">
        <v>62</v>
      </c>
      <c r="G136" s="8">
        <v>323002</v>
      </c>
    </row>
    <row r="137" spans="1:7" x14ac:dyDescent="0.25">
      <c r="A137" s="3">
        <v>7</v>
      </c>
      <c r="B137" s="3">
        <v>309050.03000000003</v>
      </c>
      <c r="C137" s="3">
        <v>309050.03000000003</v>
      </c>
      <c r="D137" s="3"/>
      <c r="E137" s="3">
        <v>300000</v>
      </c>
      <c r="F137" s="3" t="s">
        <v>62</v>
      </c>
      <c r="G137" s="8">
        <v>329002</v>
      </c>
    </row>
    <row r="138" spans="1:7" x14ac:dyDescent="0.25">
      <c r="A138" s="3">
        <v>7</v>
      </c>
      <c r="B138" s="3">
        <v>200000</v>
      </c>
      <c r="C138" s="3">
        <v>200000</v>
      </c>
      <c r="D138" s="3"/>
      <c r="E138" s="3">
        <v>300000</v>
      </c>
      <c r="F138" s="3" t="s">
        <v>62</v>
      </c>
      <c r="G138" s="8">
        <v>331001</v>
      </c>
    </row>
    <row r="139" spans="1:7" x14ac:dyDescent="0.25">
      <c r="A139" s="3">
        <v>7</v>
      </c>
      <c r="B139" s="3">
        <v>0</v>
      </c>
      <c r="C139" s="3">
        <v>0</v>
      </c>
      <c r="D139" s="3"/>
      <c r="E139" s="3">
        <v>300000</v>
      </c>
      <c r="F139" s="3" t="s">
        <v>62</v>
      </c>
      <c r="G139" s="8">
        <v>334001</v>
      </c>
    </row>
    <row r="140" spans="1:7" x14ac:dyDescent="0.25">
      <c r="A140" s="3">
        <v>7</v>
      </c>
      <c r="B140" s="3">
        <v>126717.84</v>
      </c>
      <c r="C140" s="3">
        <v>126717.84</v>
      </c>
      <c r="D140" s="3"/>
      <c r="E140" s="3">
        <v>300000</v>
      </c>
      <c r="F140" s="3" t="s">
        <v>62</v>
      </c>
      <c r="G140" s="8">
        <v>338001</v>
      </c>
    </row>
    <row r="141" spans="1:7" x14ac:dyDescent="0.25">
      <c r="A141" s="3">
        <v>7</v>
      </c>
      <c r="B141" s="3">
        <v>0</v>
      </c>
      <c r="C141" s="3">
        <v>56329.79</v>
      </c>
      <c r="D141" s="3"/>
      <c r="E141" s="3">
        <v>300000</v>
      </c>
      <c r="F141" s="3" t="s">
        <v>62</v>
      </c>
      <c r="G141" s="8">
        <v>345001</v>
      </c>
    </row>
    <row r="142" spans="1:7" x14ac:dyDescent="0.25">
      <c r="A142" s="3">
        <v>7</v>
      </c>
      <c r="B142" s="3">
        <v>0</v>
      </c>
      <c r="C142" s="3">
        <v>0</v>
      </c>
      <c r="D142" s="3"/>
      <c r="E142" s="3">
        <v>300000</v>
      </c>
      <c r="F142" s="3" t="s">
        <v>62</v>
      </c>
      <c r="G142" s="8">
        <v>351001</v>
      </c>
    </row>
    <row r="143" spans="1:7" x14ac:dyDescent="0.25">
      <c r="A143" s="3">
        <v>7</v>
      </c>
      <c r="B143" s="3">
        <v>0</v>
      </c>
      <c r="C143" s="3">
        <v>208.8</v>
      </c>
      <c r="D143" s="3"/>
      <c r="E143" s="3">
        <v>300000</v>
      </c>
      <c r="F143" s="3" t="s">
        <v>62</v>
      </c>
      <c r="G143" s="8">
        <v>352001</v>
      </c>
    </row>
    <row r="144" spans="1:7" x14ac:dyDescent="0.25">
      <c r="A144" s="3">
        <v>7</v>
      </c>
      <c r="B144" s="3">
        <v>0</v>
      </c>
      <c r="C144" s="3">
        <v>1078.8</v>
      </c>
      <c r="D144" s="3"/>
      <c r="E144" s="3">
        <v>300000</v>
      </c>
      <c r="F144" s="3" t="s">
        <v>62</v>
      </c>
      <c r="G144" s="8">
        <v>353001</v>
      </c>
    </row>
    <row r="145" spans="1:7" x14ac:dyDescent="0.25">
      <c r="A145" s="3">
        <v>7</v>
      </c>
      <c r="B145" s="3">
        <v>0</v>
      </c>
      <c r="C145" s="3">
        <v>24845.38</v>
      </c>
      <c r="D145" s="3"/>
      <c r="E145" s="3">
        <v>300000</v>
      </c>
      <c r="F145" s="3" t="s">
        <v>62</v>
      </c>
      <c r="G145" s="8">
        <v>355002</v>
      </c>
    </row>
    <row r="146" spans="1:7" x14ac:dyDescent="0.25">
      <c r="A146" s="3">
        <v>7</v>
      </c>
      <c r="B146" s="3">
        <v>0</v>
      </c>
      <c r="C146" s="3">
        <v>0</v>
      </c>
      <c r="D146" s="3"/>
      <c r="E146" s="3">
        <v>300000</v>
      </c>
      <c r="F146" s="3" t="s">
        <v>62</v>
      </c>
      <c r="G146" s="8">
        <v>359001</v>
      </c>
    </row>
    <row r="147" spans="1:7" x14ac:dyDescent="0.25">
      <c r="A147" s="3">
        <v>7</v>
      </c>
      <c r="B147" s="3">
        <v>0</v>
      </c>
      <c r="C147" s="3">
        <v>5512.48</v>
      </c>
      <c r="D147" s="3"/>
      <c r="E147" s="3">
        <v>300000</v>
      </c>
      <c r="F147" s="3" t="s">
        <v>62</v>
      </c>
      <c r="G147" s="8">
        <v>361004</v>
      </c>
    </row>
    <row r="148" spans="1:7" x14ac:dyDescent="0.25">
      <c r="A148" s="3">
        <v>7</v>
      </c>
      <c r="B148" s="3">
        <v>0</v>
      </c>
      <c r="C148" s="3">
        <v>3309.93</v>
      </c>
      <c r="D148" s="3"/>
      <c r="E148" s="3">
        <v>300000</v>
      </c>
      <c r="F148" s="3" t="s">
        <v>62</v>
      </c>
      <c r="G148" s="8">
        <v>371001</v>
      </c>
    </row>
    <row r="149" spans="1:7" x14ac:dyDescent="0.25">
      <c r="A149" s="3">
        <v>7</v>
      </c>
      <c r="B149" s="3">
        <v>0</v>
      </c>
      <c r="C149" s="3">
        <v>16305.97</v>
      </c>
      <c r="D149" s="3"/>
      <c r="E149" s="3">
        <v>300000</v>
      </c>
      <c r="F149" s="3" t="s">
        <v>62</v>
      </c>
      <c r="G149" s="8">
        <v>372001</v>
      </c>
    </row>
    <row r="150" spans="1:7" x14ac:dyDescent="0.25">
      <c r="A150" s="3">
        <v>7</v>
      </c>
      <c r="B150" s="3">
        <v>0</v>
      </c>
      <c r="C150" s="3">
        <v>21093.08</v>
      </c>
      <c r="D150" s="3"/>
      <c r="E150" s="3">
        <v>300000</v>
      </c>
      <c r="F150" s="3" t="s">
        <v>62</v>
      </c>
      <c r="G150" s="8">
        <v>375001</v>
      </c>
    </row>
    <row r="151" spans="1:7" x14ac:dyDescent="0.25">
      <c r="A151" s="3">
        <v>7</v>
      </c>
      <c r="B151" s="3">
        <v>0</v>
      </c>
      <c r="C151" s="3">
        <v>0</v>
      </c>
      <c r="D151" s="3"/>
      <c r="E151" s="3">
        <v>300000</v>
      </c>
      <c r="F151" s="3" t="s">
        <v>62</v>
      </c>
      <c r="G151" s="8">
        <v>379001</v>
      </c>
    </row>
    <row r="152" spans="1:7" x14ac:dyDescent="0.25">
      <c r="A152" s="3">
        <v>7</v>
      </c>
      <c r="B152" s="3">
        <v>0</v>
      </c>
      <c r="C152" s="3">
        <v>0</v>
      </c>
      <c r="D152" s="3"/>
      <c r="E152" s="3">
        <v>300000</v>
      </c>
      <c r="F152" s="3" t="s">
        <v>62</v>
      </c>
      <c r="G152" s="8">
        <v>382002</v>
      </c>
    </row>
    <row r="153" spans="1:7" x14ac:dyDescent="0.25">
      <c r="A153" s="3">
        <v>7</v>
      </c>
      <c r="B153" s="3">
        <v>0</v>
      </c>
      <c r="C153" s="3">
        <v>24129</v>
      </c>
      <c r="D153" s="3"/>
      <c r="E153" s="3">
        <v>300000</v>
      </c>
      <c r="F153" s="3" t="s">
        <v>62</v>
      </c>
      <c r="G153" s="8">
        <v>392001</v>
      </c>
    </row>
    <row r="154" spans="1:7" x14ac:dyDescent="0.25">
      <c r="A154" s="3">
        <v>7</v>
      </c>
      <c r="B154" s="3">
        <v>96723.82</v>
      </c>
      <c r="C154" s="3">
        <v>1159672.82</v>
      </c>
      <c r="D154" s="3"/>
      <c r="E154" s="3">
        <v>300000</v>
      </c>
      <c r="F154" s="3" t="s">
        <v>62</v>
      </c>
      <c r="G154" s="8">
        <v>398001</v>
      </c>
    </row>
    <row r="155" spans="1:7" x14ac:dyDescent="0.25">
      <c r="A155" s="3">
        <v>8</v>
      </c>
      <c r="B155" s="3">
        <v>132931.73000000001</v>
      </c>
      <c r="C155" s="3">
        <v>132931.73000000001</v>
      </c>
      <c r="D155" s="3"/>
      <c r="E155" s="3">
        <v>400000</v>
      </c>
      <c r="F155" s="3" t="s">
        <v>63</v>
      </c>
      <c r="G155" s="8">
        <v>441002</v>
      </c>
    </row>
    <row r="156" spans="1:7" x14ac:dyDescent="0.25">
      <c r="A156" s="3">
        <v>8</v>
      </c>
      <c r="B156" s="3">
        <v>0</v>
      </c>
      <c r="C156" s="3">
        <v>0</v>
      </c>
      <c r="D156" s="3"/>
      <c r="E156" s="3">
        <v>400000</v>
      </c>
      <c r="F156" s="3" t="s">
        <v>63</v>
      </c>
      <c r="G156" s="8">
        <v>445001</v>
      </c>
    </row>
    <row r="157" spans="1:7" x14ac:dyDescent="0.25">
      <c r="A157" s="3">
        <v>8</v>
      </c>
      <c r="B157" s="3">
        <v>0</v>
      </c>
      <c r="C157" s="3">
        <v>0</v>
      </c>
      <c r="D157" s="3"/>
      <c r="E157" s="3">
        <v>400000</v>
      </c>
      <c r="F157" s="3" t="s">
        <v>63</v>
      </c>
      <c r="G157" s="8">
        <v>445002</v>
      </c>
    </row>
    <row r="158" spans="1:7" x14ac:dyDescent="0.25">
      <c r="A158" s="3">
        <v>8</v>
      </c>
      <c r="B158" s="3">
        <v>0</v>
      </c>
      <c r="C158" s="3">
        <v>0</v>
      </c>
      <c r="D158" s="3"/>
      <c r="E158" s="3">
        <v>400000</v>
      </c>
      <c r="F158" s="3" t="s">
        <v>63</v>
      </c>
      <c r="G158" s="8">
        <v>445004</v>
      </c>
    </row>
    <row r="159" spans="1:7" x14ac:dyDescent="0.25">
      <c r="A159" s="3">
        <v>8</v>
      </c>
      <c r="B159" s="3">
        <v>0</v>
      </c>
      <c r="C159" s="3">
        <v>63178805.229999997</v>
      </c>
      <c r="D159" s="3"/>
      <c r="E159" s="3">
        <v>400000</v>
      </c>
      <c r="F159" s="3" t="s">
        <v>63</v>
      </c>
      <c r="G159" s="8">
        <v>415001</v>
      </c>
    </row>
    <row r="160" spans="1:7" x14ac:dyDescent="0.25">
      <c r="A160" s="3">
        <v>8</v>
      </c>
      <c r="B160" s="3">
        <v>0</v>
      </c>
      <c r="C160" s="3">
        <v>4093383.14</v>
      </c>
      <c r="D160" s="3"/>
      <c r="E160" s="3">
        <v>400000</v>
      </c>
      <c r="F160" s="3" t="s">
        <v>63</v>
      </c>
      <c r="G160" s="8">
        <v>415002</v>
      </c>
    </row>
    <row r="161" spans="1:7" x14ac:dyDescent="0.25">
      <c r="A161" s="3">
        <v>9</v>
      </c>
      <c r="B161" s="3">
        <v>0</v>
      </c>
      <c r="C161" s="3">
        <v>9125176</v>
      </c>
      <c r="D161" s="3"/>
      <c r="E161" s="3">
        <v>100000</v>
      </c>
      <c r="F161" s="3" t="s">
        <v>60</v>
      </c>
      <c r="G161" s="8">
        <v>113001</v>
      </c>
    </row>
    <row r="162" spans="1:7" x14ac:dyDescent="0.25">
      <c r="A162" s="3">
        <v>9</v>
      </c>
      <c r="B162" s="3">
        <v>0</v>
      </c>
      <c r="C162" s="3">
        <v>3168259.8</v>
      </c>
      <c r="D162" s="3"/>
      <c r="E162" s="3">
        <v>100000</v>
      </c>
      <c r="F162" s="3" t="s">
        <v>60</v>
      </c>
      <c r="G162" s="8">
        <v>122001</v>
      </c>
    </row>
    <row r="163" spans="1:7" x14ac:dyDescent="0.25">
      <c r="A163" s="3">
        <v>9</v>
      </c>
      <c r="B163" s="3">
        <v>0</v>
      </c>
      <c r="C163" s="3">
        <v>6336231</v>
      </c>
      <c r="D163" s="3"/>
      <c r="E163" s="3">
        <v>100000</v>
      </c>
      <c r="F163" s="3" t="s">
        <v>60</v>
      </c>
      <c r="G163" s="8">
        <v>122003</v>
      </c>
    </row>
    <row r="164" spans="1:7" x14ac:dyDescent="0.25">
      <c r="A164" s="3">
        <v>9</v>
      </c>
      <c r="B164" s="3">
        <v>0</v>
      </c>
      <c r="C164" s="3">
        <v>582119.57999999996</v>
      </c>
      <c r="D164" s="3"/>
      <c r="E164" s="3">
        <v>100000</v>
      </c>
      <c r="F164" s="3" t="s">
        <v>60</v>
      </c>
      <c r="G164" s="8">
        <v>123002</v>
      </c>
    </row>
    <row r="165" spans="1:7" x14ac:dyDescent="0.25">
      <c r="A165" s="3">
        <v>9</v>
      </c>
      <c r="B165" s="3">
        <v>0</v>
      </c>
      <c r="C165" s="3">
        <v>98704</v>
      </c>
      <c r="D165" s="3"/>
      <c r="E165" s="3">
        <v>100000</v>
      </c>
      <c r="F165" s="3" t="s">
        <v>60</v>
      </c>
      <c r="G165" s="8">
        <v>131001</v>
      </c>
    </row>
    <row r="166" spans="1:7" x14ac:dyDescent="0.25">
      <c r="A166" s="3">
        <v>9</v>
      </c>
      <c r="B166" s="3">
        <v>0</v>
      </c>
      <c r="C166" s="3">
        <v>8532</v>
      </c>
      <c r="D166" s="3"/>
      <c r="E166" s="3">
        <v>100000</v>
      </c>
      <c r="F166" s="3" t="s">
        <v>60</v>
      </c>
      <c r="G166" s="8">
        <v>131002</v>
      </c>
    </row>
    <row r="167" spans="1:7" x14ac:dyDescent="0.25">
      <c r="A167" s="3">
        <v>9</v>
      </c>
      <c r="B167" s="3">
        <v>0</v>
      </c>
      <c r="C167" s="3">
        <v>6163727.9400000004</v>
      </c>
      <c r="D167" s="3"/>
      <c r="E167" s="3">
        <v>100000</v>
      </c>
      <c r="F167" s="3" t="s">
        <v>60</v>
      </c>
      <c r="G167" s="8">
        <v>132002</v>
      </c>
    </row>
    <row r="168" spans="1:7" x14ac:dyDescent="0.25">
      <c r="A168" s="3">
        <v>9</v>
      </c>
      <c r="B168" s="3">
        <v>0</v>
      </c>
      <c r="C168" s="3">
        <v>332271</v>
      </c>
      <c r="D168" s="3"/>
      <c r="E168" s="3">
        <v>100000</v>
      </c>
      <c r="F168" s="3" t="s">
        <v>60</v>
      </c>
      <c r="G168" s="8">
        <v>132003</v>
      </c>
    </row>
    <row r="169" spans="1:7" x14ac:dyDescent="0.25">
      <c r="A169" s="3">
        <v>9</v>
      </c>
      <c r="B169" s="3">
        <v>0</v>
      </c>
      <c r="C169" s="3">
        <v>1147850</v>
      </c>
      <c r="D169" s="3"/>
      <c r="E169" s="3">
        <v>100000</v>
      </c>
      <c r="F169" s="3" t="s">
        <v>60</v>
      </c>
      <c r="G169" s="8">
        <v>132004</v>
      </c>
    </row>
    <row r="170" spans="1:7" x14ac:dyDescent="0.25">
      <c r="A170" s="3">
        <v>9</v>
      </c>
      <c r="B170" s="3">
        <v>0</v>
      </c>
      <c r="C170" s="3">
        <v>48430</v>
      </c>
      <c r="D170" s="3"/>
      <c r="E170" s="3">
        <v>100000</v>
      </c>
      <c r="F170" s="3" t="s">
        <v>60</v>
      </c>
      <c r="G170" s="8">
        <v>132005</v>
      </c>
    </row>
    <row r="171" spans="1:7" x14ac:dyDescent="0.25">
      <c r="A171" s="3">
        <v>9</v>
      </c>
      <c r="B171" s="3">
        <v>0</v>
      </c>
      <c r="C171" s="3">
        <v>296400</v>
      </c>
      <c r="D171" s="3"/>
      <c r="E171" s="3">
        <v>100000</v>
      </c>
      <c r="F171" s="3" t="s">
        <v>60</v>
      </c>
      <c r="G171" s="8">
        <v>133001</v>
      </c>
    </row>
    <row r="172" spans="1:7" x14ac:dyDescent="0.25">
      <c r="A172" s="3">
        <v>9</v>
      </c>
      <c r="B172" s="3">
        <v>0</v>
      </c>
      <c r="C172" s="3">
        <v>166136</v>
      </c>
      <c r="D172" s="3"/>
      <c r="E172" s="3">
        <v>100000</v>
      </c>
      <c r="F172" s="3" t="s">
        <v>60</v>
      </c>
      <c r="G172" s="8">
        <v>134005</v>
      </c>
    </row>
    <row r="173" spans="1:7" x14ac:dyDescent="0.25">
      <c r="A173" s="3">
        <v>9</v>
      </c>
      <c r="B173" s="3">
        <v>0</v>
      </c>
      <c r="C173" s="3">
        <v>820664</v>
      </c>
      <c r="D173" s="3"/>
      <c r="E173" s="3">
        <v>100000</v>
      </c>
      <c r="F173" s="3" t="s">
        <v>60</v>
      </c>
      <c r="G173" s="8">
        <v>134007</v>
      </c>
    </row>
    <row r="174" spans="1:7" x14ac:dyDescent="0.25">
      <c r="A174" s="3">
        <v>9</v>
      </c>
      <c r="B174" s="3">
        <v>0</v>
      </c>
      <c r="C174" s="3">
        <v>3574814</v>
      </c>
      <c r="D174" s="3"/>
      <c r="E174" s="3">
        <v>100000</v>
      </c>
      <c r="F174" s="3" t="s">
        <v>60</v>
      </c>
      <c r="G174" s="8">
        <v>141001</v>
      </c>
    </row>
    <row r="175" spans="1:7" x14ac:dyDescent="0.25">
      <c r="A175" s="3">
        <v>9</v>
      </c>
      <c r="B175" s="3">
        <v>0</v>
      </c>
      <c r="C175" s="3">
        <v>251196</v>
      </c>
      <c r="D175" s="3"/>
      <c r="E175" s="3">
        <v>100000</v>
      </c>
      <c r="F175" s="3" t="s">
        <v>60</v>
      </c>
      <c r="G175" s="8">
        <v>141002</v>
      </c>
    </row>
    <row r="176" spans="1:7" x14ac:dyDescent="0.25">
      <c r="A176" s="3">
        <v>9</v>
      </c>
      <c r="B176" s="3">
        <v>29964.290000000008</v>
      </c>
      <c r="C176" s="3">
        <v>175887</v>
      </c>
      <c r="D176" s="3"/>
      <c r="E176" s="3">
        <v>100000</v>
      </c>
      <c r="F176" s="3" t="s">
        <v>60</v>
      </c>
      <c r="G176" s="8">
        <v>143001</v>
      </c>
    </row>
    <row r="177" spans="1:7" x14ac:dyDescent="0.25">
      <c r="A177" s="3">
        <v>9</v>
      </c>
      <c r="B177" s="3">
        <v>0</v>
      </c>
      <c r="C177" s="3">
        <v>325002</v>
      </c>
      <c r="D177" s="3"/>
      <c r="E177" s="3">
        <v>100000</v>
      </c>
      <c r="F177" s="3" t="s">
        <v>60</v>
      </c>
      <c r="G177" s="8">
        <v>143002</v>
      </c>
    </row>
    <row r="178" spans="1:7" x14ac:dyDescent="0.25">
      <c r="A178" s="3">
        <v>9</v>
      </c>
      <c r="B178" s="3">
        <v>0</v>
      </c>
      <c r="C178" s="3">
        <v>1760588</v>
      </c>
      <c r="D178" s="3"/>
      <c r="E178" s="3">
        <v>100000</v>
      </c>
      <c r="F178" s="3" t="s">
        <v>60</v>
      </c>
      <c r="G178" s="8">
        <v>152001</v>
      </c>
    </row>
    <row r="179" spans="1:7" x14ac:dyDescent="0.25">
      <c r="A179" s="3">
        <v>9</v>
      </c>
      <c r="B179" s="3">
        <v>0</v>
      </c>
      <c r="C179" s="3">
        <v>1809000</v>
      </c>
      <c r="D179" s="3"/>
      <c r="E179" s="3">
        <v>100000</v>
      </c>
      <c r="F179" s="3" t="s">
        <v>60</v>
      </c>
      <c r="G179" s="8">
        <v>154001</v>
      </c>
    </row>
    <row r="180" spans="1:7" x14ac:dyDescent="0.25">
      <c r="A180" s="3">
        <v>9</v>
      </c>
      <c r="B180" s="3">
        <v>0</v>
      </c>
      <c r="C180" s="3">
        <v>65550</v>
      </c>
      <c r="D180" s="3"/>
      <c r="E180" s="3">
        <v>100000</v>
      </c>
      <c r="F180" s="3" t="s">
        <v>60</v>
      </c>
      <c r="G180" s="8">
        <v>154002</v>
      </c>
    </row>
    <row r="181" spans="1:7" x14ac:dyDescent="0.25">
      <c r="A181" s="3">
        <v>9</v>
      </c>
      <c r="B181" s="3">
        <v>0</v>
      </c>
      <c r="C181" s="3">
        <v>1839742</v>
      </c>
      <c r="D181" s="3"/>
      <c r="E181" s="3">
        <v>100000</v>
      </c>
      <c r="F181" s="3" t="s">
        <v>60</v>
      </c>
      <c r="G181" s="8">
        <v>154004</v>
      </c>
    </row>
    <row r="182" spans="1:7" x14ac:dyDescent="0.25">
      <c r="A182" s="3">
        <v>9</v>
      </c>
      <c r="B182" s="3">
        <v>0</v>
      </c>
      <c r="C182" s="3">
        <v>663620</v>
      </c>
      <c r="D182" s="3"/>
      <c r="E182" s="3">
        <v>100000</v>
      </c>
      <c r="F182" s="3" t="s">
        <v>60</v>
      </c>
      <c r="G182" s="8">
        <v>154005</v>
      </c>
    </row>
    <row r="183" spans="1:7" x14ac:dyDescent="0.25">
      <c r="A183" s="3">
        <v>9</v>
      </c>
      <c r="B183" s="3">
        <v>0</v>
      </c>
      <c r="C183" s="3">
        <v>15337</v>
      </c>
      <c r="D183" s="3"/>
      <c r="E183" s="3">
        <v>100000</v>
      </c>
      <c r="F183" s="3" t="s">
        <v>60</v>
      </c>
      <c r="G183" s="8">
        <v>154007</v>
      </c>
    </row>
    <row r="184" spans="1:7" x14ac:dyDescent="0.25">
      <c r="A184" s="3">
        <v>9</v>
      </c>
      <c r="B184" s="3">
        <v>0</v>
      </c>
      <c r="C184" s="3">
        <v>167000</v>
      </c>
      <c r="D184" s="3"/>
      <c r="E184" s="3">
        <v>100000</v>
      </c>
      <c r="F184" s="3" t="s">
        <v>60</v>
      </c>
      <c r="G184" s="8">
        <v>154014</v>
      </c>
    </row>
    <row r="185" spans="1:7" x14ac:dyDescent="0.25">
      <c r="A185" s="3">
        <v>9</v>
      </c>
      <c r="B185" s="3">
        <v>0</v>
      </c>
      <c r="C185" s="3">
        <v>165000</v>
      </c>
      <c r="D185" s="3"/>
      <c r="E185" s="3">
        <v>100000</v>
      </c>
      <c r="F185" s="3" t="s">
        <v>60</v>
      </c>
      <c r="G185" s="8">
        <v>154017</v>
      </c>
    </row>
    <row r="186" spans="1:7" x14ac:dyDescent="0.25">
      <c r="A186" s="3">
        <v>9</v>
      </c>
      <c r="B186" s="3">
        <v>0</v>
      </c>
      <c r="C186" s="3">
        <v>1110674.68</v>
      </c>
      <c r="D186" s="3"/>
      <c r="E186" s="3">
        <v>100000</v>
      </c>
      <c r="F186" s="3" t="s">
        <v>60</v>
      </c>
      <c r="G186" s="8">
        <v>154023</v>
      </c>
    </row>
    <row r="187" spans="1:7" x14ac:dyDescent="0.25">
      <c r="A187" s="3">
        <v>9</v>
      </c>
      <c r="B187" s="3">
        <v>0</v>
      </c>
      <c r="C187" s="3">
        <v>166136</v>
      </c>
      <c r="D187" s="3"/>
      <c r="E187" s="3">
        <v>100000</v>
      </c>
      <c r="F187" s="3" t="s">
        <v>60</v>
      </c>
      <c r="G187" s="8">
        <v>154025</v>
      </c>
    </row>
    <row r="188" spans="1:7" x14ac:dyDescent="0.25">
      <c r="A188" s="3">
        <v>9</v>
      </c>
      <c r="B188" s="3">
        <v>0</v>
      </c>
      <c r="C188" s="3">
        <v>26532850</v>
      </c>
      <c r="D188" s="3"/>
      <c r="E188" s="3">
        <v>100000</v>
      </c>
      <c r="F188" s="3" t="s">
        <v>60</v>
      </c>
      <c r="G188" s="8">
        <v>154030</v>
      </c>
    </row>
    <row r="189" spans="1:7" x14ac:dyDescent="0.25">
      <c r="A189" s="3">
        <v>9</v>
      </c>
      <c r="B189" s="3">
        <v>0</v>
      </c>
      <c r="C189" s="3">
        <v>498405</v>
      </c>
      <c r="D189" s="3"/>
      <c r="E189" s="3">
        <v>100000</v>
      </c>
      <c r="F189" s="3" t="s">
        <v>60</v>
      </c>
      <c r="G189" s="8">
        <v>154031</v>
      </c>
    </row>
    <row r="190" spans="1:7" x14ac:dyDescent="0.25">
      <c r="A190" s="3">
        <v>9</v>
      </c>
      <c r="B190" s="3">
        <v>0</v>
      </c>
      <c r="C190" s="3">
        <v>2412000</v>
      </c>
      <c r="D190" s="3"/>
      <c r="E190" s="3">
        <v>100000</v>
      </c>
      <c r="F190" s="3" t="s">
        <v>60</v>
      </c>
      <c r="G190" s="8">
        <v>155002</v>
      </c>
    </row>
    <row r="191" spans="1:7" x14ac:dyDescent="0.25">
      <c r="A191" s="3">
        <v>9</v>
      </c>
      <c r="B191" s="3">
        <v>0</v>
      </c>
      <c r="C191" s="3">
        <v>659360</v>
      </c>
      <c r="D191" s="3"/>
      <c r="E191" s="3">
        <v>100000</v>
      </c>
      <c r="F191" s="3" t="s">
        <v>60</v>
      </c>
      <c r="G191" s="8">
        <v>171001</v>
      </c>
    </row>
    <row r="192" spans="1:7" x14ac:dyDescent="0.25">
      <c r="A192" s="3">
        <v>9</v>
      </c>
      <c r="B192" s="3">
        <v>0</v>
      </c>
      <c r="C192" s="3">
        <v>996811</v>
      </c>
      <c r="D192" s="3"/>
      <c r="E192" s="3">
        <v>100000</v>
      </c>
      <c r="F192" s="3" t="s">
        <v>60</v>
      </c>
      <c r="G192" s="8">
        <v>171006</v>
      </c>
    </row>
    <row r="193" spans="1:7" x14ac:dyDescent="0.25">
      <c r="A193" s="3">
        <v>9</v>
      </c>
      <c r="B193" s="3">
        <v>0</v>
      </c>
      <c r="C193" s="3">
        <v>1626935</v>
      </c>
      <c r="D193" s="3"/>
      <c r="E193" s="3">
        <v>100000</v>
      </c>
      <c r="F193" s="3" t="s">
        <v>60</v>
      </c>
      <c r="G193" s="8">
        <v>171010</v>
      </c>
    </row>
    <row r="194" spans="1:7" x14ac:dyDescent="0.25">
      <c r="A194" s="3">
        <v>10</v>
      </c>
      <c r="B194" s="3">
        <v>276937.82</v>
      </c>
      <c r="C194" s="3">
        <v>704926</v>
      </c>
      <c r="D194" s="3"/>
      <c r="E194" s="3">
        <v>200000</v>
      </c>
      <c r="F194" s="3" t="s">
        <v>61</v>
      </c>
      <c r="G194" s="8">
        <v>211001</v>
      </c>
    </row>
    <row r="195" spans="1:7" x14ac:dyDescent="0.25">
      <c r="A195" s="3">
        <v>10</v>
      </c>
      <c r="B195" s="3">
        <v>239282.13</v>
      </c>
      <c r="C195" s="3">
        <v>749425</v>
      </c>
      <c r="D195" s="3"/>
      <c r="E195" s="3">
        <v>200000</v>
      </c>
      <c r="F195" s="3" t="s">
        <v>61</v>
      </c>
      <c r="G195" s="8">
        <v>214001</v>
      </c>
    </row>
    <row r="196" spans="1:7" x14ac:dyDescent="0.25">
      <c r="A196" s="3">
        <v>10</v>
      </c>
      <c r="B196" s="3">
        <v>0</v>
      </c>
      <c r="C196" s="3">
        <v>390</v>
      </c>
      <c r="D196" s="3"/>
      <c r="E196" s="3">
        <v>200000</v>
      </c>
      <c r="F196" s="3" t="s">
        <v>61</v>
      </c>
      <c r="G196" s="8">
        <v>215002</v>
      </c>
    </row>
    <row r="197" spans="1:7" x14ac:dyDescent="0.25">
      <c r="A197" s="3">
        <v>10</v>
      </c>
      <c r="B197" s="3">
        <v>0</v>
      </c>
      <c r="C197" s="3">
        <v>35261</v>
      </c>
      <c r="D197" s="3"/>
      <c r="E197" s="3">
        <v>200000</v>
      </c>
      <c r="F197" s="3" t="s">
        <v>61</v>
      </c>
      <c r="G197" s="8">
        <v>216001</v>
      </c>
    </row>
    <row r="198" spans="1:7" x14ac:dyDescent="0.25">
      <c r="A198" s="3">
        <v>10</v>
      </c>
      <c r="B198" s="3">
        <v>0</v>
      </c>
      <c r="C198" s="3">
        <v>2349</v>
      </c>
      <c r="D198" s="3"/>
      <c r="E198" s="3">
        <v>200000</v>
      </c>
      <c r="F198" s="3" t="s">
        <v>61</v>
      </c>
      <c r="G198" s="8">
        <v>221004</v>
      </c>
    </row>
    <row r="199" spans="1:7" x14ac:dyDescent="0.25">
      <c r="A199" s="3">
        <v>10</v>
      </c>
      <c r="B199" s="3">
        <v>0</v>
      </c>
      <c r="C199" s="3">
        <v>74336</v>
      </c>
      <c r="D199" s="3"/>
      <c r="E199" s="3">
        <v>200000</v>
      </c>
      <c r="F199" s="3" t="s">
        <v>61</v>
      </c>
      <c r="G199" s="8">
        <v>221005</v>
      </c>
    </row>
    <row r="200" spans="1:7" x14ac:dyDescent="0.25">
      <c r="A200" s="3">
        <v>10</v>
      </c>
      <c r="B200" s="3">
        <v>0</v>
      </c>
      <c r="C200" s="3">
        <v>690</v>
      </c>
      <c r="D200" s="3"/>
      <c r="E200" s="3">
        <v>200000</v>
      </c>
      <c r="F200" s="3" t="s">
        <v>61</v>
      </c>
      <c r="G200" s="8">
        <v>223001</v>
      </c>
    </row>
    <row r="201" spans="1:7" x14ac:dyDescent="0.25">
      <c r="A201" s="3">
        <v>10</v>
      </c>
      <c r="B201" s="3">
        <v>0</v>
      </c>
      <c r="C201" s="3">
        <v>37902</v>
      </c>
      <c r="D201" s="3"/>
      <c r="E201" s="3">
        <v>200000</v>
      </c>
      <c r="F201" s="3" t="s">
        <v>61</v>
      </c>
      <c r="G201" s="8">
        <v>246001</v>
      </c>
    </row>
    <row r="202" spans="1:7" x14ac:dyDescent="0.25">
      <c r="A202" s="3">
        <v>10</v>
      </c>
      <c r="B202" s="3">
        <v>0</v>
      </c>
      <c r="C202" s="3">
        <v>1442</v>
      </c>
      <c r="D202" s="3"/>
      <c r="E202" s="3">
        <v>200000</v>
      </c>
      <c r="F202" s="3" t="s">
        <v>61</v>
      </c>
      <c r="G202" s="8">
        <v>251001</v>
      </c>
    </row>
    <row r="203" spans="1:7" x14ac:dyDescent="0.25">
      <c r="A203" s="3">
        <v>10</v>
      </c>
      <c r="B203" s="3">
        <v>0</v>
      </c>
      <c r="C203" s="3">
        <v>619230</v>
      </c>
      <c r="D203" s="3">
        <v>4.3499999999999996</v>
      </c>
      <c r="E203" s="3">
        <v>200000</v>
      </c>
      <c r="F203" s="3" t="s">
        <v>61</v>
      </c>
      <c r="G203" s="8">
        <v>261002</v>
      </c>
    </row>
    <row r="204" spans="1:7" x14ac:dyDescent="0.25">
      <c r="A204" s="3">
        <v>10</v>
      </c>
      <c r="B204" s="3">
        <v>0</v>
      </c>
      <c r="C204" s="3">
        <v>48334</v>
      </c>
      <c r="D204" s="3"/>
      <c r="E204" s="3">
        <v>200000</v>
      </c>
      <c r="F204" s="3" t="s">
        <v>61</v>
      </c>
      <c r="G204" s="8">
        <v>291001</v>
      </c>
    </row>
    <row r="205" spans="1:7" x14ac:dyDescent="0.25">
      <c r="A205" s="3">
        <v>10</v>
      </c>
      <c r="B205" s="3">
        <v>0</v>
      </c>
      <c r="C205" s="3">
        <v>109128</v>
      </c>
      <c r="D205" s="3"/>
      <c r="E205" s="3">
        <v>200000</v>
      </c>
      <c r="F205" s="3" t="s">
        <v>61</v>
      </c>
      <c r="G205" s="8">
        <v>296001</v>
      </c>
    </row>
    <row r="206" spans="1:7" x14ac:dyDescent="0.25">
      <c r="A206" s="3">
        <v>10</v>
      </c>
      <c r="B206" s="3">
        <v>0</v>
      </c>
      <c r="C206" s="3">
        <v>23574</v>
      </c>
      <c r="D206" s="3"/>
      <c r="E206" s="3">
        <v>200000</v>
      </c>
      <c r="F206" s="3" t="s">
        <v>61</v>
      </c>
      <c r="G206" s="8">
        <v>299001</v>
      </c>
    </row>
    <row r="207" spans="1:7" x14ac:dyDescent="0.25">
      <c r="A207" s="3">
        <v>11</v>
      </c>
      <c r="B207" s="3">
        <v>71959</v>
      </c>
      <c r="C207" s="3">
        <v>1248881</v>
      </c>
      <c r="D207" s="3"/>
      <c r="E207" s="3">
        <v>300000</v>
      </c>
      <c r="F207" s="3" t="s">
        <v>62</v>
      </c>
      <c r="G207" s="8">
        <v>311001</v>
      </c>
    </row>
    <row r="208" spans="1:7" x14ac:dyDescent="0.25">
      <c r="A208" s="3">
        <v>11</v>
      </c>
      <c r="B208" s="3">
        <v>434</v>
      </c>
      <c r="C208" s="3">
        <v>157000</v>
      </c>
      <c r="D208" s="3"/>
      <c r="E208" s="3">
        <v>300000</v>
      </c>
      <c r="F208" s="3" t="s">
        <v>62</v>
      </c>
      <c r="G208" s="8">
        <v>313001</v>
      </c>
    </row>
    <row r="209" spans="1:7" x14ac:dyDescent="0.25">
      <c r="A209" s="3">
        <v>11</v>
      </c>
      <c r="B209" s="3">
        <v>0</v>
      </c>
      <c r="C209" s="3">
        <v>1059796</v>
      </c>
      <c r="D209" s="3"/>
      <c r="E209" s="3">
        <v>300000</v>
      </c>
      <c r="F209" s="3" t="s">
        <v>62</v>
      </c>
      <c r="G209" s="8">
        <v>314001</v>
      </c>
    </row>
    <row r="210" spans="1:7" x14ac:dyDescent="0.25">
      <c r="A210" s="3">
        <v>11</v>
      </c>
      <c r="B210" s="3">
        <v>0</v>
      </c>
      <c r="C210" s="3">
        <v>50818</v>
      </c>
      <c r="D210" s="3"/>
      <c r="E210" s="3">
        <v>300000</v>
      </c>
      <c r="F210" s="3" t="s">
        <v>62</v>
      </c>
      <c r="G210" s="8">
        <v>317001</v>
      </c>
    </row>
    <row r="211" spans="1:7" x14ac:dyDescent="0.25">
      <c r="A211" s="3">
        <v>11</v>
      </c>
      <c r="B211" s="3">
        <v>0</v>
      </c>
      <c r="C211" s="3">
        <v>148320</v>
      </c>
      <c r="D211" s="3"/>
      <c r="E211" s="3">
        <v>300000</v>
      </c>
      <c r="F211" s="3" t="s">
        <v>62</v>
      </c>
      <c r="G211" s="8">
        <v>318001</v>
      </c>
    </row>
    <row r="212" spans="1:7" x14ac:dyDescent="0.25">
      <c r="A212" s="3">
        <v>11</v>
      </c>
      <c r="B212" s="3">
        <v>0</v>
      </c>
      <c r="C212" s="3">
        <v>138234</v>
      </c>
      <c r="D212" s="3">
        <v>55.48</v>
      </c>
      <c r="E212" s="3">
        <v>300000</v>
      </c>
      <c r="F212" s="3" t="s">
        <v>62</v>
      </c>
      <c r="G212" s="8">
        <v>318003</v>
      </c>
    </row>
    <row r="213" spans="1:7" x14ac:dyDescent="0.25">
      <c r="A213" s="3">
        <v>11</v>
      </c>
      <c r="B213" s="3">
        <v>237069.31000000006</v>
      </c>
      <c r="C213" s="3">
        <v>3342120</v>
      </c>
      <c r="D213" s="3"/>
      <c r="E213" s="3">
        <v>300000</v>
      </c>
      <c r="F213" s="3" t="s">
        <v>62</v>
      </c>
      <c r="G213" s="8">
        <v>322001</v>
      </c>
    </row>
    <row r="214" spans="1:7" x14ac:dyDescent="0.25">
      <c r="A214" s="3">
        <v>11</v>
      </c>
      <c r="B214" s="3">
        <v>43731.420000000013</v>
      </c>
      <c r="C214" s="3">
        <v>279624</v>
      </c>
      <c r="D214" s="3"/>
      <c r="E214" s="3">
        <v>300000</v>
      </c>
      <c r="F214" s="3" t="s">
        <v>62</v>
      </c>
      <c r="G214" s="8">
        <v>323002</v>
      </c>
    </row>
    <row r="215" spans="1:7" x14ac:dyDescent="0.25">
      <c r="A215" s="3">
        <v>11</v>
      </c>
      <c r="B215" s="3">
        <v>193854.00999999995</v>
      </c>
      <c r="C215" s="3">
        <v>744500</v>
      </c>
      <c r="D215" s="3"/>
      <c r="E215" s="3">
        <v>300000</v>
      </c>
      <c r="F215" s="3" t="s">
        <v>62</v>
      </c>
      <c r="G215" s="8">
        <v>329002</v>
      </c>
    </row>
    <row r="216" spans="1:7" x14ac:dyDescent="0.25">
      <c r="A216" s="3">
        <v>11</v>
      </c>
      <c r="B216" s="3">
        <v>0</v>
      </c>
      <c r="C216" s="3">
        <v>510990</v>
      </c>
      <c r="D216" s="3"/>
      <c r="E216" s="3">
        <v>300000</v>
      </c>
      <c r="F216" s="3" t="s">
        <v>62</v>
      </c>
      <c r="G216" s="8">
        <v>331001</v>
      </c>
    </row>
    <row r="217" spans="1:7" x14ac:dyDescent="0.25">
      <c r="A217" s="3">
        <v>11</v>
      </c>
      <c r="B217" s="3">
        <v>0</v>
      </c>
      <c r="C217" s="3">
        <v>4857600</v>
      </c>
      <c r="D217" s="3"/>
      <c r="E217" s="3">
        <v>300000</v>
      </c>
      <c r="F217" s="3" t="s">
        <v>62</v>
      </c>
      <c r="G217" s="8">
        <v>334001</v>
      </c>
    </row>
    <row r="218" spans="1:7" x14ac:dyDescent="0.25">
      <c r="A218" s="3">
        <v>11</v>
      </c>
      <c r="B218" s="3">
        <v>44387.51999999999</v>
      </c>
      <c r="C218" s="3">
        <v>188000</v>
      </c>
      <c r="D218" s="3"/>
      <c r="E218" s="3">
        <v>300000</v>
      </c>
      <c r="F218" s="3" t="s">
        <v>62</v>
      </c>
      <c r="G218" s="8">
        <v>338001</v>
      </c>
    </row>
    <row r="219" spans="1:7" x14ac:dyDescent="0.25">
      <c r="A219" s="3">
        <v>11</v>
      </c>
      <c r="B219" s="3">
        <v>84992.36</v>
      </c>
      <c r="C219" s="3">
        <v>274960</v>
      </c>
      <c r="D219" s="3"/>
      <c r="E219" s="3">
        <v>300000</v>
      </c>
      <c r="F219" s="3" t="s">
        <v>62</v>
      </c>
      <c r="G219" s="8">
        <v>345001</v>
      </c>
    </row>
    <row r="220" spans="1:7" x14ac:dyDescent="0.25">
      <c r="A220" s="3">
        <v>11</v>
      </c>
      <c r="B220" s="3">
        <v>0</v>
      </c>
      <c r="C220" s="3">
        <v>15000</v>
      </c>
      <c r="D220" s="3"/>
      <c r="E220" s="3">
        <v>300000</v>
      </c>
      <c r="F220" s="3" t="s">
        <v>62</v>
      </c>
      <c r="G220" s="8">
        <v>351001</v>
      </c>
    </row>
    <row r="221" spans="1:7" x14ac:dyDescent="0.25">
      <c r="A221" s="3">
        <v>11</v>
      </c>
      <c r="B221" s="3">
        <v>0</v>
      </c>
      <c r="C221" s="3">
        <v>164670</v>
      </c>
      <c r="D221" s="3"/>
      <c r="E221" s="3">
        <v>300000</v>
      </c>
      <c r="F221" s="3" t="s">
        <v>62</v>
      </c>
      <c r="G221" s="8">
        <v>352001</v>
      </c>
    </row>
    <row r="222" spans="1:7" x14ac:dyDescent="0.25">
      <c r="A222" s="3">
        <v>11</v>
      </c>
      <c r="B222" s="3">
        <v>0</v>
      </c>
      <c r="C222" s="3">
        <v>186996</v>
      </c>
      <c r="D222" s="3"/>
      <c r="E222" s="3">
        <v>300000</v>
      </c>
      <c r="F222" s="3" t="s">
        <v>62</v>
      </c>
      <c r="G222" s="8">
        <v>353001</v>
      </c>
    </row>
    <row r="223" spans="1:7" x14ac:dyDescent="0.25">
      <c r="A223" s="3">
        <v>11</v>
      </c>
      <c r="B223" s="3">
        <v>28100.000000000007</v>
      </c>
      <c r="C223" s="3">
        <v>261042</v>
      </c>
      <c r="D223" s="3"/>
      <c r="E223" s="3">
        <v>300000</v>
      </c>
      <c r="F223" s="3" t="s">
        <v>62</v>
      </c>
      <c r="G223" s="8">
        <v>355002</v>
      </c>
    </row>
    <row r="224" spans="1:7" x14ac:dyDescent="0.25">
      <c r="A224" s="3">
        <v>11</v>
      </c>
      <c r="B224" s="3">
        <v>0</v>
      </c>
      <c r="C224" s="3">
        <v>3364</v>
      </c>
      <c r="D224" s="3"/>
      <c r="E224" s="3">
        <v>300000</v>
      </c>
      <c r="F224" s="3" t="s">
        <v>62</v>
      </c>
      <c r="G224" s="8">
        <v>359001</v>
      </c>
    </row>
    <row r="225" spans="1:7" x14ac:dyDescent="0.25">
      <c r="A225" s="3">
        <v>11</v>
      </c>
      <c r="B225" s="3">
        <v>0</v>
      </c>
      <c r="C225" s="3">
        <v>129730</v>
      </c>
      <c r="D225" s="3"/>
      <c r="E225" s="3">
        <v>300000</v>
      </c>
      <c r="F225" s="3" t="s">
        <v>62</v>
      </c>
      <c r="G225" s="8">
        <v>361004</v>
      </c>
    </row>
    <row r="226" spans="1:7" x14ac:dyDescent="0.25">
      <c r="A226" s="3">
        <v>11</v>
      </c>
      <c r="B226" s="3">
        <v>0</v>
      </c>
      <c r="C226" s="3">
        <v>40000</v>
      </c>
      <c r="D226" s="3"/>
      <c r="E226" s="3">
        <v>300000</v>
      </c>
      <c r="F226" s="3" t="s">
        <v>62</v>
      </c>
      <c r="G226" s="8">
        <v>371001</v>
      </c>
    </row>
    <row r="227" spans="1:7" x14ac:dyDescent="0.25">
      <c r="A227" s="3">
        <v>11</v>
      </c>
      <c r="B227" s="3">
        <v>0</v>
      </c>
      <c r="C227" s="3">
        <v>271332</v>
      </c>
      <c r="D227" s="3"/>
      <c r="E227" s="3">
        <v>300000</v>
      </c>
      <c r="F227" s="3" t="s">
        <v>62</v>
      </c>
      <c r="G227" s="8">
        <v>372001</v>
      </c>
    </row>
    <row r="228" spans="1:7" x14ac:dyDescent="0.25">
      <c r="A228" s="3">
        <v>11</v>
      </c>
      <c r="B228" s="3">
        <v>0</v>
      </c>
      <c r="C228" s="3">
        <v>579110</v>
      </c>
      <c r="D228" s="3"/>
      <c r="E228" s="3">
        <v>300000</v>
      </c>
      <c r="F228" s="3" t="s">
        <v>62</v>
      </c>
      <c r="G228" s="8">
        <v>375001</v>
      </c>
    </row>
    <row r="229" spans="1:7" x14ac:dyDescent="0.25">
      <c r="A229" s="3">
        <v>11</v>
      </c>
      <c r="B229" s="3">
        <v>0</v>
      </c>
      <c r="C229" s="3">
        <v>47670</v>
      </c>
      <c r="D229" s="3"/>
      <c r="E229" s="3">
        <v>300000</v>
      </c>
      <c r="F229" s="3" t="s">
        <v>62</v>
      </c>
      <c r="G229" s="8">
        <v>379001</v>
      </c>
    </row>
    <row r="230" spans="1:7" x14ac:dyDescent="0.25">
      <c r="A230" s="3">
        <v>11</v>
      </c>
      <c r="B230" s="3">
        <v>0</v>
      </c>
      <c r="C230" s="3">
        <v>6000</v>
      </c>
      <c r="D230" s="3"/>
      <c r="E230" s="3">
        <v>300000</v>
      </c>
      <c r="F230" s="3" t="s">
        <v>62</v>
      </c>
      <c r="G230" s="8">
        <v>382002</v>
      </c>
    </row>
    <row r="231" spans="1:7" x14ac:dyDescent="0.25">
      <c r="A231" s="3">
        <v>11</v>
      </c>
      <c r="B231" s="3">
        <v>0</v>
      </c>
      <c r="C231" s="3">
        <v>98056</v>
      </c>
      <c r="D231" s="3"/>
      <c r="E231" s="3">
        <v>300000</v>
      </c>
      <c r="F231" s="3" t="s">
        <v>62</v>
      </c>
      <c r="G231" s="8">
        <v>392001</v>
      </c>
    </row>
    <row r="232" spans="1:7" x14ac:dyDescent="0.25">
      <c r="A232" s="3">
        <v>11</v>
      </c>
      <c r="B232" s="3">
        <v>116666.44999999995</v>
      </c>
      <c r="C232" s="3">
        <v>2398596</v>
      </c>
      <c r="D232" s="3"/>
      <c r="E232" s="3">
        <v>300000</v>
      </c>
      <c r="F232" s="3" t="s">
        <v>62</v>
      </c>
      <c r="G232" s="8">
        <v>398001</v>
      </c>
    </row>
    <row r="233" spans="1:7" x14ac:dyDescent="0.25">
      <c r="A233" s="3">
        <v>12</v>
      </c>
      <c r="B233" s="3">
        <v>132931.74</v>
      </c>
      <c r="C233" s="3">
        <v>350000</v>
      </c>
      <c r="D233" s="3"/>
      <c r="E233" s="3">
        <v>400000</v>
      </c>
      <c r="F233" s="3" t="s">
        <v>63</v>
      </c>
      <c r="G233" s="8">
        <v>441002</v>
      </c>
    </row>
    <row r="234" spans="1:7" x14ac:dyDescent="0.25">
      <c r="A234" s="3">
        <v>12</v>
      </c>
      <c r="B234" s="3">
        <v>0</v>
      </c>
      <c r="C234" s="3">
        <v>74219</v>
      </c>
      <c r="D234" s="3"/>
      <c r="E234" s="3">
        <v>400000</v>
      </c>
      <c r="F234" s="3" t="s">
        <v>63</v>
      </c>
      <c r="G234" s="8">
        <v>445001</v>
      </c>
    </row>
    <row r="235" spans="1:7" x14ac:dyDescent="0.25">
      <c r="A235" s="3">
        <v>12</v>
      </c>
      <c r="B235" s="3">
        <v>0</v>
      </c>
      <c r="C235" s="3">
        <v>700000</v>
      </c>
      <c r="D235" s="3"/>
      <c r="E235" s="3">
        <v>400000</v>
      </c>
      <c r="F235" s="3" t="s">
        <v>63</v>
      </c>
      <c r="G235" s="8">
        <v>445002</v>
      </c>
    </row>
    <row r="236" spans="1:7" x14ac:dyDescent="0.25">
      <c r="A236" s="3">
        <v>12</v>
      </c>
      <c r="B236" s="3">
        <v>0</v>
      </c>
      <c r="C236" s="3">
        <v>3105</v>
      </c>
      <c r="D236" s="3"/>
      <c r="E236" s="3">
        <v>400000</v>
      </c>
      <c r="F236" s="3" t="s">
        <v>63</v>
      </c>
      <c r="G236" s="8">
        <v>445004</v>
      </c>
    </row>
    <row r="237" spans="1:7" x14ac:dyDescent="0.25">
      <c r="A237" s="3">
        <v>12</v>
      </c>
      <c r="B237" s="3">
        <v>233893.48</v>
      </c>
      <c r="C237" s="3">
        <v>98126242.900000006</v>
      </c>
      <c r="D237" s="3"/>
      <c r="E237" s="3">
        <v>400000</v>
      </c>
      <c r="F237" s="3" t="s">
        <v>63</v>
      </c>
      <c r="G237" s="8">
        <v>415001</v>
      </c>
    </row>
    <row r="238" spans="1:7" x14ac:dyDescent="0.25">
      <c r="A238" s="3">
        <v>12</v>
      </c>
      <c r="B238" s="3">
        <v>172904</v>
      </c>
      <c r="C238" s="3">
        <v>5644717.1399999997</v>
      </c>
      <c r="D238" s="3"/>
      <c r="E238" s="3">
        <v>400000</v>
      </c>
      <c r="F238" s="3" t="s">
        <v>63</v>
      </c>
      <c r="G238" s="8">
        <v>415002</v>
      </c>
    </row>
    <row r="239" spans="1:7" x14ac:dyDescent="0.25">
      <c r="A239" s="3">
        <v>13</v>
      </c>
      <c r="B239" s="3">
        <v>208981.88</v>
      </c>
      <c r="C239" s="3">
        <v>288280</v>
      </c>
      <c r="D239" s="3"/>
      <c r="E239" s="3">
        <v>500000</v>
      </c>
      <c r="F239" s="3" t="s">
        <v>64</v>
      </c>
      <c r="G239" s="8">
        <v>515001</v>
      </c>
    </row>
    <row r="240" spans="1:7" x14ac:dyDescent="0.25">
      <c r="A240" s="3">
        <v>14</v>
      </c>
      <c r="B240" s="9">
        <v>384.49</v>
      </c>
      <c r="C240">
        <v>9267708.1899999995</v>
      </c>
      <c r="E240">
        <v>100000</v>
      </c>
      <c r="F240" t="s">
        <v>60</v>
      </c>
      <c r="G240">
        <v>113001</v>
      </c>
    </row>
    <row r="241" spans="1:7" x14ac:dyDescent="0.25">
      <c r="A241" s="3">
        <v>14</v>
      </c>
      <c r="B241" s="9">
        <v>124.77</v>
      </c>
      <c r="C241">
        <v>2982417.58</v>
      </c>
      <c r="E241">
        <v>100000</v>
      </c>
      <c r="F241" t="s">
        <v>60</v>
      </c>
      <c r="G241">
        <v>122001</v>
      </c>
    </row>
    <row r="242" spans="1:7" x14ac:dyDescent="0.25">
      <c r="A242" s="3">
        <v>14</v>
      </c>
      <c r="B242" s="9">
        <v>217.36</v>
      </c>
      <c r="C242">
        <v>5208156.96</v>
      </c>
      <c r="E242">
        <v>100000</v>
      </c>
      <c r="F242" t="s">
        <v>60</v>
      </c>
      <c r="G242">
        <v>122003</v>
      </c>
    </row>
    <row r="243" spans="1:7" x14ac:dyDescent="0.25">
      <c r="A243" s="3">
        <v>14</v>
      </c>
      <c r="B243" s="9">
        <v>24.02</v>
      </c>
      <c r="C243">
        <v>579227.21</v>
      </c>
      <c r="E243">
        <v>100000</v>
      </c>
      <c r="F243" t="s">
        <v>60</v>
      </c>
      <c r="G243">
        <v>123002</v>
      </c>
    </row>
    <row r="244" spans="1:7" x14ac:dyDescent="0.25">
      <c r="A244" s="3">
        <v>14</v>
      </c>
      <c r="B244" s="9">
        <v>3.93</v>
      </c>
      <c r="C244">
        <v>95638.9</v>
      </c>
      <c r="E244">
        <v>100000</v>
      </c>
      <c r="F244" t="s">
        <v>60</v>
      </c>
      <c r="G244">
        <v>131001</v>
      </c>
    </row>
    <row r="245" spans="1:7" x14ac:dyDescent="0.25">
      <c r="A245" s="3">
        <v>14</v>
      </c>
      <c r="B245" s="9">
        <v>0.38</v>
      </c>
      <c r="C245">
        <v>8856</v>
      </c>
      <c r="E245">
        <v>100000</v>
      </c>
      <c r="F245" t="s">
        <v>60</v>
      </c>
      <c r="G245">
        <v>131002</v>
      </c>
    </row>
    <row r="246" spans="1:7" x14ac:dyDescent="0.25">
      <c r="A246" s="3">
        <v>14</v>
      </c>
      <c r="B246" s="9">
        <v>51.31</v>
      </c>
      <c r="C246">
        <v>5533321.4400000004</v>
      </c>
      <c r="E246">
        <v>100000</v>
      </c>
      <c r="F246" t="s">
        <v>60</v>
      </c>
      <c r="G246">
        <v>132002</v>
      </c>
    </row>
    <row r="247" spans="1:7" x14ac:dyDescent="0.25">
      <c r="A247" s="3">
        <v>14</v>
      </c>
      <c r="B247" s="9">
        <v>0</v>
      </c>
      <c r="C247">
        <v>339621.92</v>
      </c>
      <c r="E247">
        <v>100000</v>
      </c>
      <c r="F247" t="s">
        <v>60</v>
      </c>
      <c r="G247">
        <v>132003</v>
      </c>
    </row>
    <row r="248" spans="1:7" x14ac:dyDescent="0.25">
      <c r="A248" s="3">
        <v>14</v>
      </c>
      <c r="B248" s="9">
        <v>0</v>
      </c>
      <c r="C248">
        <v>766103.3</v>
      </c>
      <c r="E248">
        <v>100000</v>
      </c>
      <c r="F248" t="s">
        <v>60</v>
      </c>
      <c r="G248">
        <v>132004</v>
      </c>
    </row>
    <row r="249" spans="1:7" x14ac:dyDescent="0.25">
      <c r="A249" s="3">
        <v>14</v>
      </c>
      <c r="B249" s="9">
        <v>0</v>
      </c>
      <c r="C249">
        <v>46690</v>
      </c>
      <c r="E249">
        <v>100000</v>
      </c>
      <c r="F249" t="s">
        <v>60</v>
      </c>
      <c r="G249">
        <v>132005</v>
      </c>
    </row>
    <row r="250" spans="1:7" x14ac:dyDescent="0.25">
      <c r="A250" s="3">
        <v>14</v>
      </c>
      <c r="B250" s="9">
        <v>10.33</v>
      </c>
      <c r="C250">
        <v>249850</v>
      </c>
      <c r="E250">
        <v>100000</v>
      </c>
      <c r="F250" t="s">
        <v>60</v>
      </c>
      <c r="G250">
        <v>133001</v>
      </c>
    </row>
    <row r="251" spans="1:7" x14ac:dyDescent="0.25">
      <c r="A251" s="3">
        <v>14</v>
      </c>
      <c r="B251" s="9">
        <v>0</v>
      </c>
      <c r="C251">
        <v>169520.94</v>
      </c>
      <c r="E251">
        <v>100000</v>
      </c>
      <c r="F251" t="s">
        <v>60</v>
      </c>
      <c r="G251">
        <v>134005</v>
      </c>
    </row>
    <row r="252" spans="1:7" x14ac:dyDescent="0.25">
      <c r="A252" s="3">
        <v>14</v>
      </c>
      <c r="B252" s="9">
        <v>1152.3599999999999</v>
      </c>
      <c r="C252">
        <v>1186647.18</v>
      </c>
      <c r="E252">
        <v>100000</v>
      </c>
      <c r="F252" t="s">
        <v>60</v>
      </c>
      <c r="G252">
        <v>134007</v>
      </c>
    </row>
    <row r="253" spans="1:7" x14ac:dyDescent="0.25">
      <c r="A253" s="3">
        <v>14</v>
      </c>
      <c r="B253" s="9">
        <v>0</v>
      </c>
      <c r="C253">
        <v>2139116.86</v>
      </c>
      <c r="E253">
        <v>100000</v>
      </c>
      <c r="F253" t="s">
        <v>60</v>
      </c>
      <c r="G253">
        <v>141001</v>
      </c>
    </row>
    <row r="254" spans="1:7" x14ac:dyDescent="0.25">
      <c r="A254" s="3">
        <v>14</v>
      </c>
      <c r="B254" s="9">
        <v>0</v>
      </c>
      <c r="C254">
        <v>0</v>
      </c>
      <c r="E254">
        <v>100000</v>
      </c>
      <c r="F254" t="s">
        <v>60</v>
      </c>
      <c r="G254">
        <v>141002</v>
      </c>
    </row>
    <row r="255" spans="1:7" x14ac:dyDescent="0.25">
      <c r="A255" s="3">
        <v>14</v>
      </c>
      <c r="B255" s="9">
        <v>64729.869999999995</v>
      </c>
      <c r="C255">
        <v>184592.31</v>
      </c>
      <c r="E255">
        <v>100000</v>
      </c>
      <c r="F255" t="s">
        <v>60</v>
      </c>
      <c r="G255">
        <v>143001</v>
      </c>
    </row>
    <row r="256" spans="1:7" x14ac:dyDescent="0.25">
      <c r="A256" s="3">
        <v>14</v>
      </c>
      <c r="B256" s="9">
        <v>0</v>
      </c>
      <c r="C256">
        <v>25000</v>
      </c>
      <c r="E256">
        <v>100000</v>
      </c>
      <c r="F256" t="s">
        <v>60</v>
      </c>
      <c r="G256">
        <v>143002</v>
      </c>
    </row>
    <row r="257" spans="1:7" x14ac:dyDescent="0.25">
      <c r="A257" s="3">
        <v>14</v>
      </c>
      <c r="B257" s="9">
        <v>0</v>
      </c>
      <c r="C257">
        <v>1706256.89</v>
      </c>
      <c r="E257">
        <v>100000</v>
      </c>
      <c r="F257" t="s">
        <v>60</v>
      </c>
      <c r="G257">
        <v>152001</v>
      </c>
    </row>
    <row r="258" spans="1:7" x14ac:dyDescent="0.25">
      <c r="A258" s="3">
        <v>14</v>
      </c>
      <c r="B258" s="9">
        <v>66.959999999999994</v>
      </c>
      <c r="C258">
        <v>1608403.46</v>
      </c>
      <c r="E258">
        <v>100000</v>
      </c>
      <c r="F258" t="s">
        <v>60</v>
      </c>
      <c r="G258">
        <v>154001</v>
      </c>
    </row>
    <row r="259" spans="1:7" x14ac:dyDescent="0.25">
      <c r="A259" s="3">
        <v>14</v>
      </c>
      <c r="B259" s="9">
        <v>0</v>
      </c>
      <c r="C259">
        <v>0</v>
      </c>
      <c r="E259">
        <v>100000</v>
      </c>
      <c r="F259" t="s">
        <v>60</v>
      </c>
      <c r="G259">
        <v>154002</v>
      </c>
    </row>
    <row r="260" spans="1:7" x14ac:dyDescent="0.25">
      <c r="A260" s="3">
        <v>14</v>
      </c>
      <c r="B260" s="9">
        <v>62.2</v>
      </c>
      <c r="C260">
        <v>1689006</v>
      </c>
      <c r="E260">
        <v>100000</v>
      </c>
      <c r="F260" t="s">
        <v>60</v>
      </c>
      <c r="G260">
        <v>154004</v>
      </c>
    </row>
    <row r="261" spans="1:7" x14ac:dyDescent="0.25">
      <c r="A261" s="3">
        <v>14</v>
      </c>
      <c r="B261" s="9">
        <v>25.53</v>
      </c>
      <c r="C261">
        <v>608494.72</v>
      </c>
      <c r="E261">
        <v>100000</v>
      </c>
      <c r="F261" t="s">
        <v>60</v>
      </c>
      <c r="G261">
        <v>154005</v>
      </c>
    </row>
    <row r="262" spans="1:7" x14ac:dyDescent="0.25">
      <c r="A262" s="3">
        <v>14</v>
      </c>
      <c r="B262" s="9">
        <v>0</v>
      </c>
      <c r="C262">
        <v>14087.04</v>
      </c>
      <c r="E262">
        <v>100000</v>
      </c>
      <c r="F262" t="s">
        <v>60</v>
      </c>
      <c r="G262">
        <v>154007</v>
      </c>
    </row>
    <row r="263" spans="1:7" x14ac:dyDescent="0.25">
      <c r="A263" s="3">
        <v>14</v>
      </c>
      <c r="B263" s="9">
        <v>0</v>
      </c>
      <c r="C263">
        <v>158000</v>
      </c>
      <c r="E263">
        <v>100000</v>
      </c>
      <c r="F263" t="s">
        <v>60</v>
      </c>
      <c r="G263">
        <v>154014</v>
      </c>
    </row>
    <row r="264" spans="1:7" x14ac:dyDescent="0.25">
      <c r="A264" s="3">
        <v>14</v>
      </c>
      <c r="B264" s="9">
        <v>0</v>
      </c>
      <c r="C264">
        <v>146000</v>
      </c>
      <c r="E264">
        <v>100000</v>
      </c>
      <c r="F264" t="s">
        <v>60</v>
      </c>
      <c r="G264">
        <v>154017</v>
      </c>
    </row>
    <row r="265" spans="1:7" x14ac:dyDescent="0.25">
      <c r="A265" s="3">
        <v>14</v>
      </c>
      <c r="B265" s="9">
        <v>45.86</v>
      </c>
      <c r="C265">
        <v>1110901.1599999999</v>
      </c>
      <c r="E265">
        <v>100000</v>
      </c>
      <c r="F265" t="s">
        <v>60</v>
      </c>
      <c r="G265">
        <v>154023</v>
      </c>
    </row>
    <row r="266" spans="1:7" x14ac:dyDescent="0.25">
      <c r="A266" s="3">
        <v>14</v>
      </c>
      <c r="B266" s="9">
        <v>0</v>
      </c>
      <c r="C266">
        <v>169688.34</v>
      </c>
      <c r="E266">
        <v>100000</v>
      </c>
      <c r="F266" t="s">
        <v>60</v>
      </c>
      <c r="G266">
        <v>154025</v>
      </c>
    </row>
    <row r="267" spans="1:7" x14ac:dyDescent="0.25">
      <c r="A267" s="3">
        <v>14</v>
      </c>
      <c r="B267" s="9">
        <v>768.72</v>
      </c>
      <c r="C267">
        <v>23549426.27</v>
      </c>
      <c r="E267">
        <v>100000</v>
      </c>
      <c r="F267" t="s">
        <v>60</v>
      </c>
      <c r="G267">
        <v>154030</v>
      </c>
    </row>
    <row r="268" spans="1:7" x14ac:dyDescent="0.25">
      <c r="A268" s="3">
        <v>14</v>
      </c>
      <c r="B268" s="9">
        <v>0</v>
      </c>
      <c r="C268">
        <v>508563.1</v>
      </c>
      <c r="E268">
        <v>100000</v>
      </c>
      <c r="F268" t="s">
        <v>60</v>
      </c>
      <c r="G268">
        <v>154031</v>
      </c>
    </row>
    <row r="269" spans="1:7" x14ac:dyDescent="0.25">
      <c r="A269" s="3">
        <v>14</v>
      </c>
      <c r="B269" s="9">
        <v>89.28</v>
      </c>
      <c r="C269">
        <v>2144420</v>
      </c>
      <c r="E269">
        <v>100000</v>
      </c>
      <c r="F269" t="s">
        <v>60</v>
      </c>
      <c r="G269">
        <v>155002</v>
      </c>
    </row>
    <row r="270" spans="1:7" x14ac:dyDescent="0.25">
      <c r="A270" s="3">
        <v>14</v>
      </c>
      <c r="B270" s="9">
        <v>68.540000000000006</v>
      </c>
      <c r="C270">
        <v>743139</v>
      </c>
      <c r="E270">
        <v>100000</v>
      </c>
      <c r="F270" t="s">
        <v>60</v>
      </c>
      <c r="G270">
        <v>171001</v>
      </c>
    </row>
    <row r="271" spans="1:7" x14ac:dyDescent="0.25">
      <c r="A271" s="3">
        <v>14</v>
      </c>
      <c r="B271" s="9">
        <v>0</v>
      </c>
      <c r="C271">
        <v>918785.59</v>
      </c>
      <c r="E271">
        <v>100000</v>
      </c>
      <c r="F271" t="s">
        <v>60</v>
      </c>
      <c r="G271">
        <v>171006</v>
      </c>
    </row>
    <row r="272" spans="1:7" x14ac:dyDescent="0.25">
      <c r="A272" s="3">
        <v>14</v>
      </c>
      <c r="B272" s="9">
        <v>46.6</v>
      </c>
      <c r="C272">
        <v>1508404.53</v>
      </c>
      <c r="E272">
        <v>100000</v>
      </c>
      <c r="F272" t="s">
        <v>60</v>
      </c>
      <c r="G272">
        <v>171010</v>
      </c>
    </row>
    <row r="273" spans="1:7" x14ac:dyDescent="0.25">
      <c r="A273" s="3">
        <v>15</v>
      </c>
      <c r="B273" s="9">
        <v>0</v>
      </c>
      <c r="C273">
        <v>588478.46</v>
      </c>
      <c r="E273">
        <v>200000</v>
      </c>
      <c r="F273" t="s">
        <v>61</v>
      </c>
      <c r="G273">
        <v>211001</v>
      </c>
    </row>
    <row r="274" spans="1:7" x14ac:dyDescent="0.25">
      <c r="A274" s="3">
        <v>15</v>
      </c>
      <c r="B274" s="9">
        <v>0</v>
      </c>
      <c r="C274">
        <v>726178.39</v>
      </c>
      <c r="E274">
        <v>200000</v>
      </c>
      <c r="F274" t="s">
        <v>61</v>
      </c>
      <c r="G274">
        <v>214001</v>
      </c>
    </row>
    <row r="275" spans="1:7" x14ac:dyDescent="0.25">
      <c r="A275" s="3">
        <v>15</v>
      </c>
      <c r="B275" s="9">
        <v>0</v>
      </c>
      <c r="C275">
        <v>0</v>
      </c>
      <c r="E275">
        <v>200000</v>
      </c>
      <c r="F275" t="s">
        <v>61</v>
      </c>
      <c r="G275">
        <v>215002</v>
      </c>
    </row>
    <row r="276" spans="1:7" x14ac:dyDescent="0.25">
      <c r="A276" s="3">
        <v>15</v>
      </c>
      <c r="B276" s="9">
        <v>0</v>
      </c>
      <c r="C276">
        <v>17756.310000000001</v>
      </c>
      <c r="E276">
        <v>200000</v>
      </c>
      <c r="F276" t="s">
        <v>61</v>
      </c>
      <c r="G276">
        <v>216001</v>
      </c>
    </row>
    <row r="277" spans="1:7" x14ac:dyDescent="0.25">
      <c r="A277" s="3">
        <v>15</v>
      </c>
      <c r="B277" s="9">
        <v>0</v>
      </c>
      <c r="C277">
        <v>2344.4</v>
      </c>
      <c r="E277">
        <v>200000</v>
      </c>
      <c r="F277" t="s">
        <v>61</v>
      </c>
      <c r="G277">
        <v>221004</v>
      </c>
    </row>
    <row r="278" spans="1:7" x14ac:dyDescent="0.25">
      <c r="A278" s="3">
        <v>15</v>
      </c>
      <c r="B278" s="9">
        <v>0</v>
      </c>
      <c r="C278">
        <v>3943.8</v>
      </c>
      <c r="E278">
        <v>200000</v>
      </c>
      <c r="F278" t="s">
        <v>61</v>
      </c>
      <c r="G278">
        <v>221005</v>
      </c>
    </row>
    <row r="279" spans="1:7" x14ac:dyDescent="0.25">
      <c r="A279" s="3">
        <v>15</v>
      </c>
      <c r="B279" s="9">
        <v>0</v>
      </c>
      <c r="C279">
        <v>228.5</v>
      </c>
      <c r="E279">
        <v>200000</v>
      </c>
      <c r="F279" t="s">
        <v>61</v>
      </c>
      <c r="G279">
        <v>223001</v>
      </c>
    </row>
    <row r="280" spans="1:7" x14ac:dyDescent="0.25">
      <c r="A280" s="3">
        <v>15</v>
      </c>
      <c r="B280" s="9">
        <v>0</v>
      </c>
      <c r="C280">
        <v>37488.28</v>
      </c>
      <c r="D280">
        <f>26.07+12.04</f>
        <v>38.11</v>
      </c>
      <c r="E280">
        <v>200000</v>
      </c>
      <c r="F280" t="s">
        <v>61</v>
      </c>
      <c r="G280">
        <v>246001</v>
      </c>
    </row>
    <row r="281" spans="1:7" x14ac:dyDescent="0.25">
      <c r="A281" s="3">
        <v>15</v>
      </c>
      <c r="B281" s="9">
        <v>0</v>
      </c>
      <c r="C281">
        <v>1441.93</v>
      </c>
      <c r="E281">
        <v>200000</v>
      </c>
      <c r="F281" t="s">
        <v>61</v>
      </c>
      <c r="G281">
        <v>251001</v>
      </c>
    </row>
    <row r="282" spans="1:7" x14ac:dyDescent="0.25">
      <c r="A282" s="3">
        <v>15</v>
      </c>
      <c r="B282" s="9">
        <v>0</v>
      </c>
      <c r="C282">
        <v>621425.61</v>
      </c>
      <c r="D282">
        <v>4.3499999999999996</v>
      </c>
      <c r="E282">
        <v>200000</v>
      </c>
      <c r="F282" t="s">
        <v>61</v>
      </c>
      <c r="G282">
        <v>261002</v>
      </c>
    </row>
    <row r="283" spans="1:7" x14ac:dyDescent="0.25">
      <c r="A283" s="3">
        <v>15</v>
      </c>
      <c r="B283" s="9">
        <v>0</v>
      </c>
      <c r="C283">
        <v>2580.75</v>
      </c>
      <c r="D283">
        <v>415.29</v>
      </c>
      <c r="E283">
        <v>200000</v>
      </c>
      <c r="F283" t="s">
        <v>61</v>
      </c>
      <c r="G283">
        <v>291001</v>
      </c>
    </row>
    <row r="284" spans="1:7" x14ac:dyDescent="0.25">
      <c r="A284" s="3">
        <v>15</v>
      </c>
      <c r="B284" s="9">
        <v>0</v>
      </c>
      <c r="C284">
        <v>28009.19</v>
      </c>
      <c r="E284">
        <v>200000</v>
      </c>
      <c r="F284" t="s">
        <v>61</v>
      </c>
      <c r="G284">
        <v>296001</v>
      </c>
    </row>
    <row r="285" spans="1:7" x14ac:dyDescent="0.25">
      <c r="A285" s="3">
        <v>15</v>
      </c>
      <c r="B285" s="9">
        <v>0</v>
      </c>
      <c r="C285">
        <v>23837.32</v>
      </c>
      <c r="E285">
        <v>200000</v>
      </c>
      <c r="F285" t="s">
        <v>61</v>
      </c>
      <c r="G285">
        <v>299001</v>
      </c>
    </row>
    <row r="286" spans="1:7" x14ac:dyDescent="0.25">
      <c r="A286" s="3">
        <v>16</v>
      </c>
      <c r="B286" s="9">
        <v>0</v>
      </c>
      <c r="C286">
        <v>1327640</v>
      </c>
      <c r="E286">
        <v>300000</v>
      </c>
      <c r="F286" t="s">
        <v>62</v>
      </c>
      <c r="G286">
        <v>311001</v>
      </c>
    </row>
    <row r="287" spans="1:7" x14ac:dyDescent="0.25">
      <c r="A287" s="3">
        <v>16</v>
      </c>
      <c r="B287" s="9">
        <v>0</v>
      </c>
      <c r="C287">
        <v>75448.429999999993</v>
      </c>
      <c r="E287">
        <v>300000</v>
      </c>
      <c r="F287" t="s">
        <v>62</v>
      </c>
      <c r="G287">
        <v>313001</v>
      </c>
    </row>
    <row r="288" spans="1:7" x14ac:dyDescent="0.25">
      <c r="A288" s="3">
        <v>16</v>
      </c>
      <c r="B288" s="9">
        <v>0</v>
      </c>
      <c r="C288">
        <v>379630.79</v>
      </c>
      <c r="E288">
        <v>300000</v>
      </c>
      <c r="F288" t="s">
        <v>62</v>
      </c>
      <c r="G288">
        <v>314001</v>
      </c>
    </row>
    <row r="289" spans="1:7" x14ac:dyDescent="0.25">
      <c r="A289" s="3">
        <v>16</v>
      </c>
      <c r="B289" s="9">
        <v>0</v>
      </c>
      <c r="C289">
        <v>0</v>
      </c>
      <c r="E289">
        <v>300000</v>
      </c>
      <c r="F289" t="s">
        <v>62</v>
      </c>
      <c r="G289">
        <v>317001</v>
      </c>
    </row>
    <row r="290" spans="1:7" x14ac:dyDescent="0.25">
      <c r="A290" s="3">
        <v>16</v>
      </c>
      <c r="B290" s="9">
        <v>0</v>
      </c>
      <c r="C290">
        <v>111300</v>
      </c>
      <c r="E290">
        <v>300000</v>
      </c>
      <c r="F290" t="s">
        <v>62</v>
      </c>
      <c r="G290">
        <v>318001</v>
      </c>
    </row>
    <row r="291" spans="1:7" x14ac:dyDescent="0.25">
      <c r="A291" s="3">
        <v>16</v>
      </c>
      <c r="B291" s="9">
        <v>0</v>
      </c>
      <c r="C291">
        <v>89162.16</v>
      </c>
      <c r="D291">
        <v>55.48</v>
      </c>
      <c r="E291">
        <v>300000</v>
      </c>
      <c r="F291" t="s">
        <v>62</v>
      </c>
      <c r="G291">
        <v>318003</v>
      </c>
    </row>
    <row r="292" spans="1:7" x14ac:dyDescent="0.25">
      <c r="A292" s="3">
        <v>16</v>
      </c>
      <c r="B292" s="9">
        <v>0</v>
      </c>
      <c r="C292">
        <v>2820612.96</v>
      </c>
      <c r="E292">
        <v>300000</v>
      </c>
      <c r="F292" t="s">
        <v>62</v>
      </c>
      <c r="G292">
        <v>322001</v>
      </c>
    </row>
    <row r="293" spans="1:7" x14ac:dyDescent="0.25">
      <c r="A293" s="3">
        <v>16</v>
      </c>
      <c r="B293" s="9">
        <v>0</v>
      </c>
      <c r="C293">
        <v>213088.52</v>
      </c>
      <c r="E293">
        <v>300000</v>
      </c>
      <c r="F293" t="s">
        <v>62</v>
      </c>
      <c r="G293">
        <v>323002</v>
      </c>
    </row>
    <row r="294" spans="1:7" x14ac:dyDescent="0.25">
      <c r="A294" s="3">
        <v>16</v>
      </c>
      <c r="B294" s="9">
        <v>0</v>
      </c>
      <c r="C294">
        <v>761376.04</v>
      </c>
      <c r="E294">
        <v>300000</v>
      </c>
      <c r="F294" t="s">
        <v>62</v>
      </c>
      <c r="G294">
        <v>329002</v>
      </c>
    </row>
    <row r="295" spans="1:7" x14ac:dyDescent="0.25">
      <c r="A295" s="3">
        <v>16</v>
      </c>
      <c r="B295" s="9">
        <v>0</v>
      </c>
      <c r="C295">
        <v>200000</v>
      </c>
      <c r="E295">
        <v>300000</v>
      </c>
      <c r="F295" t="s">
        <v>62</v>
      </c>
      <c r="G295">
        <v>331001</v>
      </c>
    </row>
    <row r="296" spans="1:7" x14ac:dyDescent="0.25">
      <c r="A296" s="3">
        <v>16</v>
      </c>
      <c r="B296" s="9">
        <v>0</v>
      </c>
      <c r="C296">
        <v>3887725.96</v>
      </c>
      <c r="D296">
        <v>16274.04</v>
      </c>
      <c r="E296">
        <v>300000</v>
      </c>
      <c r="F296" t="s">
        <v>62</v>
      </c>
      <c r="G296">
        <v>334001</v>
      </c>
    </row>
    <row r="297" spans="1:7" x14ac:dyDescent="0.25">
      <c r="A297" s="3">
        <v>16</v>
      </c>
      <c r="B297" s="9">
        <v>22194</v>
      </c>
      <c r="C297">
        <v>279927.36</v>
      </c>
      <c r="E297">
        <v>300000</v>
      </c>
      <c r="F297" t="s">
        <v>62</v>
      </c>
      <c r="G297">
        <v>338001</v>
      </c>
    </row>
    <row r="298" spans="1:7" x14ac:dyDescent="0.25">
      <c r="A298" s="3">
        <v>16</v>
      </c>
      <c r="B298" s="9">
        <v>0</v>
      </c>
      <c r="C298">
        <v>265587.45</v>
      </c>
      <c r="E298">
        <v>300000</v>
      </c>
      <c r="F298" t="s">
        <v>62</v>
      </c>
      <c r="G298">
        <v>345001</v>
      </c>
    </row>
    <row r="299" spans="1:7" x14ac:dyDescent="0.25">
      <c r="A299" s="3">
        <v>16</v>
      </c>
      <c r="B299" s="9">
        <v>0</v>
      </c>
      <c r="C299">
        <v>8666.56</v>
      </c>
      <c r="E299">
        <v>300000</v>
      </c>
      <c r="F299" t="s">
        <v>62</v>
      </c>
      <c r="G299">
        <v>351001</v>
      </c>
    </row>
    <row r="300" spans="1:7" x14ac:dyDescent="0.25">
      <c r="A300" s="3">
        <v>16</v>
      </c>
      <c r="B300" s="9">
        <v>0</v>
      </c>
      <c r="C300">
        <v>25648.400000000001</v>
      </c>
      <c r="E300">
        <v>300000</v>
      </c>
      <c r="F300" t="s">
        <v>62</v>
      </c>
      <c r="G300">
        <v>352001</v>
      </c>
    </row>
    <row r="301" spans="1:7" x14ac:dyDescent="0.25">
      <c r="A301" s="3">
        <v>16</v>
      </c>
      <c r="B301" s="9">
        <v>0</v>
      </c>
      <c r="C301">
        <v>50432.160000000003</v>
      </c>
      <c r="E301">
        <v>300000</v>
      </c>
      <c r="F301" t="s">
        <v>62</v>
      </c>
      <c r="G301">
        <v>353001</v>
      </c>
    </row>
    <row r="302" spans="1:7" x14ac:dyDescent="0.25">
      <c r="A302" s="3">
        <v>16</v>
      </c>
      <c r="B302" s="9">
        <v>0</v>
      </c>
      <c r="C302">
        <v>87041.99</v>
      </c>
      <c r="E302">
        <v>300000</v>
      </c>
      <c r="F302" t="s">
        <v>62</v>
      </c>
      <c r="G302">
        <v>355002</v>
      </c>
    </row>
    <row r="303" spans="1:7" x14ac:dyDescent="0.25">
      <c r="A303" s="3">
        <v>16</v>
      </c>
      <c r="B303" s="9">
        <v>0</v>
      </c>
      <c r="C303">
        <v>3364</v>
      </c>
      <c r="E303">
        <v>300000</v>
      </c>
      <c r="F303" t="s">
        <v>62</v>
      </c>
      <c r="G303">
        <v>359001</v>
      </c>
    </row>
    <row r="304" spans="1:7" x14ac:dyDescent="0.25">
      <c r="A304" s="3">
        <v>16</v>
      </c>
      <c r="B304" s="9">
        <v>0</v>
      </c>
      <c r="C304">
        <v>21740.880000000001</v>
      </c>
      <c r="D304">
        <v>9200</v>
      </c>
      <c r="E304">
        <v>300000</v>
      </c>
      <c r="F304" t="s">
        <v>62</v>
      </c>
      <c r="G304">
        <v>361004</v>
      </c>
    </row>
    <row r="305" spans="1:7" x14ac:dyDescent="0.25">
      <c r="A305" s="3">
        <v>16</v>
      </c>
      <c r="B305" s="9">
        <v>0</v>
      </c>
      <c r="C305">
        <v>3309.93</v>
      </c>
      <c r="E305">
        <v>300000</v>
      </c>
      <c r="F305" t="s">
        <v>62</v>
      </c>
      <c r="G305">
        <v>371001</v>
      </c>
    </row>
    <row r="306" spans="1:7" x14ac:dyDescent="0.25">
      <c r="A306" s="3">
        <v>16</v>
      </c>
      <c r="B306" s="9">
        <v>0</v>
      </c>
      <c r="C306">
        <v>87900.97</v>
      </c>
      <c r="D306">
        <f>572+23483</f>
        <v>24055</v>
      </c>
      <c r="E306">
        <v>300000</v>
      </c>
      <c r="F306" t="s">
        <v>62</v>
      </c>
      <c r="G306">
        <v>372001</v>
      </c>
    </row>
    <row r="307" spans="1:7" x14ac:dyDescent="0.25">
      <c r="A307" s="3">
        <v>16</v>
      </c>
      <c r="B307" s="9">
        <v>0</v>
      </c>
      <c r="C307">
        <v>156498.84</v>
      </c>
      <c r="D307">
        <f>39967.37+2461.25+37619</f>
        <v>80047.62</v>
      </c>
      <c r="E307">
        <v>300000</v>
      </c>
      <c r="F307" t="s">
        <v>62</v>
      </c>
      <c r="G307">
        <v>375001</v>
      </c>
    </row>
    <row r="308" spans="1:7" x14ac:dyDescent="0.25">
      <c r="A308" s="3">
        <v>16</v>
      </c>
      <c r="B308" s="9">
        <v>0</v>
      </c>
      <c r="C308">
        <v>0</v>
      </c>
      <c r="E308">
        <v>300000</v>
      </c>
      <c r="F308" t="s">
        <v>62</v>
      </c>
      <c r="G308">
        <v>379001</v>
      </c>
    </row>
    <row r="309" spans="1:7" x14ac:dyDescent="0.25">
      <c r="A309" s="3">
        <v>16</v>
      </c>
      <c r="B309" s="9">
        <v>0</v>
      </c>
      <c r="C309">
        <v>2088</v>
      </c>
      <c r="E309">
        <v>300000</v>
      </c>
      <c r="F309" t="s">
        <v>62</v>
      </c>
      <c r="G309">
        <v>382002</v>
      </c>
    </row>
    <row r="310" spans="1:7" x14ac:dyDescent="0.25">
      <c r="A310" s="3">
        <v>16</v>
      </c>
      <c r="B310" s="9">
        <v>0</v>
      </c>
      <c r="C310">
        <v>25954.81</v>
      </c>
      <c r="E310">
        <v>300000</v>
      </c>
      <c r="F310" t="s">
        <v>62</v>
      </c>
      <c r="G310">
        <v>392001</v>
      </c>
    </row>
    <row r="311" spans="1:7" x14ac:dyDescent="0.25">
      <c r="A311" s="3">
        <v>16</v>
      </c>
      <c r="B311" s="9">
        <v>0</v>
      </c>
      <c r="C311">
        <v>2076424.77</v>
      </c>
      <c r="E311">
        <v>300000</v>
      </c>
      <c r="F311" t="s">
        <v>62</v>
      </c>
      <c r="G311">
        <v>398001</v>
      </c>
    </row>
    <row r="312" spans="1:7" x14ac:dyDescent="0.25">
      <c r="A312" s="3">
        <v>17</v>
      </c>
      <c r="B312" s="9">
        <v>0</v>
      </c>
      <c r="C312">
        <v>242192</v>
      </c>
      <c r="E312">
        <v>400000</v>
      </c>
      <c r="F312" t="s">
        <v>63</v>
      </c>
      <c r="G312">
        <v>441002</v>
      </c>
    </row>
    <row r="313" spans="1:7" x14ac:dyDescent="0.25">
      <c r="A313" s="3">
        <v>17</v>
      </c>
      <c r="B313" s="9">
        <v>0</v>
      </c>
      <c r="C313">
        <v>0</v>
      </c>
      <c r="E313">
        <v>400000</v>
      </c>
      <c r="F313" t="s">
        <v>63</v>
      </c>
      <c r="G313">
        <v>445001</v>
      </c>
    </row>
    <row r="314" spans="1:7" x14ac:dyDescent="0.25">
      <c r="A314" s="3">
        <v>17</v>
      </c>
      <c r="B314" s="9">
        <v>0</v>
      </c>
      <c r="C314">
        <v>828212.92</v>
      </c>
      <c r="E314">
        <v>400000</v>
      </c>
      <c r="F314" t="s">
        <v>63</v>
      </c>
      <c r="G314">
        <v>445002</v>
      </c>
    </row>
    <row r="315" spans="1:7" x14ac:dyDescent="0.25">
      <c r="A315" s="3">
        <v>17</v>
      </c>
      <c r="B315" s="9">
        <v>0</v>
      </c>
      <c r="C315">
        <v>0</v>
      </c>
      <c r="E315">
        <v>400000</v>
      </c>
      <c r="F315" t="s">
        <v>63</v>
      </c>
      <c r="G315">
        <v>445004</v>
      </c>
    </row>
    <row r="316" spans="1:7" x14ac:dyDescent="0.25">
      <c r="A316" s="3">
        <v>17</v>
      </c>
      <c r="B316" s="9">
        <v>0</v>
      </c>
      <c r="C316">
        <v>138067964.86000001</v>
      </c>
      <c r="E316">
        <v>400000</v>
      </c>
      <c r="F316" t="s">
        <v>63</v>
      </c>
      <c r="G316">
        <v>415001</v>
      </c>
    </row>
    <row r="317" spans="1:7" x14ac:dyDescent="0.25">
      <c r="A317" s="3">
        <v>17</v>
      </c>
      <c r="B317" s="9">
        <v>83031</v>
      </c>
      <c r="C317">
        <v>6438974.0499999998</v>
      </c>
      <c r="E317">
        <v>400000</v>
      </c>
      <c r="F317" t="s">
        <v>63</v>
      </c>
      <c r="G317">
        <v>415002</v>
      </c>
    </row>
    <row r="318" spans="1:7" x14ac:dyDescent="0.25">
      <c r="A318" s="3">
        <v>18</v>
      </c>
      <c r="B318" s="9">
        <v>0</v>
      </c>
      <c r="C318">
        <v>387030.14</v>
      </c>
      <c r="E318">
        <v>500000</v>
      </c>
      <c r="F318" t="s">
        <v>64</v>
      </c>
      <c r="G318">
        <v>515001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Tabla_144154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STPSP</cp:lastModifiedBy>
  <dcterms:created xsi:type="dcterms:W3CDTF">2019-05-07T15:50:26Z</dcterms:created>
  <dcterms:modified xsi:type="dcterms:W3CDTF">2020-03-09T18:46:06Z</dcterms:modified>
</cp:coreProperties>
</file>