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pemc/Documents/OneDrive/Sedecop 2019-2024/2024/Transparencia 2024/Estadísticas 2024/"/>
    </mc:Choice>
  </mc:AlternateContent>
  <xr:revisionPtr revIDLastSave="0" documentId="13_ncr:1_{C7BCFCAE-0996-0A47-8C31-A4D440187E1D}" xr6:coauthVersionLast="47" xr6:coauthVersionMax="47" xr10:uidLastSave="{00000000-0000-0000-0000-000000000000}"/>
  <bookViews>
    <workbookView xWindow="0" yWindow="500" windowWidth="28800" windowHeight="16480" xr2:uid="{42EC9D40-7154-D442-AB62-2FF9D7F46BE9}"/>
  </bookViews>
  <sheets>
    <sheet name="1" sheetId="1" r:id="rId1"/>
    <sheet name="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EDO50">#REF!</definedName>
    <definedName name="___EDO60">#REF!</definedName>
    <definedName name="___EDO70" localSheetId="0">'[1]20.17-18'!#REF!</definedName>
    <definedName name="___EDO70">'[1]20.17-18'!#REF!</definedName>
    <definedName name="___EDO80" localSheetId="0">'[1]20.17-18'!#REF!</definedName>
    <definedName name="___EDO80">'[1]20.17-18'!#REF!</definedName>
    <definedName name="___EDO90" localSheetId="0">'[1]20.17-18'!#REF!</definedName>
    <definedName name="___EDO90">'[1]20.17-18'!#REF!</definedName>
    <definedName name="___MUN50">#REF!</definedName>
    <definedName name="___MUN60" localSheetId="0">'[1]20.17-18'!#REF!</definedName>
    <definedName name="___MUN60">'[1]20.17-18'!#REF!</definedName>
    <definedName name="___MUN70" localSheetId="0">'[1]20.17-18'!#REF!</definedName>
    <definedName name="___MUN70">'[1]20.17-18'!#REF!</definedName>
    <definedName name="___MUN80" localSheetId="0">'[1]20.17-18'!#REF!</definedName>
    <definedName name="___MUN80">'[1]20.17-18'!#REF!</definedName>
    <definedName name="___MUN90" localSheetId="0">'[1]20.17-18'!#REF!</definedName>
    <definedName name="___MUN90">'[1]20.17-18'!#REF!</definedName>
    <definedName name="___pie2">#REF!</definedName>
    <definedName name="___pie3">#REF!</definedName>
    <definedName name="__EDO50">#REF!</definedName>
    <definedName name="__EDO60">#REF!</definedName>
    <definedName name="__EDO70" localSheetId="0">'[1]20.17-18'!#REF!</definedName>
    <definedName name="__EDO70">'[1]20.17-18'!#REF!</definedName>
    <definedName name="__EDO80" localSheetId="0">'[1]20.17-18'!#REF!</definedName>
    <definedName name="__EDO80">'[1]20.17-18'!#REF!</definedName>
    <definedName name="__EDO90" localSheetId="0">'[1]20.17-18'!#REF!</definedName>
    <definedName name="__EDO90">'[1]20.17-18'!#REF!</definedName>
    <definedName name="__MUN50">#REF!</definedName>
    <definedName name="__MUN60" localSheetId="0">'[1]20.17-18'!#REF!</definedName>
    <definedName name="__MUN60">'[1]20.17-18'!#REF!</definedName>
    <definedName name="__MUN70" localSheetId="0">'[1]20.17-18'!#REF!</definedName>
    <definedName name="__MUN70">'[1]20.17-18'!#REF!</definedName>
    <definedName name="__MUN80" localSheetId="0">'[1]20.17-18'!#REF!</definedName>
    <definedName name="__MUN80">'[1]20.17-18'!#REF!</definedName>
    <definedName name="__MUN90" localSheetId="0">'[1]20.17-18'!#REF!</definedName>
    <definedName name="__MUN90">'[1]20.17-18'!#REF!</definedName>
    <definedName name="__pie2">#REF!</definedName>
    <definedName name="__pie3">#REF!</definedName>
    <definedName name="_EDO50">#REF!</definedName>
    <definedName name="_EDO60">#REF!</definedName>
    <definedName name="_EDO70" localSheetId="0">'[1]20.17-18'!#REF!</definedName>
    <definedName name="_EDO70">'[1]20.17-18'!#REF!</definedName>
    <definedName name="_EDO80" localSheetId="0">'[1]20.17-18'!#REF!</definedName>
    <definedName name="_EDO80">'[1]20.17-18'!#REF!</definedName>
    <definedName name="_EDO90" localSheetId="0">'[1]20.17-18'!#REF!</definedName>
    <definedName name="_EDO90">'[1]20.17-18'!#REF!</definedName>
    <definedName name="_MUN50">#REF!</definedName>
    <definedName name="_MUN60" localSheetId="0">'[1]20.17-18'!#REF!</definedName>
    <definedName name="_MUN60">'[1]20.17-18'!#REF!</definedName>
    <definedName name="_MUN70" localSheetId="0">'[1]20.17-18'!#REF!</definedName>
    <definedName name="_MUN70">'[1]20.17-18'!#REF!</definedName>
    <definedName name="_MUN80" localSheetId="0">'[1]20.17-18'!#REF!</definedName>
    <definedName name="_MUN80">'[1]20.17-18'!#REF!</definedName>
    <definedName name="_MUN90" localSheetId="0">'[1]20.17-18'!#REF!</definedName>
    <definedName name="_MUN90">'[1]20.17-18'!#REF!</definedName>
    <definedName name="_pie2">#REF!</definedName>
    <definedName name="_pie3">#REF!</definedName>
    <definedName name="_Ver">#REF!</definedName>
    <definedName name="a">#REF!</definedName>
    <definedName name="A_impresión_IM">#REF!</definedName>
    <definedName name="ADICIONAL_Obras_31may01">#REF!</definedName>
    <definedName name="AE.3_PRIM">#REF!</definedName>
    <definedName name="_xlnm.Extract" localSheetId="0">#REF!</definedName>
    <definedName name="_xlnm.Extract">#REF!</definedName>
    <definedName name="_xlnm.Print_Area">[2]REL93!#REF!</definedName>
    <definedName name="ÁREAS_NATURALES_PROTEGIDAS_DE_CONTROL_ESTATAL">#REF!</definedName>
    <definedName name="Base">#REF!</definedName>
    <definedName name="_xlnm.Database" localSheetId="0">#REF!</definedName>
    <definedName name="_xlnm.Database">#REF!</definedName>
    <definedName name="basica">#REF!</definedName>
    <definedName name="Capacit">#REF!</definedName>
    <definedName name="Capacitación">#REF!</definedName>
    <definedName name="cat">#REF!</definedName>
    <definedName name="CatCds">#REF!</definedName>
    <definedName name="CCCCC">#REF!</definedName>
    <definedName name="Cierre">[3]CONCENTRADO!$K$23:$S$45</definedName>
    <definedName name="cines">#REF!</definedName>
    <definedName name="corregido">#REF!</definedName>
    <definedName name="cp">#REF!</definedName>
    <definedName name="_xlnm.Criteria" localSheetId="0">#REF!</definedName>
    <definedName name="_xlnm.Criteria">#REF!</definedName>
    <definedName name="CTOS." localSheetId="0">#REF!</definedName>
    <definedName name="CTOS.">#REF!</definedName>
    <definedName name="cuadro">#REF!</definedName>
    <definedName name="deporte">#REF!</definedName>
    <definedName name="dgdfhdfd">#REF!</definedName>
    <definedName name="DIFERENCIAS">#N/A</definedName>
    <definedName name="EDO">#REF!</definedName>
    <definedName name="EEE">#REF!</definedName>
    <definedName name="encabezado1">#REF!</definedName>
    <definedName name="encabezado2">#REF!</definedName>
    <definedName name="encabezado3">#REF!</definedName>
    <definedName name="enoe05" localSheetId="1">'[4]7.1'!$100:$104</definedName>
    <definedName name="enoe05">'[4]7.1'!$100:$104</definedName>
    <definedName name="ESTB" localSheetId="0">#REF!</definedName>
    <definedName name="ESTB">#REF!</definedName>
    <definedName name="Excel_BuiltIn_Print_Area_2_1">#REF!</definedName>
    <definedName name="Excel_BuiltIn_Print_Area_3_1">#REF!</definedName>
    <definedName name="Excel_BuiltIn_Print_Area_3_1_1">#REF!</definedName>
    <definedName name="fdfhdfhd">#REF!</definedName>
    <definedName name="FisFed">#REF!</definedName>
    <definedName name="fjfjfjfjfjh" localSheetId="0">[2]REL93!#REF!</definedName>
    <definedName name="fjfjfjfjfjh">[2]REL93!#REF!</definedName>
    <definedName name="frrb">[2]REL93!#REF!</definedName>
    <definedName name="_xlnm.Recorder">#REF!</definedName>
    <definedName name="GRAF">#REF!</definedName>
    <definedName name="hoja">#REF!</definedName>
    <definedName name="hoja20">#REF!</definedName>
    <definedName name="inicio" localSheetId="0">'[5]1)Establecimientos de hospedaje'!#REF!</definedName>
    <definedName name="inicio">'[5]1)Establecimientos de hospedaje'!#REF!</definedName>
    <definedName name="inicio1">#REF!</definedName>
    <definedName name="inicio2">#REF!</definedName>
    <definedName name="inicio3">#REF!</definedName>
    <definedName name="jk" localSheetId="0">[6]Hoteles!#REF!</definedName>
    <definedName name="jk">[6]Hoteles!#REF!</definedName>
    <definedName name="jlmc">#REF!</definedName>
    <definedName name="MUN">#REF!</definedName>
    <definedName name="NJOQHOHNSA">#REF!</definedName>
    <definedName name="Obras_31may01">#REF!</definedName>
    <definedName name="ooo">#REF!</definedName>
    <definedName name="parques" localSheetId="0">[6]Hoteles!#REF!</definedName>
    <definedName name="parques">[6]Hoteles!#REF!</definedName>
    <definedName name="q">#REF!</definedName>
    <definedName name="RECAUDACIÓN_PUENTES_ESTATALES_Y_CARRETERAS_CONCESIONADAS">[7]CONCENTRADO!$K$23:$S$45</definedName>
    <definedName name="RECTIFICADO" localSheetId="0">#REF!</definedName>
    <definedName name="RECTIFICADO">#REF!</definedName>
    <definedName name="repecos">#REF!</definedName>
    <definedName name="S">#REF!</definedName>
    <definedName name="todos">#REF!</definedName>
    <definedName name="VARIABLES">#N/A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L16" i="2"/>
  <c r="K16" i="2"/>
  <c r="J16" i="2"/>
  <c r="I16" i="2"/>
  <c r="H16" i="2"/>
  <c r="F16" i="2"/>
  <c r="D16" i="2"/>
  <c r="C16" i="2"/>
  <c r="N16" i="2"/>
  <c r="E16" i="2"/>
  <c r="G16" i="2"/>
</calcChain>
</file>

<file path=xl/sharedStrings.xml><?xml version="1.0" encoding="utf-8"?>
<sst xmlns="http://schemas.openxmlformats.org/spreadsheetml/2006/main" count="45" uniqueCount="34">
  <si>
    <t>Encuentros de Negocios (Promoción de la Oferta Exportable)***</t>
  </si>
  <si>
    <t>Concepto</t>
  </si>
  <si>
    <t>2023*</t>
  </si>
  <si>
    <t>2024**</t>
  </si>
  <si>
    <t>Número de encuentros de negocios</t>
  </si>
  <si>
    <t>Compradores (Nacionales e Internacionles)</t>
  </si>
  <si>
    <t>* Datos preliminares al cierre del 31 de diciembre de 2023</t>
  </si>
  <si>
    <t>** Datos al cierre del 30 septiembre de 2024</t>
  </si>
  <si>
    <t>Fuente: Secretaría de Desarrollo Económico y Portuario. Dirección de Comercio Exterior</t>
  </si>
  <si>
    <t xml:space="preserve"> Regiones de Veracruz</t>
  </si>
  <si>
    <t>Huasteca Alta</t>
  </si>
  <si>
    <t>Huasteca Baja</t>
  </si>
  <si>
    <t>Totonaca</t>
  </si>
  <si>
    <t>Nautla</t>
  </si>
  <si>
    <t>Capital</t>
  </si>
  <si>
    <t>Sotavento</t>
  </si>
  <si>
    <t xml:space="preserve">Las Montañas </t>
  </si>
  <si>
    <t>Papaloapan</t>
  </si>
  <si>
    <t>Los Tuxtlas</t>
  </si>
  <si>
    <t>Olmeca</t>
  </si>
  <si>
    <t>Resto del País</t>
  </si>
  <si>
    <t>Total</t>
  </si>
  <si>
    <t>* Datos al cierre del 31 de diciembre de 2023</t>
  </si>
  <si>
    <t>** Datos al cierre del 30 de septiembre de 2024</t>
  </si>
  <si>
    <t>*** La Promoción de la Oferta Exportable (Encuentros de Negocios) y la Capacitación, de acuerdo a las Reglas de Operación 2024 del Programa del Sector Industrial del Estado se han realizado a través de Videoconferencias, Webinars y/o Presencial.</t>
  </si>
  <si>
    <t>*** Los Encuentros de Negocios, se han realizadocde acuerdo a las Reglas de Operación 2024 del Programa del Sector Industrial del Estado a través de Videoconferencias y Eventos Presenciales.</t>
  </si>
  <si>
    <t xml:space="preserve">Personas Beneficiadas </t>
  </si>
  <si>
    <t>Capacitación
(Personas Beneficiadas)</t>
  </si>
  <si>
    <t>Capacitación
(Personas Beneficiadas)***</t>
  </si>
  <si>
    <t>Mesas de Negocios
(Personas Beneficiadas)</t>
  </si>
  <si>
    <t>Mesas de Negocios
(Personas Beneficiadas)***</t>
  </si>
  <si>
    <t>Promoción de la Oferta Exportable
(Personas Beneficiadas)***</t>
  </si>
  <si>
    <t>Promoción de la Oferta Exportable
(Personas  Beneficiadas)***</t>
  </si>
  <si>
    <t>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</si>
</sst>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scheme val="minor"/>
    </font>
    <font>
      <sz val="6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3" fontId="3" fillId="0" borderId="3" xfId="4" applyNumberFormat="1" applyFont="1" applyBorder="1" applyAlignment="1">
      <alignment horizontal="right" vertical="center" indent="1"/>
    </xf>
    <xf numFmtId="0" fontId="6" fillId="0" borderId="0" xfId="1" applyFont="1" applyAlignment="1">
      <alignment horizontal="left" vertical="center" wrapText="1"/>
    </xf>
    <xf numFmtId="0" fontId="6" fillId="0" borderId="0" xfId="4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 wrapText="1"/>
    </xf>
    <xf numFmtId="0" fontId="6" fillId="0" borderId="5" xfId="4" applyFont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4" fillId="0" borderId="8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1" fontId="3" fillId="0" borderId="14" xfId="4" applyNumberFormat="1" applyFont="1" applyBorder="1" applyAlignment="1">
      <alignment horizontal="right" vertical="center" wrapText="1" indent="1"/>
    </xf>
    <xf numFmtId="1" fontId="3" fillId="0" borderId="13" xfId="1" applyNumberFormat="1" applyFont="1" applyBorder="1" applyAlignment="1">
      <alignment horizontal="right" vertical="center" wrapText="1" indent="1"/>
    </xf>
    <xf numFmtId="1" fontId="3" fillId="0" borderId="16" xfId="1" applyNumberFormat="1" applyFont="1" applyBorder="1" applyAlignment="1">
      <alignment horizontal="right" vertical="center" wrapText="1" indent="1"/>
    </xf>
    <xf numFmtId="3" fontId="3" fillId="0" borderId="0" xfId="1" applyNumberFormat="1" applyFont="1" applyAlignment="1">
      <alignment horizontal="right" vertical="center" wrapText="1" indent="1"/>
    </xf>
    <xf numFmtId="1" fontId="3" fillId="0" borderId="16" xfId="4" applyNumberFormat="1" applyFont="1" applyBorder="1" applyAlignment="1">
      <alignment horizontal="right" vertical="center" wrapText="1" indent="1"/>
    </xf>
    <xf numFmtId="1" fontId="3" fillId="0" borderId="17" xfId="4" applyNumberFormat="1" applyFont="1" applyBorder="1" applyAlignment="1">
      <alignment horizontal="right" vertical="center" wrapText="1" indent="1"/>
    </xf>
    <xf numFmtId="1" fontId="3" fillId="0" borderId="13" xfId="4" applyNumberFormat="1" applyFont="1" applyBorder="1" applyAlignment="1">
      <alignment horizontal="right" vertical="center" wrapText="1" indent="1"/>
    </xf>
    <xf numFmtId="1" fontId="4" fillId="0" borderId="18" xfId="4" applyNumberFormat="1" applyFont="1" applyBorder="1" applyAlignment="1">
      <alignment horizontal="right" vertical="center" indent="1"/>
    </xf>
    <xf numFmtId="1" fontId="4" fillId="0" borderId="11" xfId="4" applyNumberFormat="1" applyFont="1" applyBorder="1" applyAlignment="1">
      <alignment horizontal="right" vertical="center" indent="1"/>
    </xf>
    <xf numFmtId="0" fontId="4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3" fontId="4" fillId="0" borderId="0" xfId="4" applyNumberFormat="1" applyFont="1" applyAlignment="1">
      <alignment horizontal="right" vertical="center" indent="1"/>
    </xf>
    <xf numFmtId="0" fontId="3" fillId="0" borderId="0" xfId="4" applyFont="1" applyAlignment="1">
      <alignment vertical="center" wrapText="1"/>
    </xf>
    <xf numFmtId="3" fontId="4" fillId="0" borderId="0" xfId="1" applyNumberFormat="1" applyFont="1" applyAlignment="1">
      <alignment horizontal="right" vertical="center" wrapText="1" indent="1"/>
    </xf>
    <xf numFmtId="3" fontId="4" fillId="0" borderId="0" xfId="1" quotePrefix="1" applyNumberFormat="1" applyFont="1" applyAlignment="1">
      <alignment horizontal="right" vertical="center" wrapText="1" indent="1"/>
    </xf>
    <xf numFmtId="0" fontId="6" fillId="0" borderId="0" xfId="4" applyFont="1" applyAlignment="1">
      <alignment vertical="center"/>
    </xf>
    <xf numFmtId="0" fontId="1" fillId="0" borderId="0" xfId="5" applyFont="1" applyAlignment="1">
      <alignment horizontal="left" vertical="top"/>
    </xf>
    <xf numFmtId="0" fontId="1" fillId="0" borderId="0" xfId="4" applyAlignment="1">
      <alignment horizontal="left" vertical="top"/>
    </xf>
    <xf numFmtId="0" fontId="1" fillId="0" borderId="0" xfId="4" applyAlignment="1">
      <alignment horizontal="left"/>
    </xf>
    <xf numFmtId="0" fontId="1" fillId="0" borderId="0" xfId="5" applyFont="1" applyAlignment="1">
      <alignment horizontal="left"/>
    </xf>
    <xf numFmtId="0" fontId="1" fillId="0" borderId="0" xfId="6"/>
    <xf numFmtId="1" fontId="3" fillId="0" borderId="6" xfId="4" applyNumberFormat="1" applyFont="1" applyBorder="1" applyAlignment="1">
      <alignment horizontal="right" vertical="center" wrapText="1" indent="1"/>
    </xf>
    <xf numFmtId="1" fontId="3" fillId="0" borderId="12" xfId="4" applyNumberFormat="1" applyFont="1" applyBorder="1" applyAlignment="1">
      <alignment horizontal="right" vertical="center" wrapText="1" indent="1"/>
    </xf>
    <xf numFmtId="1" fontId="4" fillId="0" borderId="10" xfId="4" applyNumberFormat="1" applyFont="1" applyBorder="1" applyAlignment="1">
      <alignment horizontal="right" vertical="center" indent="1"/>
    </xf>
    <xf numFmtId="0" fontId="4" fillId="0" borderId="15" xfId="3" applyFont="1" applyBorder="1" applyAlignment="1">
      <alignment horizontal="center" vertical="center"/>
    </xf>
    <xf numFmtId="1" fontId="4" fillId="0" borderId="17" xfId="4" applyNumberFormat="1" applyFont="1" applyBorder="1" applyAlignment="1">
      <alignment horizontal="right" vertical="center" indent="1"/>
    </xf>
    <xf numFmtId="1" fontId="3" fillId="0" borderId="0" xfId="4" applyNumberFormat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3" fillId="0" borderId="12" xfId="4" applyFont="1" applyBorder="1" applyAlignment="1">
      <alignment vertical="center" wrapText="1"/>
    </xf>
    <xf numFmtId="0" fontId="1" fillId="0" borderId="13" xfId="4" applyBorder="1" applyAlignment="1">
      <alignment vertical="center"/>
    </xf>
    <xf numFmtId="0" fontId="3" fillId="0" borderId="13" xfId="4" applyFont="1" applyBorder="1" applyAlignment="1">
      <alignment vertical="center" wrapText="1"/>
    </xf>
    <xf numFmtId="0" fontId="3" fillId="0" borderId="12" xfId="4" applyFont="1" applyBorder="1" applyAlignment="1">
      <alignment horizontal="left" vertical="center" wrapText="1"/>
    </xf>
    <xf numFmtId="0" fontId="3" fillId="0" borderId="13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3" fillId="0" borderId="12" xfId="1" applyFont="1" applyBorder="1" applyAlignment="1">
      <alignment vertical="center" wrapText="1"/>
    </xf>
    <xf numFmtId="0" fontId="1" fillId="0" borderId="13" xfId="4" applyBorder="1" applyAlignment="1">
      <alignment vertical="center" wrapText="1"/>
    </xf>
    <xf numFmtId="0" fontId="2" fillId="0" borderId="0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</cellXfs>
  <cellStyles count="7">
    <cellStyle name="Normal" xfId="0" builtinId="0"/>
    <cellStyle name="Normal 2 2" xfId="4" xr:uid="{836EFE76-4538-8140-8524-2CDC44859F4D}"/>
    <cellStyle name="Normal 3 2" xfId="1" xr:uid="{DA1EF73E-A7E8-7740-A643-64743CFF0CCD}"/>
    <cellStyle name="Normal 5 9" xfId="2" xr:uid="{E9F694B0-9BAD-724E-84E7-2B1ED257A7F8}"/>
    <cellStyle name="Normal_Hoja1" xfId="5" xr:uid="{E3ECB6E6-F92F-A04D-8A6A-0BD4DD3F04B0}"/>
    <cellStyle name="Normal_Partidos 2005" xfId="6" xr:uid="{5C101CD3-DFEE-7844-BD6C-750817788B7B}"/>
    <cellStyle name="Normal_Puertos_buques" xfId="3" xr:uid="{0A8A6DBB-C6B2-8343-84B5-C1966170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Cap-2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REL9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s%20VI%20Informe%20(26%20may%2004)%20da&#241;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FORMATO%20ENO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ar_sectuc_v0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arlosacobos/Dropbox/Segundo%20Informe%20de%20Gobierno%202017-2018/Versi&#243;n%200%20Inicial/Tomo%20Estad&#237;stico/ae_sedeco_v1_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%20Informe%20de%20Gobierno%20(Cifras%20Agosto)lin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.17-18"/>
      <sheetName val="20.1-2"/>
      <sheetName val="20.2"/>
      <sheetName val="G1-20.3"/>
      <sheetName val="20.3"/>
      <sheetName val="20.4-5"/>
      <sheetName val="20.5"/>
      <sheetName val="20-6A"/>
      <sheetName val="20-6B"/>
      <sheetName val="G2-7"/>
      <sheetName val="20.7"/>
      <sheetName val="20.8"/>
      <sheetName val="20.9"/>
      <sheetName val="20.10-11"/>
      <sheetName val="20.11"/>
      <sheetName val="20.12-13"/>
      <sheetName val="20.13"/>
      <sheetName val="20.14-15"/>
      <sheetName val="20.15"/>
      <sheetName val="20.16"/>
      <sheetName val="20.18"/>
      <sheetName val="20-19"/>
      <sheetName val="20.20-21"/>
      <sheetName val="20.21-22"/>
      <sheetName val="20-22"/>
      <sheetName val="20-23"/>
      <sheetName val="20.24"/>
      <sheetName val="20.25-26"/>
      <sheetName val="20.26"/>
      <sheetName val="20.27"/>
      <sheetName val="20.28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93"/>
      <sheetName val="real-93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c"/>
      <sheetName val="CONCENTRADO (RZ)"/>
      <sheetName val="CONCENTRADO"/>
      <sheetName val="RESUMEN (ok linea)"/>
      <sheetName val="C ING PROPIOS"/>
      <sheetName val="COMP ING PROPIOS"/>
      <sheetName val="C ING PROPIOS (%)"/>
      <sheetName val="C IMPUESTOS"/>
      <sheetName val="C IMPUESTOS (%)"/>
      <sheetName val="C DERECHOS"/>
      <sheetName val="C DERECHOS (%)"/>
      <sheetName val="C PRODUCTOS"/>
      <sheetName val="C PRODUCTOS (%)"/>
      <sheetName val="C APROV"/>
      <sheetName val="C APROV (%)"/>
      <sheetName val="C ING PROV FED"/>
      <sheetName val="C ING PROV FED (%)"/>
      <sheetName val="C PART FED"/>
      <sheetName val="C PART FED (%)"/>
      <sheetName val="C RAMO 33"/>
      <sheetName val="C RAMO 33 (%)"/>
      <sheetName val="C OTRAS APOR"/>
      <sheetName val="C OTRAS APOR (%)"/>
      <sheetName val="C ING COORD"/>
      <sheetName val="C ING COORD (%)"/>
      <sheetName val="IX (2)"/>
      <sheetName val="Estructura"/>
    </sheetNames>
    <sheetDataSet>
      <sheetData sheetId="0" refreshError="1"/>
      <sheetData sheetId="1" refreshError="1"/>
      <sheetData sheetId="2">
        <row r="23">
          <cell r="K23" t="str">
            <v>RECAUDACIÓN PUENTES ESTATALES Y CARRETERAS CONCESIONADAS</v>
          </cell>
        </row>
        <row r="25">
          <cell r="L25" t="str">
            <v>INFORME</v>
          </cell>
          <cell r="M25" t="str">
            <v>RECAUD.</v>
          </cell>
          <cell r="N25" t="str">
            <v>PRESUPUESTO</v>
          </cell>
          <cell r="O25" t="str">
            <v xml:space="preserve">INFORME </v>
          </cell>
          <cell r="P25" t="str">
            <v xml:space="preserve">4 VS. 1 </v>
          </cell>
          <cell r="S25" t="str">
            <v>4 VS 3</v>
          </cell>
        </row>
        <row r="26">
          <cell r="L26">
            <v>2002</v>
          </cell>
          <cell r="M26" t="str">
            <v>EFECTIVA 2002</v>
          </cell>
          <cell r="N26" t="str">
            <v>DIC'02-NOV'03</v>
          </cell>
          <cell r="O26">
            <v>2003</v>
          </cell>
        </row>
        <row r="27">
          <cell r="L27">
            <v>-1</v>
          </cell>
          <cell r="M27">
            <v>-2</v>
          </cell>
          <cell r="N27">
            <v>-3</v>
          </cell>
          <cell r="O27">
            <v>-4</v>
          </cell>
          <cell r="P27" t="str">
            <v>$</v>
          </cell>
          <cell r="Q27" t="str">
            <v>%</v>
          </cell>
          <cell r="R27" t="str">
            <v>REAL</v>
          </cell>
          <cell r="S27" t="str">
            <v>%</v>
          </cell>
        </row>
        <row r="28">
          <cell r="K28" t="str">
            <v xml:space="preserve">Puentes </v>
          </cell>
          <cell r="L28">
            <v>30.788595858803983</v>
          </cell>
          <cell r="M28">
            <v>29.576684</v>
          </cell>
          <cell r="N28">
            <v>33.54442976606267</v>
          </cell>
          <cell r="O28">
            <v>33.705325722955045</v>
          </cell>
          <cell r="P28">
            <v>2.9167298641510619</v>
          </cell>
          <cell r="Q28">
            <v>9.4734098220235161</v>
          </cell>
          <cell r="R28">
            <v>4.692915961367472</v>
          </cell>
          <cell r="S28">
            <v>0.47965029667952691</v>
          </cell>
        </row>
        <row r="29">
          <cell r="K29" t="str">
            <v xml:space="preserve">Carreteras </v>
          </cell>
          <cell r="L29">
            <v>185.64721214400004</v>
          </cell>
          <cell r="M29">
            <v>197.50086536000001</v>
          </cell>
          <cell r="N29">
            <v>15.082464999999999</v>
          </cell>
          <cell r="O29">
            <v>55.527788939999994</v>
          </cell>
          <cell r="P29">
            <v>-130.11942320400004</v>
          </cell>
          <cell r="Q29">
            <v>-70.089618745834414</v>
          </cell>
          <cell r="R29">
            <v>-71.395747733575647</v>
          </cell>
          <cell r="S29">
            <v>268.16123186760251</v>
          </cell>
        </row>
        <row r="31">
          <cell r="K31" t="str">
            <v>Total Ptes. y Carreteras</v>
          </cell>
          <cell r="L31">
            <v>216.43580800280401</v>
          </cell>
          <cell r="M31">
            <v>227.07754936000001</v>
          </cell>
          <cell r="N31">
            <v>48.626894766062669</v>
          </cell>
          <cell r="O31">
            <v>89.233114662955046</v>
          </cell>
          <cell r="P31">
            <v>-127.20269333984896</v>
          </cell>
          <cell r="Q31">
            <v>-58.77155657080597</v>
          </cell>
          <cell r="R31">
            <v>-60.571923628140631</v>
          </cell>
          <cell r="S31">
            <v>83.505681562113594</v>
          </cell>
        </row>
        <row r="35">
          <cell r="K35" t="str">
            <v xml:space="preserve">Estructura % respecto al total de Carreteras y Puentes </v>
          </cell>
        </row>
        <row r="37">
          <cell r="L37" t="str">
            <v>INFORME</v>
          </cell>
          <cell r="M37" t="str">
            <v>RECAUD.</v>
          </cell>
          <cell r="N37" t="str">
            <v>PRESUPUESTO</v>
          </cell>
          <cell r="O37" t="str">
            <v xml:space="preserve">INFORME </v>
          </cell>
        </row>
        <row r="38">
          <cell r="L38">
            <v>2002</v>
          </cell>
          <cell r="M38" t="str">
            <v>EFECTIVA 2002</v>
          </cell>
          <cell r="N38" t="str">
            <v>DIC'02-NOV'03</v>
          </cell>
          <cell r="O38">
            <v>2003</v>
          </cell>
        </row>
        <row r="39">
          <cell r="L39">
            <v>-1</v>
          </cell>
          <cell r="M39">
            <v>-2</v>
          </cell>
          <cell r="N39">
            <v>-3</v>
          </cell>
          <cell r="O39">
            <v>-4</v>
          </cell>
        </row>
        <row r="41">
          <cell r="K41" t="str">
            <v xml:space="preserve">Puentes </v>
          </cell>
          <cell r="L41">
            <v>14.225278221247523</v>
          </cell>
          <cell r="M41">
            <v>13.024926543094873</v>
          </cell>
          <cell r="N41">
            <v>68.983285746376211</v>
          </cell>
          <cell r="O41">
            <v>37.772217018608387</v>
          </cell>
        </row>
        <row r="42">
          <cell r="K42" t="str">
            <v xml:space="preserve">Carreteras </v>
          </cell>
          <cell r="L42">
            <v>85.774721778752479</v>
          </cell>
          <cell r="M42">
            <v>86.975073456905122</v>
          </cell>
          <cell r="N42">
            <v>31.016714253623789</v>
          </cell>
          <cell r="O42">
            <v>62.227782981391599</v>
          </cell>
        </row>
        <row r="44">
          <cell r="K44" t="str">
            <v>Total</v>
          </cell>
          <cell r="L44">
            <v>100</v>
          </cell>
          <cell r="M44">
            <v>100</v>
          </cell>
          <cell r="N44">
            <v>100</v>
          </cell>
          <cell r="O44">
            <v>99.999999999999986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Establecimientos de hospedaj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es"/>
      <sheetName val="Parques industriales"/>
      <sheetName val="InverExtran"/>
      <sheetName val="balanza "/>
      <sheetName val="Turismo"/>
      <sheetName val="IMSS "/>
      <sheetName val="PE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ok linea)"/>
      <sheetName val="ANEXO Ext (var ppto"/>
      <sheetName val="RESUMEN (%)"/>
      <sheetName val="ANEXO Ord"/>
      <sheetName val="ANEXO Ext"/>
      <sheetName val="ANEXO (totales)"/>
      <sheetName val="CONCENTRADO"/>
      <sheetName val="CTA PUB 2002"/>
      <sheetName val="LI 2003"/>
      <sheetName val="INGRESOS 2003"/>
      <sheetName val="INFORME 2003"/>
      <sheetName val="INGRESOS 2003 (before)"/>
      <sheetName val="Presup Dic02-Nov03 "/>
      <sheetName val="INGRESOS EFEC. 2002"/>
      <sheetName val="INFORME 2002"/>
      <sheetName val="IX (2)"/>
      <sheetName val="Financiamiento 1,610"/>
      <sheetName val="Financiamiento (or_x0000_䠨Ū"/>
      <sheetName val="Informe 2001"/>
      <sheetName val="Var ParFed"/>
      <sheetName val="LI 2002"/>
      <sheetName val="LI 2002 (modif)"/>
      <sheetName val="INGRESOS 2002 (ANUAL)"/>
      <sheetName val="CTA PUB 2001"/>
      <sheetName val="INPC"/>
      <sheetName val="Estructura"/>
      <sheetName val="Financiamiento (ori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K23" t="str">
            <v>RECAUDACIÓN PUENTES ESTATALES Y CARRETERAS CONCESIONADAS</v>
          </cell>
        </row>
        <row r="25">
          <cell r="L25" t="str">
            <v>INFORME</v>
          </cell>
          <cell r="M25" t="str">
            <v>RECAUD.</v>
          </cell>
          <cell r="N25" t="str">
            <v>PRESUPUESTO</v>
          </cell>
          <cell r="O25" t="str">
            <v xml:space="preserve">INFORME </v>
          </cell>
          <cell r="P25" t="str">
            <v xml:space="preserve">4 VS. 1 </v>
          </cell>
          <cell r="S25" t="str">
            <v>4 VS 3</v>
          </cell>
        </row>
        <row r="26">
          <cell r="L26">
            <v>2002</v>
          </cell>
          <cell r="M26" t="str">
            <v>EFECTIVA 2002</v>
          </cell>
          <cell r="N26" t="str">
            <v>DIC'02-NOV'03</v>
          </cell>
          <cell r="O26">
            <v>2003</v>
          </cell>
        </row>
        <row r="27">
          <cell r="L27">
            <v>-1</v>
          </cell>
          <cell r="M27">
            <v>-2</v>
          </cell>
          <cell r="N27">
            <v>-3</v>
          </cell>
          <cell r="O27">
            <v>-4</v>
          </cell>
          <cell r="P27" t="str">
            <v>$</v>
          </cell>
          <cell r="Q27" t="str">
            <v>%</v>
          </cell>
          <cell r="R27" t="str">
            <v>REAL</v>
          </cell>
          <cell r="S27" t="str">
            <v>%</v>
          </cell>
        </row>
        <row r="28">
          <cell r="K28" t="str">
            <v xml:space="preserve">Puentes </v>
          </cell>
          <cell r="L28">
            <v>30.788595858803983</v>
          </cell>
          <cell r="M28">
            <v>29.576684</v>
          </cell>
          <cell r="N28">
            <v>33.54442976606267</v>
          </cell>
          <cell r="O28">
            <v>33.705325722955045</v>
          </cell>
          <cell r="P28">
            <v>2.9167298641510619</v>
          </cell>
          <cell r="Q28">
            <v>9.4734098220235161</v>
          </cell>
          <cell r="R28">
            <v>4.692915961367472</v>
          </cell>
          <cell r="S28">
            <v>0.47965029667952691</v>
          </cell>
        </row>
        <row r="29">
          <cell r="K29" t="str">
            <v xml:space="preserve">Carreteras </v>
          </cell>
          <cell r="L29">
            <v>185.64721214400004</v>
          </cell>
          <cell r="M29">
            <v>197.50086536000001</v>
          </cell>
          <cell r="N29">
            <v>15.082464999999999</v>
          </cell>
          <cell r="O29">
            <v>55.527788939999994</v>
          </cell>
          <cell r="P29">
            <v>-130.11942320400004</v>
          </cell>
          <cell r="Q29">
            <v>-70.089618745834414</v>
          </cell>
          <cell r="R29">
            <v>-71.395747733575647</v>
          </cell>
          <cell r="S29">
            <v>268.16123186760251</v>
          </cell>
        </row>
        <row r="31">
          <cell r="K31" t="str">
            <v>Total Ptes. y Carreteras</v>
          </cell>
          <cell r="L31">
            <v>216.43580800280401</v>
          </cell>
          <cell r="M31">
            <v>227.07754936000001</v>
          </cell>
          <cell r="N31">
            <v>48.626894766062669</v>
          </cell>
          <cell r="O31">
            <v>89.233114662955046</v>
          </cell>
          <cell r="P31">
            <v>-127.20269333984896</v>
          </cell>
          <cell r="Q31">
            <v>-58.77155657080597</v>
          </cell>
          <cell r="R31">
            <v>-60.571923628140631</v>
          </cell>
          <cell r="S31">
            <v>83.505681562113594</v>
          </cell>
        </row>
        <row r="35">
          <cell r="K35" t="str">
            <v xml:space="preserve">Estructura % respecto al total de Carreteras y Puentes </v>
          </cell>
        </row>
        <row r="37">
          <cell r="L37" t="str">
            <v>INFORME</v>
          </cell>
          <cell r="M37" t="str">
            <v>RECAUD.</v>
          </cell>
          <cell r="N37" t="str">
            <v>PRESUPUESTO</v>
          </cell>
          <cell r="O37" t="str">
            <v xml:space="preserve">INFORME </v>
          </cell>
        </row>
        <row r="38">
          <cell r="L38">
            <v>2002</v>
          </cell>
          <cell r="M38" t="str">
            <v>EFECTIVA 2002</v>
          </cell>
          <cell r="N38" t="str">
            <v>DIC'02-NOV'03</v>
          </cell>
          <cell r="O38">
            <v>2003</v>
          </cell>
        </row>
        <row r="39">
          <cell r="L39">
            <v>-1</v>
          </cell>
          <cell r="M39">
            <v>-2</v>
          </cell>
          <cell r="N39">
            <v>-3</v>
          </cell>
          <cell r="O39">
            <v>-4</v>
          </cell>
        </row>
        <row r="41">
          <cell r="K41" t="str">
            <v xml:space="preserve">Puentes </v>
          </cell>
          <cell r="L41">
            <v>14.225278221247523</v>
          </cell>
          <cell r="M41">
            <v>13.024926543094873</v>
          </cell>
          <cell r="N41">
            <v>68.983285746376211</v>
          </cell>
          <cell r="O41">
            <v>37.772217018608387</v>
          </cell>
        </row>
        <row r="42">
          <cell r="K42" t="str">
            <v xml:space="preserve">Carreteras </v>
          </cell>
          <cell r="L42">
            <v>85.774721778752479</v>
          </cell>
          <cell r="M42">
            <v>86.975073456905122</v>
          </cell>
          <cell r="N42">
            <v>31.016714253623789</v>
          </cell>
          <cell r="O42">
            <v>62.227782981391599</v>
          </cell>
        </row>
        <row r="44">
          <cell r="K44" t="str">
            <v>Total</v>
          </cell>
          <cell r="L44">
            <v>100</v>
          </cell>
          <cell r="M44">
            <v>100</v>
          </cell>
          <cell r="N44">
            <v>100</v>
          </cell>
          <cell r="O44">
            <v>99.999999999999986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810B-F13E-B744-9C52-7FEAA6F2EA1D}">
  <dimension ref="A1:I11"/>
  <sheetViews>
    <sheetView tabSelected="1" view="pageBreakPreview" zoomScale="200" zoomScaleNormal="115" zoomScaleSheetLayoutView="130" zoomScalePageLayoutView="140" workbookViewId="0">
      <selection activeCell="A11" sqref="A11:XFD12"/>
    </sheetView>
  </sheetViews>
  <sheetFormatPr baseColWidth="10" defaultColWidth="1.5" defaultRowHeight="11"/>
  <cols>
    <col min="1" max="1" width="2.83203125" style="1" customWidth="1"/>
    <col min="2" max="2" width="31.1640625" style="1" customWidth="1"/>
    <col min="3" max="6" width="10.83203125" style="1" customWidth="1"/>
    <col min="7" max="249" width="11.5" style="1" customWidth="1"/>
    <col min="250" max="256" width="1.5" style="1"/>
    <col min="257" max="257" width="2.83203125" style="1" customWidth="1"/>
    <col min="258" max="258" width="31.1640625" style="1" customWidth="1"/>
    <col min="259" max="262" width="10.83203125" style="1" customWidth="1"/>
    <col min="263" max="505" width="11.5" style="1" customWidth="1"/>
    <col min="506" max="512" width="1.5" style="1"/>
    <col min="513" max="513" width="2.83203125" style="1" customWidth="1"/>
    <col min="514" max="514" width="31.1640625" style="1" customWidth="1"/>
    <col min="515" max="518" width="10.83203125" style="1" customWidth="1"/>
    <col min="519" max="761" width="11.5" style="1" customWidth="1"/>
    <col min="762" max="768" width="1.5" style="1"/>
    <col min="769" max="769" width="2.83203125" style="1" customWidth="1"/>
    <col min="770" max="770" width="31.1640625" style="1" customWidth="1"/>
    <col min="771" max="774" width="10.83203125" style="1" customWidth="1"/>
    <col min="775" max="1017" width="11.5" style="1" customWidth="1"/>
    <col min="1018" max="1024" width="1.5" style="1"/>
    <col min="1025" max="1025" width="2.83203125" style="1" customWidth="1"/>
    <col min="1026" max="1026" width="31.1640625" style="1" customWidth="1"/>
    <col min="1027" max="1030" width="10.83203125" style="1" customWidth="1"/>
    <col min="1031" max="1273" width="11.5" style="1" customWidth="1"/>
    <col min="1274" max="1280" width="1.5" style="1"/>
    <col min="1281" max="1281" width="2.83203125" style="1" customWidth="1"/>
    <col min="1282" max="1282" width="31.1640625" style="1" customWidth="1"/>
    <col min="1283" max="1286" width="10.83203125" style="1" customWidth="1"/>
    <col min="1287" max="1529" width="11.5" style="1" customWidth="1"/>
    <col min="1530" max="1536" width="1.5" style="1"/>
    <col min="1537" max="1537" width="2.83203125" style="1" customWidth="1"/>
    <col min="1538" max="1538" width="31.1640625" style="1" customWidth="1"/>
    <col min="1539" max="1542" width="10.83203125" style="1" customWidth="1"/>
    <col min="1543" max="1785" width="11.5" style="1" customWidth="1"/>
    <col min="1786" max="1792" width="1.5" style="1"/>
    <col min="1793" max="1793" width="2.83203125" style="1" customWidth="1"/>
    <col min="1794" max="1794" width="31.1640625" style="1" customWidth="1"/>
    <col min="1795" max="1798" width="10.83203125" style="1" customWidth="1"/>
    <col min="1799" max="2041" width="11.5" style="1" customWidth="1"/>
    <col min="2042" max="2048" width="1.5" style="1"/>
    <col min="2049" max="2049" width="2.83203125" style="1" customWidth="1"/>
    <col min="2050" max="2050" width="31.1640625" style="1" customWidth="1"/>
    <col min="2051" max="2054" width="10.83203125" style="1" customWidth="1"/>
    <col min="2055" max="2297" width="11.5" style="1" customWidth="1"/>
    <col min="2298" max="2304" width="1.5" style="1"/>
    <col min="2305" max="2305" width="2.83203125" style="1" customWidth="1"/>
    <col min="2306" max="2306" width="31.1640625" style="1" customWidth="1"/>
    <col min="2307" max="2310" width="10.83203125" style="1" customWidth="1"/>
    <col min="2311" max="2553" width="11.5" style="1" customWidth="1"/>
    <col min="2554" max="2560" width="1.5" style="1"/>
    <col min="2561" max="2561" width="2.83203125" style="1" customWidth="1"/>
    <col min="2562" max="2562" width="31.1640625" style="1" customWidth="1"/>
    <col min="2563" max="2566" width="10.83203125" style="1" customWidth="1"/>
    <col min="2567" max="2809" width="11.5" style="1" customWidth="1"/>
    <col min="2810" max="2816" width="1.5" style="1"/>
    <col min="2817" max="2817" width="2.83203125" style="1" customWidth="1"/>
    <col min="2818" max="2818" width="31.1640625" style="1" customWidth="1"/>
    <col min="2819" max="2822" width="10.83203125" style="1" customWidth="1"/>
    <col min="2823" max="3065" width="11.5" style="1" customWidth="1"/>
    <col min="3066" max="3072" width="1.5" style="1"/>
    <col min="3073" max="3073" width="2.83203125" style="1" customWidth="1"/>
    <col min="3074" max="3074" width="31.1640625" style="1" customWidth="1"/>
    <col min="3075" max="3078" width="10.83203125" style="1" customWidth="1"/>
    <col min="3079" max="3321" width="11.5" style="1" customWidth="1"/>
    <col min="3322" max="3328" width="1.5" style="1"/>
    <col min="3329" max="3329" width="2.83203125" style="1" customWidth="1"/>
    <col min="3330" max="3330" width="31.1640625" style="1" customWidth="1"/>
    <col min="3331" max="3334" width="10.83203125" style="1" customWidth="1"/>
    <col min="3335" max="3577" width="11.5" style="1" customWidth="1"/>
    <col min="3578" max="3584" width="1.5" style="1"/>
    <col min="3585" max="3585" width="2.83203125" style="1" customWidth="1"/>
    <col min="3586" max="3586" width="31.1640625" style="1" customWidth="1"/>
    <col min="3587" max="3590" width="10.83203125" style="1" customWidth="1"/>
    <col min="3591" max="3833" width="11.5" style="1" customWidth="1"/>
    <col min="3834" max="3840" width="1.5" style="1"/>
    <col min="3841" max="3841" width="2.83203125" style="1" customWidth="1"/>
    <col min="3842" max="3842" width="31.1640625" style="1" customWidth="1"/>
    <col min="3843" max="3846" width="10.83203125" style="1" customWidth="1"/>
    <col min="3847" max="4089" width="11.5" style="1" customWidth="1"/>
    <col min="4090" max="4096" width="1.5" style="1"/>
    <col min="4097" max="4097" width="2.83203125" style="1" customWidth="1"/>
    <col min="4098" max="4098" width="31.1640625" style="1" customWidth="1"/>
    <col min="4099" max="4102" width="10.83203125" style="1" customWidth="1"/>
    <col min="4103" max="4345" width="11.5" style="1" customWidth="1"/>
    <col min="4346" max="4352" width="1.5" style="1"/>
    <col min="4353" max="4353" width="2.83203125" style="1" customWidth="1"/>
    <col min="4354" max="4354" width="31.1640625" style="1" customWidth="1"/>
    <col min="4355" max="4358" width="10.83203125" style="1" customWidth="1"/>
    <col min="4359" max="4601" width="11.5" style="1" customWidth="1"/>
    <col min="4602" max="4608" width="1.5" style="1"/>
    <col min="4609" max="4609" width="2.83203125" style="1" customWidth="1"/>
    <col min="4610" max="4610" width="31.1640625" style="1" customWidth="1"/>
    <col min="4611" max="4614" width="10.83203125" style="1" customWidth="1"/>
    <col min="4615" max="4857" width="11.5" style="1" customWidth="1"/>
    <col min="4858" max="4864" width="1.5" style="1"/>
    <col min="4865" max="4865" width="2.83203125" style="1" customWidth="1"/>
    <col min="4866" max="4866" width="31.1640625" style="1" customWidth="1"/>
    <col min="4867" max="4870" width="10.83203125" style="1" customWidth="1"/>
    <col min="4871" max="5113" width="11.5" style="1" customWidth="1"/>
    <col min="5114" max="5120" width="1.5" style="1"/>
    <col min="5121" max="5121" width="2.83203125" style="1" customWidth="1"/>
    <col min="5122" max="5122" width="31.1640625" style="1" customWidth="1"/>
    <col min="5123" max="5126" width="10.83203125" style="1" customWidth="1"/>
    <col min="5127" max="5369" width="11.5" style="1" customWidth="1"/>
    <col min="5370" max="5376" width="1.5" style="1"/>
    <col min="5377" max="5377" width="2.83203125" style="1" customWidth="1"/>
    <col min="5378" max="5378" width="31.1640625" style="1" customWidth="1"/>
    <col min="5379" max="5382" width="10.83203125" style="1" customWidth="1"/>
    <col min="5383" max="5625" width="11.5" style="1" customWidth="1"/>
    <col min="5626" max="5632" width="1.5" style="1"/>
    <col min="5633" max="5633" width="2.83203125" style="1" customWidth="1"/>
    <col min="5634" max="5634" width="31.1640625" style="1" customWidth="1"/>
    <col min="5635" max="5638" width="10.83203125" style="1" customWidth="1"/>
    <col min="5639" max="5881" width="11.5" style="1" customWidth="1"/>
    <col min="5882" max="5888" width="1.5" style="1"/>
    <col min="5889" max="5889" width="2.83203125" style="1" customWidth="1"/>
    <col min="5890" max="5890" width="31.1640625" style="1" customWidth="1"/>
    <col min="5891" max="5894" width="10.83203125" style="1" customWidth="1"/>
    <col min="5895" max="6137" width="11.5" style="1" customWidth="1"/>
    <col min="6138" max="6144" width="1.5" style="1"/>
    <col min="6145" max="6145" width="2.83203125" style="1" customWidth="1"/>
    <col min="6146" max="6146" width="31.1640625" style="1" customWidth="1"/>
    <col min="6147" max="6150" width="10.83203125" style="1" customWidth="1"/>
    <col min="6151" max="6393" width="11.5" style="1" customWidth="1"/>
    <col min="6394" max="6400" width="1.5" style="1"/>
    <col min="6401" max="6401" width="2.83203125" style="1" customWidth="1"/>
    <col min="6402" max="6402" width="31.1640625" style="1" customWidth="1"/>
    <col min="6403" max="6406" width="10.83203125" style="1" customWidth="1"/>
    <col min="6407" max="6649" width="11.5" style="1" customWidth="1"/>
    <col min="6650" max="6656" width="1.5" style="1"/>
    <col min="6657" max="6657" width="2.83203125" style="1" customWidth="1"/>
    <col min="6658" max="6658" width="31.1640625" style="1" customWidth="1"/>
    <col min="6659" max="6662" width="10.83203125" style="1" customWidth="1"/>
    <col min="6663" max="6905" width="11.5" style="1" customWidth="1"/>
    <col min="6906" max="6912" width="1.5" style="1"/>
    <col min="6913" max="6913" width="2.83203125" style="1" customWidth="1"/>
    <col min="6914" max="6914" width="31.1640625" style="1" customWidth="1"/>
    <col min="6915" max="6918" width="10.83203125" style="1" customWidth="1"/>
    <col min="6919" max="7161" width="11.5" style="1" customWidth="1"/>
    <col min="7162" max="7168" width="1.5" style="1"/>
    <col min="7169" max="7169" width="2.83203125" style="1" customWidth="1"/>
    <col min="7170" max="7170" width="31.1640625" style="1" customWidth="1"/>
    <col min="7171" max="7174" width="10.83203125" style="1" customWidth="1"/>
    <col min="7175" max="7417" width="11.5" style="1" customWidth="1"/>
    <col min="7418" max="7424" width="1.5" style="1"/>
    <col min="7425" max="7425" width="2.83203125" style="1" customWidth="1"/>
    <col min="7426" max="7426" width="31.1640625" style="1" customWidth="1"/>
    <col min="7427" max="7430" width="10.83203125" style="1" customWidth="1"/>
    <col min="7431" max="7673" width="11.5" style="1" customWidth="1"/>
    <col min="7674" max="7680" width="1.5" style="1"/>
    <col min="7681" max="7681" width="2.83203125" style="1" customWidth="1"/>
    <col min="7682" max="7682" width="31.1640625" style="1" customWidth="1"/>
    <col min="7683" max="7686" width="10.83203125" style="1" customWidth="1"/>
    <col min="7687" max="7929" width="11.5" style="1" customWidth="1"/>
    <col min="7930" max="7936" width="1.5" style="1"/>
    <col min="7937" max="7937" width="2.83203125" style="1" customWidth="1"/>
    <col min="7938" max="7938" width="31.1640625" style="1" customWidth="1"/>
    <col min="7939" max="7942" width="10.83203125" style="1" customWidth="1"/>
    <col min="7943" max="8185" width="11.5" style="1" customWidth="1"/>
    <col min="8186" max="8192" width="1.5" style="1"/>
    <col min="8193" max="8193" width="2.83203125" style="1" customWidth="1"/>
    <col min="8194" max="8194" width="31.1640625" style="1" customWidth="1"/>
    <col min="8195" max="8198" width="10.83203125" style="1" customWidth="1"/>
    <col min="8199" max="8441" width="11.5" style="1" customWidth="1"/>
    <col min="8442" max="8448" width="1.5" style="1"/>
    <col min="8449" max="8449" width="2.83203125" style="1" customWidth="1"/>
    <col min="8450" max="8450" width="31.1640625" style="1" customWidth="1"/>
    <col min="8451" max="8454" width="10.83203125" style="1" customWidth="1"/>
    <col min="8455" max="8697" width="11.5" style="1" customWidth="1"/>
    <col min="8698" max="8704" width="1.5" style="1"/>
    <col min="8705" max="8705" width="2.83203125" style="1" customWidth="1"/>
    <col min="8706" max="8706" width="31.1640625" style="1" customWidth="1"/>
    <col min="8707" max="8710" width="10.83203125" style="1" customWidth="1"/>
    <col min="8711" max="8953" width="11.5" style="1" customWidth="1"/>
    <col min="8954" max="8960" width="1.5" style="1"/>
    <col min="8961" max="8961" width="2.83203125" style="1" customWidth="1"/>
    <col min="8962" max="8962" width="31.1640625" style="1" customWidth="1"/>
    <col min="8963" max="8966" width="10.83203125" style="1" customWidth="1"/>
    <col min="8967" max="9209" width="11.5" style="1" customWidth="1"/>
    <col min="9210" max="9216" width="1.5" style="1"/>
    <col min="9217" max="9217" width="2.83203125" style="1" customWidth="1"/>
    <col min="9218" max="9218" width="31.1640625" style="1" customWidth="1"/>
    <col min="9219" max="9222" width="10.83203125" style="1" customWidth="1"/>
    <col min="9223" max="9465" width="11.5" style="1" customWidth="1"/>
    <col min="9466" max="9472" width="1.5" style="1"/>
    <col min="9473" max="9473" width="2.83203125" style="1" customWidth="1"/>
    <col min="9474" max="9474" width="31.1640625" style="1" customWidth="1"/>
    <col min="9475" max="9478" width="10.83203125" style="1" customWidth="1"/>
    <col min="9479" max="9721" width="11.5" style="1" customWidth="1"/>
    <col min="9722" max="9728" width="1.5" style="1"/>
    <col min="9729" max="9729" width="2.83203125" style="1" customWidth="1"/>
    <col min="9730" max="9730" width="31.1640625" style="1" customWidth="1"/>
    <col min="9731" max="9734" width="10.83203125" style="1" customWidth="1"/>
    <col min="9735" max="9977" width="11.5" style="1" customWidth="1"/>
    <col min="9978" max="9984" width="1.5" style="1"/>
    <col min="9985" max="9985" width="2.83203125" style="1" customWidth="1"/>
    <col min="9986" max="9986" width="31.1640625" style="1" customWidth="1"/>
    <col min="9987" max="9990" width="10.83203125" style="1" customWidth="1"/>
    <col min="9991" max="10233" width="11.5" style="1" customWidth="1"/>
    <col min="10234" max="10240" width="1.5" style="1"/>
    <col min="10241" max="10241" width="2.83203125" style="1" customWidth="1"/>
    <col min="10242" max="10242" width="31.1640625" style="1" customWidth="1"/>
    <col min="10243" max="10246" width="10.83203125" style="1" customWidth="1"/>
    <col min="10247" max="10489" width="11.5" style="1" customWidth="1"/>
    <col min="10490" max="10496" width="1.5" style="1"/>
    <col min="10497" max="10497" width="2.83203125" style="1" customWidth="1"/>
    <col min="10498" max="10498" width="31.1640625" style="1" customWidth="1"/>
    <col min="10499" max="10502" width="10.83203125" style="1" customWidth="1"/>
    <col min="10503" max="10745" width="11.5" style="1" customWidth="1"/>
    <col min="10746" max="10752" width="1.5" style="1"/>
    <col min="10753" max="10753" width="2.83203125" style="1" customWidth="1"/>
    <col min="10754" max="10754" width="31.1640625" style="1" customWidth="1"/>
    <col min="10755" max="10758" width="10.83203125" style="1" customWidth="1"/>
    <col min="10759" max="11001" width="11.5" style="1" customWidth="1"/>
    <col min="11002" max="11008" width="1.5" style="1"/>
    <col min="11009" max="11009" width="2.83203125" style="1" customWidth="1"/>
    <col min="11010" max="11010" width="31.1640625" style="1" customWidth="1"/>
    <col min="11011" max="11014" width="10.83203125" style="1" customWidth="1"/>
    <col min="11015" max="11257" width="11.5" style="1" customWidth="1"/>
    <col min="11258" max="11264" width="1.5" style="1"/>
    <col min="11265" max="11265" width="2.83203125" style="1" customWidth="1"/>
    <col min="11266" max="11266" width="31.1640625" style="1" customWidth="1"/>
    <col min="11267" max="11270" width="10.83203125" style="1" customWidth="1"/>
    <col min="11271" max="11513" width="11.5" style="1" customWidth="1"/>
    <col min="11514" max="11520" width="1.5" style="1"/>
    <col min="11521" max="11521" width="2.83203125" style="1" customWidth="1"/>
    <col min="11522" max="11522" width="31.1640625" style="1" customWidth="1"/>
    <col min="11523" max="11526" width="10.83203125" style="1" customWidth="1"/>
    <col min="11527" max="11769" width="11.5" style="1" customWidth="1"/>
    <col min="11770" max="11776" width="1.5" style="1"/>
    <col min="11777" max="11777" width="2.83203125" style="1" customWidth="1"/>
    <col min="11778" max="11778" width="31.1640625" style="1" customWidth="1"/>
    <col min="11779" max="11782" width="10.83203125" style="1" customWidth="1"/>
    <col min="11783" max="12025" width="11.5" style="1" customWidth="1"/>
    <col min="12026" max="12032" width="1.5" style="1"/>
    <col min="12033" max="12033" width="2.83203125" style="1" customWidth="1"/>
    <col min="12034" max="12034" width="31.1640625" style="1" customWidth="1"/>
    <col min="12035" max="12038" width="10.83203125" style="1" customWidth="1"/>
    <col min="12039" max="12281" width="11.5" style="1" customWidth="1"/>
    <col min="12282" max="12288" width="1.5" style="1"/>
    <col min="12289" max="12289" width="2.83203125" style="1" customWidth="1"/>
    <col min="12290" max="12290" width="31.1640625" style="1" customWidth="1"/>
    <col min="12291" max="12294" width="10.83203125" style="1" customWidth="1"/>
    <col min="12295" max="12537" width="11.5" style="1" customWidth="1"/>
    <col min="12538" max="12544" width="1.5" style="1"/>
    <col min="12545" max="12545" width="2.83203125" style="1" customWidth="1"/>
    <col min="12546" max="12546" width="31.1640625" style="1" customWidth="1"/>
    <col min="12547" max="12550" width="10.83203125" style="1" customWidth="1"/>
    <col min="12551" max="12793" width="11.5" style="1" customWidth="1"/>
    <col min="12794" max="12800" width="1.5" style="1"/>
    <col min="12801" max="12801" width="2.83203125" style="1" customWidth="1"/>
    <col min="12802" max="12802" width="31.1640625" style="1" customWidth="1"/>
    <col min="12803" max="12806" width="10.83203125" style="1" customWidth="1"/>
    <col min="12807" max="13049" width="11.5" style="1" customWidth="1"/>
    <col min="13050" max="13056" width="1.5" style="1"/>
    <col min="13057" max="13057" width="2.83203125" style="1" customWidth="1"/>
    <col min="13058" max="13058" width="31.1640625" style="1" customWidth="1"/>
    <col min="13059" max="13062" width="10.83203125" style="1" customWidth="1"/>
    <col min="13063" max="13305" width="11.5" style="1" customWidth="1"/>
    <col min="13306" max="13312" width="1.5" style="1"/>
    <col min="13313" max="13313" width="2.83203125" style="1" customWidth="1"/>
    <col min="13314" max="13314" width="31.1640625" style="1" customWidth="1"/>
    <col min="13315" max="13318" width="10.83203125" style="1" customWidth="1"/>
    <col min="13319" max="13561" width="11.5" style="1" customWidth="1"/>
    <col min="13562" max="13568" width="1.5" style="1"/>
    <col min="13569" max="13569" width="2.83203125" style="1" customWidth="1"/>
    <col min="13570" max="13570" width="31.1640625" style="1" customWidth="1"/>
    <col min="13571" max="13574" width="10.83203125" style="1" customWidth="1"/>
    <col min="13575" max="13817" width="11.5" style="1" customWidth="1"/>
    <col min="13818" max="13824" width="1.5" style="1"/>
    <col min="13825" max="13825" width="2.83203125" style="1" customWidth="1"/>
    <col min="13826" max="13826" width="31.1640625" style="1" customWidth="1"/>
    <col min="13827" max="13830" width="10.83203125" style="1" customWidth="1"/>
    <col min="13831" max="14073" width="11.5" style="1" customWidth="1"/>
    <col min="14074" max="14080" width="1.5" style="1"/>
    <col min="14081" max="14081" width="2.83203125" style="1" customWidth="1"/>
    <col min="14082" max="14082" width="31.1640625" style="1" customWidth="1"/>
    <col min="14083" max="14086" width="10.83203125" style="1" customWidth="1"/>
    <col min="14087" max="14329" width="11.5" style="1" customWidth="1"/>
    <col min="14330" max="14336" width="1.5" style="1"/>
    <col min="14337" max="14337" width="2.83203125" style="1" customWidth="1"/>
    <col min="14338" max="14338" width="31.1640625" style="1" customWidth="1"/>
    <col min="14339" max="14342" width="10.83203125" style="1" customWidth="1"/>
    <col min="14343" max="14585" width="11.5" style="1" customWidth="1"/>
    <col min="14586" max="14592" width="1.5" style="1"/>
    <col min="14593" max="14593" width="2.83203125" style="1" customWidth="1"/>
    <col min="14594" max="14594" width="31.1640625" style="1" customWidth="1"/>
    <col min="14595" max="14598" width="10.83203125" style="1" customWidth="1"/>
    <col min="14599" max="14841" width="11.5" style="1" customWidth="1"/>
    <col min="14842" max="14848" width="1.5" style="1"/>
    <col min="14849" max="14849" width="2.83203125" style="1" customWidth="1"/>
    <col min="14850" max="14850" width="31.1640625" style="1" customWidth="1"/>
    <col min="14851" max="14854" width="10.83203125" style="1" customWidth="1"/>
    <col min="14855" max="15097" width="11.5" style="1" customWidth="1"/>
    <col min="15098" max="15104" width="1.5" style="1"/>
    <col min="15105" max="15105" width="2.83203125" style="1" customWidth="1"/>
    <col min="15106" max="15106" width="31.1640625" style="1" customWidth="1"/>
    <col min="15107" max="15110" width="10.83203125" style="1" customWidth="1"/>
    <col min="15111" max="15353" width="11.5" style="1" customWidth="1"/>
    <col min="15354" max="15360" width="1.5" style="1"/>
    <col min="15361" max="15361" width="2.83203125" style="1" customWidth="1"/>
    <col min="15362" max="15362" width="31.1640625" style="1" customWidth="1"/>
    <col min="15363" max="15366" width="10.83203125" style="1" customWidth="1"/>
    <col min="15367" max="15609" width="11.5" style="1" customWidth="1"/>
    <col min="15610" max="15616" width="1.5" style="1"/>
    <col min="15617" max="15617" width="2.83203125" style="1" customWidth="1"/>
    <col min="15618" max="15618" width="31.1640625" style="1" customWidth="1"/>
    <col min="15619" max="15622" width="10.83203125" style="1" customWidth="1"/>
    <col min="15623" max="15865" width="11.5" style="1" customWidth="1"/>
    <col min="15866" max="15872" width="1.5" style="1"/>
    <col min="15873" max="15873" width="2.83203125" style="1" customWidth="1"/>
    <col min="15874" max="15874" width="31.1640625" style="1" customWidth="1"/>
    <col min="15875" max="15878" width="10.83203125" style="1" customWidth="1"/>
    <col min="15879" max="16121" width="11.5" style="1" customWidth="1"/>
    <col min="16122" max="16128" width="1.5" style="1"/>
    <col min="16129" max="16129" width="2.83203125" style="1" customWidth="1"/>
    <col min="16130" max="16130" width="31.1640625" style="1" customWidth="1"/>
    <col min="16131" max="16134" width="10.83203125" style="1" customWidth="1"/>
    <col min="16135" max="16377" width="11.5" style="1" customWidth="1"/>
    <col min="16378" max="16384" width="1.5" style="1"/>
  </cols>
  <sheetData>
    <row r="1" spans="1:9" ht="15.75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9" ht="5" customHeight="1">
      <c r="A2" s="2"/>
      <c r="B2" s="2"/>
    </row>
    <row r="3" spans="1:9" ht="25.5" customHeight="1">
      <c r="A3" s="48" t="s">
        <v>1</v>
      </c>
      <c r="B3" s="49"/>
      <c r="C3" s="3">
        <v>2019</v>
      </c>
      <c r="D3" s="3">
        <v>2020</v>
      </c>
      <c r="E3" s="3">
        <v>2021</v>
      </c>
      <c r="F3" s="3">
        <v>2022</v>
      </c>
      <c r="G3" s="3" t="s">
        <v>2</v>
      </c>
      <c r="H3" s="3" t="s">
        <v>3</v>
      </c>
    </row>
    <row r="4" spans="1:9" ht="12.75" customHeight="1">
      <c r="A4" s="50" t="s">
        <v>4</v>
      </c>
      <c r="B4" s="51"/>
      <c r="C4" s="4">
        <v>109</v>
      </c>
      <c r="D4" s="4">
        <v>80</v>
      </c>
      <c r="E4" s="4">
        <v>102</v>
      </c>
      <c r="F4" s="4">
        <v>33</v>
      </c>
      <c r="G4" s="4">
        <v>40</v>
      </c>
      <c r="H4" s="4">
        <v>32</v>
      </c>
    </row>
    <row r="5" spans="1:9" ht="12.75" customHeight="1">
      <c r="A5" s="50" t="s">
        <v>33</v>
      </c>
      <c r="B5" s="51"/>
      <c r="C5" s="4">
        <v>42</v>
      </c>
      <c r="D5" s="4">
        <v>80</v>
      </c>
      <c r="E5" s="4">
        <v>142</v>
      </c>
      <c r="F5" s="4">
        <v>33</v>
      </c>
      <c r="G5" s="4">
        <v>40</v>
      </c>
      <c r="H5" s="4">
        <v>32</v>
      </c>
    </row>
    <row r="6" spans="1:9" ht="12.75" customHeight="1">
      <c r="A6" s="50" t="s">
        <v>5</v>
      </c>
      <c r="B6" s="51"/>
      <c r="C6" s="4">
        <v>23</v>
      </c>
      <c r="D6" s="4">
        <v>3</v>
      </c>
      <c r="E6" s="4">
        <v>6</v>
      </c>
      <c r="F6" s="4">
        <v>7</v>
      </c>
      <c r="G6" s="4">
        <v>5</v>
      </c>
      <c r="H6" s="4">
        <v>5</v>
      </c>
    </row>
    <row r="7" spans="1:9" ht="12.75" customHeight="1">
      <c r="A7" s="52" t="s">
        <v>6</v>
      </c>
      <c r="B7" s="52"/>
      <c r="C7" s="52"/>
      <c r="D7" s="52"/>
      <c r="E7" s="5"/>
      <c r="F7" s="5"/>
    </row>
    <row r="8" spans="1:9" ht="17" customHeight="1">
      <c r="A8" s="45" t="s">
        <v>7</v>
      </c>
      <c r="B8" s="45"/>
      <c r="C8" s="45"/>
      <c r="D8" s="45"/>
      <c r="E8" s="5"/>
      <c r="F8" s="5"/>
    </row>
    <row r="9" spans="1:9" ht="22" customHeight="1">
      <c r="A9" s="46" t="s">
        <v>25</v>
      </c>
      <c r="B9" s="46"/>
      <c r="C9" s="46"/>
      <c r="D9" s="46"/>
      <c r="E9" s="46"/>
      <c r="F9" s="46"/>
      <c r="G9" s="46"/>
      <c r="H9" s="46"/>
      <c r="I9" s="6"/>
    </row>
    <row r="10" spans="1:9" ht="18" customHeight="1">
      <c r="A10" s="45" t="s">
        <v>8</v>
      </c>
      <c r="B10" s="45"/>
      <c r="C10" s="45"/>
      <c r="D10" s="45"/>
      <c r="E10" s="45"/>
      <c r="F10" s="45"/>
      <c r="G10" s="45"/>
      <c r="H10" s="45"/>
    </row>
    <row r="11" spans="1:9" ht="22.5" customHeight="1"/>
  </sheetData>
  <mergeCells count="9">
    <mergeCell ref="A8:D8"/>
    <mergeCell ref="A9:H9"/>
    <mergeCell ref="A10:H10"/>
    <mergeCell ref="A1:H1"/>
    <mergeCell ref="A3:B3"/>
    <mergeCell ref="A4:B4"/>
    <mergeCell ref="A5:B5"/>
    <mergeCell ref="A6:B6"/>
    <mergeCell ref="A7:D7"/>
  </mergeCells>
  <pageMargins left="0.74803149606299213" right="0.94488188976377963" top="0.9055118110236221" bottom="1.1811023622047245" header="0" footer="1.1811023622047245"/>
  <pageSetup scale="73" orientation="portrait" horizontalDpi="4294967292" verticalDpi="4294967292"/>
  <headerFooter>
    <oddFooter>&amp;L&amp;K000000&amp;F&amp;R&amp;K000000&amp;P/&amp;N</oddFooter>
  </headerFooter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6C8-E548-4F49-8C25-D50276A58966}">
  <dimension ref="A1:O152"/>
  <sheetViews>
    <sheetView view="pageBreakPreview" zoomScale="172" zoomScaleNormal="115" zoomScaleSheetLayoutView="115" zoomScalePageLayoutView="130" workbookViewId="0">
      <selection activeCell="I3" sqref="I3:N3"/>
    </sheetView>
  </sheetViews>
  <sheetFormatPr baseColWidth="10" defaultColWidth="10.6640625" defaultRowHeight="11"/>
  <cols>
    <col min="1" max="1" width="3" style="8" customWidth="1"/>
    <col min="2" max="2" width="20.1640625" style="8" customWidth="1"/>
    <col min="3" max="3" width="12.1640625" style="8" customWidth="1"/>
    <col min="4" max="6" width="11.33203125" style="8" customWidth="1"/>
    <col min="7" max="8" width="13.33203125" style="8" customWidth="1"/>
    <col min="9" max="10" width="13.1640625" style="8" customWidth="1"/>
    <col min="11" max="11" width="11.1640625" style="8" customWidth="1"/>
    <col min="12" max="12" width="13.1640625" style="8" customWidth="1"/>
    <col min="13" max="13" width="15" style="8" customWidth="1"/>
    <col min="14" max="14" width="16.33203125" style="8" customWidth="1"/>
    <col min="15" max="253" width="10.6640625" style="8"/>
    <col min="254" max="254" width="3" style="8" customWidth="1"/>
    <col min="255" max="255" width="20.1640625" style="8" customWidth="1"/>
    <col min="256" max="256" width="12.1640625" style="8" customWidth="1"/>
    <col min="257" max="259" width="11.33203125" style="8" customWidth="1"/>
    <col min="260" max="261" width="13.33203125" style="8" customWidth="1"/>
    <col min="262" max="263" width="13.1640625" style="8" customWidth="1"/>
    <col min="264" max="264" width="11.1640625" style="8" customWidth="1"/>
    <col min="265" max="509" width="10.6640625" style="8"/>
    <col min="510" max="510" width="3" style="8" customWidth="1"/>
    <col min="511" max="511" width="20.1640625" style="8" customWidth="1"/>
    <col min="512" max="512" width="12.1640625" style="8" customWidth="1"/>
    <col min="513" max="515" width="11.33203125" style="8" customWidth="1"/>
    <col min="516" max="517" width="13.33203125" style="8" customWidth="1"/>
    <col min="518" max="519" width="13.1640625" style="8" customWidth="1"/>
    <col min="520" max="520" width="11.1640625" style="8" customWidth="1"/>
    <col min="521" max="765" width="10.6640625" style="8"/>
    <col min="766" max="766" width="3" style="8" customWidth="1"/>
    <col min="767" max="767" width="20.1640625" style="8" customWidth="1"/>
    <col min="768" max="768" width="12.1640625" style="8" customWidth="1"/>
    <col min="769" max="771" width="11.33203125" style="8" customWidth="1"/>
    <col min="772" max="773" width="13.33203125" style="8" customWidth="1"/>
    <col min="774" max="775" width="13.1640625" style="8" customWidth="1"/>
    <col min="776" max="776" width="11.1640625" style="8" customWidth="1"/>
    <col min="777" max="1021" width="10.6640625" style="8"/>
    <col min="1022" max="1022" width="3" style="8" customWidth="1"/>
    <col min="1023" max="1023" width="20.1640625" style="8" customWidth="1"/>
    <col min="1024" max="1024" width="12.1640625" style="8" customWidth="1"/>
    <col min="1025" max="1027" width="11.33203125" style="8" customWidth="1"/>
    <col min="1028" max="1029" width="13.33203125" style="8" customWidth="1"/>
    <col min="1030" max="1031" width="13.1640625" style="8" customWidth="1"/>
    <col min="1032" max="1032" width="11.1640625" style="8" customWidth="1"/>
    <col min="1033" max="1277" width="10.6640625" style="8"/>
    <col min="1278" max="1278" width="3" style="8" customWidth="1"/>
    <col min="1279" max="1279" width="20.1640625" style="8" customWidth="1"/>
    <col min="1280" max="1280" width="12.1640625" style="8" customWidth="1"/>
    <col min="1281" max="1283" width="11.33203125" style="8" customWidth="1"/>
    <col min="1284" max="1285" width="13.33203125" style="8" customWidth="1"/>
    <col min="1286" max="1287" width="13.1640625" style="8" customWidth="1"/>
    <col min="1288" max="1288" width="11.1640625" style="8" customWidth="1"/>
    <col min="1289" max="1533" width="10.6640625" style="8"/>
    <col min="1534" max="1534" width="3" style="8" customWidth="1"/>
    <col min="1535" max="1535" width="20.1640625" style="8" customWidth="1"/>
    <col min="1536" max="1536" width="12.1640625" style="8" customWidth="1"/>
    <col min="1537" max="1539" width="11.33203125" style="8" customWidth="1"/>
    <col min="1540" max="1541" width="13.33203125" style="8" customWidth="1"/>
    <col min="1542" max="1543" width="13.1640625" style="8" customWidth="1"/>
    <col min="1544" max="1544" width="11.1640625" style="8" customWidth="1"/>
    <col min="1545" max="1789" width="10.6640625" style="8"/>
    <col min="1790" max="1790" width="3" style="8" customWidth="1"/>
    <col min="1791" max="1791" width="20.1640625" style="8" customWidth="1"/>
    <col min="1792" max="1792" width="12.1640625" style="8" customWidth="1"/>
    <col min="1793" max="1795" width="11.33203125" style="8" customWidth="1"/>
    <col min="1796" max="1797" width="13.33203125" style="8" customWidth="1"/>
    <col min="1798" max="1799" width="13.1640625" style="8" customWidth="1"/>
    <col min="1800" max="1800" width="11.1640625" style="8" customWidth="1"/>
    <col min="1801" max="2045" width="10.6640625" style="8"/>
    <col min="2046" max="2046" width="3" style="8" customWidth="1"/>
    <col min="2047" max="2047" width="20.1640625" style="8" customWidth="1"/>
    <col min="2048" max="2048" width="12.1640625" style="8" customWidth="1"/>
    <col min="2049" max="2051" width="11.33203125" style="8" customWidth="1"/>
    <col min="2052" max="2053" width="13.33203125" style="8" customWidth="1"/>
    <col min="2054" max="2055" width="13.1640625" style="8" customWidth="1"/>
    <col min="2056" max="2056" width="11.1640625" style="8" customWidth="1"/>
    <col min="2057" max="2301" width="10.6640625" style="8"/>
    <col min="2302" max="2302" width="3" style="8" customWidth="1"/>
    <col min="2303" max="2303" width="20.1640625" style="8" customWidth="1"/>
    <col min="2304" max="2304" width="12.1640625" style="8" customWidth="1"/>
    <col min="2305" max="2307" width="11.33203125" style="8" customWidth="1"/>
    <col min="2308" max="2309" width="13.33203125" style="8" customWidth="1"/>
    <col min="2310" max="2311" width="13.1640625" style="8" customWidth="1"/>
    <col min="2312" max="2312" width="11.1640625" style="8" customWidth="1"/>
    <col min="2313" max="2557" width="10.6640625" style="8"/>
    <col min="2558" max="2558" width="3" style="8" customWidth="1"/>
    <col min="2559" max="2559" width="20.1640625" style="8" customWidth="1"/>
    <col min="2560" max="2560" width="12.1640625" style="8" customWidth="1"/>
    <col min="2561" max="2563" width="11.33203125" style="8" customWidth="1"/>
    <col min="2564" max="2565" width="13.33203125" style="8" customWidth="1"/>
    <col min="2566" max="2567" width="13.1640625" style="8" customWidth="1"/>
    <col min="2568" max="2568" width="11.1640625" style="8" customWidth="1"/>
    <col min="2569" max="2813" width="10.6640625" style="8"/>
    <col min="2814" max="2814" width="3" style="8" customWidth="1"/>
    <col min="2815" max="2815" width="20.1640625" style="8" customWidth="1"/>
    <col min="2816" max="2816" width="12.1640625" style="8" customWidth="1"/>
    <col min="2817" max="2819" width="11.33203125" style="8" customWidth="1"/>
    <col min="2820" max="2821" width="13.33203125" style="8" customWidth="1"/>
    <col min="2822" max="2823" width="13.1640625" style="8" customWidth="1"/>
    <col min="2824" max="2824" width="11.1640625" style="8" customWidth="1"/>
    <col min="2825" max="3069" width="10.6640625" style="8"/>
    <col min="3070" max="3070" width="3" style="8" customWidth="1"/>
    <col min="3071" max="3071" width="20.1640625" style="8" customWidth="1"/>
    <col min="3072" max="3072" width="12.1640625" style="8" customWidth="1"/>
    <col min="3073" max="3075" width="11.33203125" style="8" customWidth="1"/>
    <col min="3076" max="3077" width="13.33203125" style="8" customWidth="1"/>
    <col min="3078" max="3079" width="13.1640625" style="8" customWidth="1"/>
    <col min="3080" max="3080" width="11.1640625" style="8" customWidth="1"/>
    <col min="3081" max="3325" width="10.6640625" style="8"/>
    <col min="3326" max="3326" width="3" style="8" customWidth="1"/>
    <col min="3327" max="3327" width="20.1640625" style="8" customWidth="1"/>
    <col min="3328" max="3328" width="12.1640625" style="8" customWidth="1"/>
    <col min="3329" max="3331" width="11.33203125" style="8" customWidth="1"/>
    <col min="3332" max="3333" width="13.33203125" style="8" customWidth="1"/>
    <col min="3334" max="3335" width="13.1640625" style="8" customWidth="1"/>
    <col min="3336" max="3336" width="11.1640625" style="8" customWidth="1"/>
    <col min="3337" max="3581" width="10.6640625" style="8"/>
    <col min="3582" max="3582" width="3" style="8" customWidth="1"/>
    <col min="3583" max="3583" width="20.1640625" style="8" customWidth="1"/>
    <col min="3584" max="3584" width="12.1640625" style="8" customWidth="1"/>
    <col min="3585" max="3587" width="11.33203125" style="8" customWidth="1"/>
    <col min="3588" max="3589" width="13.33203125" style="8" customWidth="1"/>
    <col min="3590" max="3591" width="13.1640625" style="8" customWidth="1"/>
    <col min="3592" max="3592" width="11.1640625" style="8" customWidth="1"/>
    <col min="3593" max="3837" width="10.6640625" style="8"/>
    <col min="3838" max="3838" width="3" style="8" customWidth="1"/>
    <col min="3839" max="3839" width="20.1640625" style="8" customWidth="1"/>
    <col min="3840" max="3840" width="12.1640625" style="8" customWidth="1"/>
    <col min="3841" max="3843" width="11.33203125" style="8" customWidth="1"/>
    <col min="3844" max="3845" width="13.33203125" style="8" customWidth="1"/>
    <col min="3846" max="3847" width="13.1640625" style="8" customWidth="1"/>
    <col min="3848" max="3848" width="11.1640625" style="8" customWidth="1"/>
    <col min="3849" max="4093" width="10.6640625" style="8"/>
    <col min="4094" max="4094" width="3" style="8" customWidth="1"/>
    <col min="4095" max="4095" width="20.1640625" style="8" customWidth="1"/>
    <col min="4096" max="4096" width="12.1640625" style="8" customWidth="1"/>
    <col min="4097" max="4099" width="11.33203125" style="8" customWidth="1"/>
    <col min="4100" max="4101" width="13.33203125" style="8" customWidth="1"/>
    <col min="4102" max="4103" width="13.1640625" style="8" customWidth="1"/>
    <col min="4104" max="4104" width="11.1640625" style="8" customWidth="1"/>
    <col min="4105" max="4349" width="10.6640625" style="8"/>
    <col min="4350" max="4350" width="3" style="8" customWidth="1"/>
    <col min="4351" max="4351" width="20.1640625" style="8" customWidth="1"/>
    <col min="4352" max="4352" width="12.1640625" style="8" customWidth="1"/>
    <col min="4353" max="4355" width="11.33203125" style="8" customWidth="1"/>
    <col min="4356" max="4357" width="13.33203125" style="8" customWidth="1"/>
    <col min="4358" max="4359" width="13.1640625" style="8" customWidth="1"/>
    <col min="4360" max="4360" width="11.1640625" style="8" customWidth="1"/>
    <col min="4361" max="4605" width="10.6640625" style="8"/>
    <col min="4606" max="4606" width="3" style="8" customWidth="1"/>
    <col min="4607" max="4607" width="20.1640625" style="8" customWidth="1"/>
    <col min="4608" max="4608" width="12.1640625" style="8" customWidth="1"/>
    <col min="4609" max="4611" width="11.33203125" style="8" customWidth="1"/>
    <col min="4612" max="4613" width="13.33203125" style="8" customWidth="1"/>
    <col min="4614" max="4615" width="13.1640625" style="8" customWidth="1"/>
    <col min="4616" max="4616" width="11.1640625" style="8" customWidth="1"/>
    <col min="4617" max="4861" width="10.6640625" style="8"/>
    <col min="4862" max="4862" width="3" style="8" customWidth="1"/>
    <col min="4863" max="4863" width="20.1640625" style="8" customWidth="1"/>
    <col min="4864" max="4864" width="12.1640625" style="8" customWidth="1"/>
    <col min="4865" max="4867" width="11.33203125" style="8" customWidth="1"/>
    <col min="4868" max="4869" width="13.33203125" style="8" customWidth="1"/>
    <col min="4870" max="4871" width="13.1640625" style="8" customWidth="1"/>
    <col min="4872" max="4872" width="11.1640625" style="8" customWidth="1"/>
    <col min="4873" max="5117" width="10.6640625" style="8"/>
    <col min="5118" max="5118" width="3" style="8" customWidth="1"/>
    <col min="5119" max="5119" width="20.1640625" style="8" customWidth="1"/>
    <col min="5120" max="5120" width="12.1640625" style="8" customWidth="1"/>
    <col min="5121" max="5123" width="11.33203125" style="8" customWidth="1"/>
    <col min="5124" max="5125" width="13.33203125" style="8" customWidth="1"/>
    <col min="5126" max="5127" width="13.1640625" style="8" customWidth="1"/>
    <col min="5128" max="5128" width="11.1640625" style="8" customWidth="1"/>
    <col min="5129" max="5373" width="10.6640625" style="8"/>
    <col min="5374" max="5374" width="3" style="8" customWidth="1"/>
    <col min="5375" max="5375" width="20.1640625" style="8" customWidth="1"/>
    <col min="5376" max="5376" width="12.1640625" style="8" customWidth="1"/>
    <col min="5377" max="5379" width="11.33203125" style="8" customWidth="1"/>
    <col min="5380" max="5381" width="13.33203125" style="8" customWidth="1"/>
    <col min="5382" max="5383" width="13.1640625" style="8" customWidth="1"/>
    <col min="5384" max="5384" width="11.1640625" style="8" customWidth="1"/>
    <col min="5385" max="5629" width="10.6640625" style="8"/>
    <col min="5630" max="5630" width="3" style="8" customWidth="1"/>
    <col min="5631" max="5631" width="20.1640625" style="8" customWidth="1"/>
    <col min="5632" max="5632" width="12.1640625" style="8" customWidth="1"/>
    <col min="5633" max="5635" width="11.33203125" style="8" customWidth="1"/>
    <col min="5636" max="5637" width="13.33203125" style="8" customWidth="1"/>
    <col min="5638" max="5639" width="13.1640625" style="8" customWidth="1"/>
    <col min="5640" max="5640" width="11.1640625" style="8" customWidth="1"/>
    <col min="5641" max="5885" width="10.6640625" style="8"/>
    <col min="5886" max="5886" width="3" style="8" customWidth="1"/>
    <col min="5887" max="5887" width="20.1640625" style="8" customWidth="1"/>
    <col min="5888" max="5888" width="12.1640625" style="8" customWidth="1"/>
    <col min="5889" max="5891" width="11.33203125" style="8" customWidth="1"/>
    <col min="5892" max="5893" width="13.33203125" style="8" customWidth="1"/>
    <col min="5894" max="5895" width="13.1640625" style="8" customWidth="1"/>
    <col min="5896" max="5896" width="11.1640625" style="8" customWidth="1"/>
    <col min="5897" max="6141" width="10.6640625" style="8"/>
    <col min="6142" max="6142" width="3" style="8" customWidth="1"/>
    <col min="6143" max="6143" width="20.1640625" style="8" customWidth="1"/>
    <col min="6144" max="6144" width="12.1640625" style="8" customWidth="1"/>
    <col min="6145" max="6147" width="11.33203125" style="8" customWidth="1"/>
    <col min="6148" max="6149" width="13.33203125" style="8" customWidth="1"/>
    <col min="6150" max="6151" width="13.1640625" style="8" customWidth="1"/>
    <col min="6152" max="6152" width="11.1640625" style="8" customWidth="1"/>
    <col min="6153" max="6397" width="10.6640625" style="8"/>
    <col min="6398" max="6398" width="3" style="8" customWidth="1"/>
    <col min="6399" max="6399" width="20.1640625" style="8" customWidth="1"/>
    <col min="6400" max="6400" width="12.1640625" style="8" customWidth="1"/>
    <col min="6401" max="6403" width="11.33203125" style="8" customWidth="1"/>
    <col min="6404" max="6405" width="13.33203125" style="8" customWidth="1"/>
    <col min="6406" max="6407" width="13.1640625" style="8" customWidth="1"/>
    <col min="6408" max="6408" width="11.1640625" style="8" customWidth="1"/>
    <col min="6409" max="6653" width="10.6640625" style="8"/>
    <col min="6654" max="6654" width="3" style="8" customWidth="1"/>
    <col min="6655" max="6655" width="20.1640625" style="8" customWidth="1"/>
    <col min="6656" max="6656" width="12.1640625" style="8" customWidth="1"/>
    <col min="6657" max="6659" width="11.33203125" style="8" customWidth="1"/>
    <col min="6660" max="6661" width="13.33203125" style="8" customWidth="1"/>
    <col min="6662" max="6663" width="13.1640625" style="8" customWidth="1"/>
    <col min="6664" max="6664" width="11.1640625" style="8" customWidth="1"/>
    <col min="6665" max="6909" width="10.6640625" style="8"/>
    <col min="6910" max="6910" width="3" style="8" customWidth="1"/>
    <col min="6911" max="6911" width="20.1640625" style="8" customWidth="1"/>
    <col min="6912" max="6912" width="12.1640625" style="8" customWidth="1"/>
    <col min="6913" max="6915" width="11.33203125" style="8" customWidth="1"/>
    <col min="6916" max="6917" width="13.33203125" style="8" customWidth="1"/>
    <col min="6918" max="6919" width="13.1640625" style="8" customWidth="1"/>
    <col min="6920" max="6920" width="11.1640625" style="8" customWidth="1"/>
    <col min="6921" max="7165" width="10.6640625" style="8"/>
    <col min="7166" max="7166" width="3" style="8" customWidth="1"/>
    <col min="7167" max="7167" width="20.1640625" style="8" customWidth="1"/>
    <col min="7168" max="7168" width="12.1640625" style="8" customWidth="1"/>
    <col min="7169" max="7171" width="11.33203125" style="8" customWidth="1"/>
    <col min="7172" max="7173" width="13.33203125" style="8" customWidth="1"/>
    <col min="7174" max="7175" width="13.1640625" style="8" customWidth="1"/>
    <col min="7176" max="7176" width="11.1640625" style="8" customWidth="1"/>
    <col min="7177" max="7421" width="10.6640625" style="8"/>
    <col min="7422" max="7422" width="3" style="8" customWidth="1"/>
    <col min="7423" max="7423" width="20.1640625" style="8" customWidth="1"/>
    <col min="7424" max="7424" width="12.1640625" style="8" customWidth="1"/>
    <col min="7425" max="7427" width="11.33203125" style="8" customWidth="1"/>
    <col min="7428" max="7429" width="13.33203125" style="8" customWidth="1"/>
    <col min="7430" max="7431" width="13.1640625" style="8" customWidth="1"/>
    <col min="7432" max="7432" width="11.1640625" style="8" customWidth="1"/>
    <col min="7433" max="7677" width="10.6640625" style="8"/>
    <col min="7678" max="7678" width="3" style="8" customWidth="1"/>
    <col min="7679" max="7679" width="20.1640625" style="8" customWidth="1"/>
    <col min="7680" max="7680" width="12.1640625" style="8" customWidth="1"/>
    <col min="7681" max="7683" width="11.33203125" style="8" customWidth="1"/>
    <col min="7684" max="7685" width="13.33203125" style="8" customWidth="1"/>
    <col min="7686" max="7687" width="13.1640625" style="8" customWidth="1"/>
    <col min="7688" max="7688" width="11.1640625" style="8" customWidth="1"/>
    <col min="7689" max="7933" width="10.6640625" style="8"/>
    <col min="7934" max="7934" width="3" style="8" customWidth="1"/>
    <col min="7935" max="7935" width="20.1640625" style="8" customWidth="1"/>
    <col min="7936" max="7936" width="12.1640625" style="8" customWidth="1"/>
    <col min="7937" max="7939" width="11.33203125" style="8" customWidth="1"/>
    <col min="7940" max="7941" width="13.33203125" style="8" customWidth="1"/>
    <col min="7942" max="7943" width="13.1640625" style="8" customWidth="1"/>
    <col min="7944" max="7944" width="11.1640625" style="8" customWidth="1"/>
    <col min="7945" max="8189" width="10.6640625" style="8"/>
    <col min="8190" max="8190" width="3" style="8" customWidth="1"/>
    <col min="8191" max="8191" width="20.1640625" style="8" customWidth="1"/>
    <col min="8192" max="8192" width="12.1640625" style="8" customWidth="1"/>
    <col min="8193" max="8195" width="11.33203125" style="8" customWidth="1"/>
    <col min="8196" max="8197" width="13.33203125" style="8" customWidth="1"/>
    <col min="8198" max="8199" width="13.1640625" style="8" customWidth="1"/>
    <col min="8200" max="8200" width="11.1640625" style="8" customWidth="1"/>
    <col min="8201" max="8445" width="10.6640625" style="8"/>
    <col min="8446" max="8446" width="3" style="8" customWidth="1"/>
    <col min="8447" max="8447" width="20.1640625" style="8" customWidth="1"/>
    <col min="8448" max="8448" width="12.1640625" style="8" customWidth="1"/>
    <col min="8449" max="8451" width="11.33203125" style="8" customWidth="1"/>
    <col min="8452" max="8453" width="13.33203125" style="8" customWidth="1"/>
    <col min="8454" max="8455" width="13.1640625" style="8" customWidth="1"/>
    <col min="8456" max="8456" width="11.1640625" style="8" customWidth="1"/>
    <col min="8457" max="8701" width="10.6640625" style="8"/>
    <col min="8702" max="8702" width="3" style="8" customWidth="1"/>
    <col min="8703" max="8703" width="20.1640625" style="8" customWidth="1"/>
    <col min="8704" max="8704" width="12.1640625" style="8" customWidth="1"/>
    <col min="8705" max="8707" width="11.33203125" style="8" customWidth="1"/>
    <col min="8708" max="8709" width="13.33203125" style="8" customWidth="1"/>
    <col min="8710" max="8711" width="13.1640625" style="8" customWidth="1"/>
    <col min="8712" max="8712" width="11.1640625" style="8" customWidth="1"/>
    <col min="8713" max="8957" width="10.6640625" style="8"/>
    <col min="8958" max="8958" width="3" style="8" customWidth="1"/>
    <col min="8959" max="8959" width="20.1640625" style="8" customWidth="1"/>
    <col min="8960" max="8960" width="12.1640625" style="8" customWidth="1"/>
    <col min="8961" max="8963" width="11.33203125" style="8" customWidth="1"/>
    <col min="8964" max="8965" width="13.33203125" style="8" customWidth="1"/>
    <col min="8966" max="8967" width="13.1640625" style="8" customWidth="1"/>
    <col min="8968" max="8968" width="11.1640625" style="8" customWidth="1"/>
    <col min="8969" max="9213" width="10.6640625" style="8"/>
    <col min="9214" max="9214" width="3" style="8" customWidth="1"/>
    <col min="9215" max="9215" width="20.1640625" style="8" customWidth="1"/>
    <col min="9216" max="9216" width="12.1640625" style="8" customWidth="1"/>
    <col min="9217" max="9219" width="11.33203125" style="8" customWidth="1"/>
    <col min="9220" max="9221" width="13.33203125" style="8" customWidth="1"/>
    <col min="9222" max="9223" width="13.1640625" style="8" customWidth="1"/>
    <col min="9224" max="9224" width="11.1640625" style="8" customWidth="1"/>
    <col min="9225" max="9469" width="10.6640625" style="8"/>
    <col min="9470" max="9470" width="3" style="8" customWidth="1"/>
    <col min="9471" max="9471" width="20.1640625" style="8" customWidth="1"/>
    <col min="9472" max="9472" width="12.1640625" style="8" customWidth="1"/>
    <col min="9473" max="9475" width="11.33203125" style="8" customWidth="1"/>
    <col min="9476" max="9477" width="13.33203125" style="8" customWidth="1"/>
    <col min="9478" max="9479" width="13.1640625" style="8" customWidth="1"/>
    <col min="9480" max="9480" width="11.1640625" style="8" customWidth="1"/>
    <col min="9481" max="9725" width="10.6640625" style="8"/>
    <col min="9726" max="9726" width="3" style="8" customWidth="1"/>
    <col min="9727" max="9727" width="20.1640625" style="8" customWidth="1"/>
    <col min="9728" max="9728" width="12.1640625" style="8" customWidth="1"/>
    <col min="9729" max="9731" width="11.33203125" style="8" customWidth="1"/>
    <col min="9732" max="9733" width="13.33203125" style="8" customWidth="1"/>
    <col min="9734" max="9735" width="13.1640625" style="8" customWidth="1"/>
    <col min="9736" max="9736" width="11.1640625" style="8" customWidth="1"/>
    <col min="9737" max="9981" width="10.6640625" style="8"/>
    <col min="9982" max="9982" width="3" style="8" customWidth="1"/>
    <col min="9983" max="9983" width="20.1640625" style="8" customWidth="1"/>
    <col min="9984" max="9984" width="12.1640625" style="8" customWidth="1"/>
    <col min="9985" max="9987" width="11.33203125" style="8" customWidth="1"/>
    <col min="9988" max="9989" width="13.33203125" style="8" customWidth="1"/>
    <col min="9990" max="9991" width="13.1640625" style="8" customWidth="1"/>
    <col min="9992" max="9992" width="11.1640625" style="8" customWidth="1"/>
    <col min="9993" max="10237" width="10.6640625" style="8"/>
    <col min="10238" max="10238" width="3" style="8" customWidth="1"/>
    <col min="10239" max="10239" width="20.1640625" style="8" customWidth="1"/>
    <col min="10240" max="10240" width="12.1640625" style="8" customWidth="1"/>
    <col min="10241" max="10243" width="11.33203125" style="8" customWidth="1"/>
    <col min="10244" max="10245" width="13.33203125" style="8" customWidth="1"/>
    <col min="10246" max="10247" width="13.1640625" style="8" customWidth="1"/>
    <col min="10248" max="10248" width="11.1640625" style="8" customWidth="1"/>
    <col min="10249" max="10493" width="10.6640625" style="8"/>
    <col min="10494" max="10494" width="3" style="8" customWidth="1"/>
    <col min="10495" max="10495" width="20.1640625" style="8" customWidth="1"/>
    <col min="10496" max="10496" width="12.1640625" style="8" customWidth="1"/>
    <col min="10497" max="10499" width="11.33203125" style="8" customWidth="1"/>
    <col min="10500" max="10501" width="13.33203125" style="8" customWidth="1"/>
    <col min="10502" max="10503" width="13.1640625" style="8" customWidth="1"/>
    <col min="10504" max="10504" width="11.1640625" style="8" customWidth="1"/>
    <col min="10505" max="10749" width="10.6640625" style="8"/>
    <col min="10750" max="10750" width="3" style="8" customWidth="1"/>
    <col min="10751" max="10751" width="20.1640625" style="8" customWidth="1"/>
    <col min="10752" max="10752" width="12.1640625" style="8" customWidth="1"/>
    <col min="10753" max="10755" width="11.33203125" style="8" customWidth="1"/>
    <col min="10756" max="10757" width="13.33203125" style="8" customWidth="1"/>
    <col min="10758" max="10759" width="13.1640625" style="8" customWidth="1"/>
    <col min="10760" max="10760" width="11.1640625" style="8" customWidth="1"/>
    <col min="10761" max="11005" width="10.6640625" style="8"/>
    <col min="11006" max="11006" width="3" style="8" customWidth="1"/>
    <col min="11007" max="11007" width="20.1640625" style="8" customWidth="1"/>
    <col min="11008" max="11008" width="12.1640625" style="8" customWidth="1"/>
    <col min="11009" max="11011" width="11.33203125" style="8" customWidth="1"/>
    <col min="11012" max="11013" width="13.33203125" style="8" customWidth="1"/>
    <col min="11014" max="11015" width="13.1640625" style="8" customWidth="1"/>
    <col min="11016" max="11016" width="11.1640625" style="8" customWidth="1"/>
    <col min="11017" max="11261" width="10.6640625" style="8"/>
    <col min="11262" max="11262" width="3" style="8" customWidth="1"/>
    <col min="11263" max="11263" width="20.1640625" style="8" customWidth="1"/>
    <col min="11264" max="11264" width="12.1640625" style="8" customWidth="1"/>
    <col min="11265" max="11267" width="11.33203125" style="8" customWidth="1"/>
    <col min="11268" max="11269" width="13.33203125" style="8" customWidth="1"/>
    <col min="11270" max="11271" width="13.1640625" style="8" customWidth="1"/>
    <col min="11272" max="11272" width="11.1640625" style="8" customWidth="1"/>
    <col min="11273" max="11517" width="10.6640625" style="8"/>
    <col min="11518" max="11518" width="3" style="8" customWidth="1"/>
    <col min="11519" max="11519" width="20.1640625" style="8" customWidth="1"/>
    <col min="11520" max="11520" width="12.1640625" style="8" customWidth="1"/>
    <col min="11521" max="11523" width="11.33203125" style="8" customWidth="1"/>
    <col min="11524" max="11525" width="13.33203125" style="8" customWidth="1"/>
    <col min="11526" max="11527" width="13.1640625" style="8" customWidth="1"/>
    <col min="11528" max="11528" width="11.1640625" style="8" customWidth="1"/>
    <col min="11529" max="11773" width="10.6640625" style="8"/>
    <col min="11774" max="11774" width="3" style="8" customWidth="1"/>
    <col min="11775" max="11775" width="20.1640625" style="8" customWidth="1"/>
    <col min="11776" max="11776" width="12.1640625" style="8" customWidth="1"/>
    <col min="11777" max="11779" width="11.33203125" style="8" customWidth="1"/>
    <col min="11780" max="11781" width="13.33203125" style="8" customWidth="1"/>
    <col min="11782" max="11783" width="13.1640625" style="8" customWidth="1"/>
    <col min="11784" max="11784" width="11.1640625" style="8" customWidth="1"/>
    <col min="11785" max="12029" width="10.6640625" style="8"/>
    <col min="12030" max="12030" width="3" style="8" customWidth="1"/>
    <col min="12031" max="12031" width="20.1640625" style="8" customWidth="1"/>
    <col min="12032" max="12032" width="12.1640625" style="8" customWidth="1"/>
    <col min="12033" max="12035" width="11.33203125" style="8" customWidth="1"/>
    <col min="12036" max="12037" width="13.33203125" style="8" customWidth="1"/>
    <col min="12038" max="12039" width="13.1640625" style="8" customWidth="1"/>
    <col min="12040" max="12040" width="11.1640625" style="8" customWidth="1"/>
    <col min="12041" max="12285" width="10.6640625" style="8"/>
    <col min="12286" max="12286" width="3" style="8" customWidth="1"/>
    <col min="12287" max="12287" width="20.1640625" style="8" customWidth="1"/>
    <col min="12288" max="12288" width="12.1640625" style="8" customWidth="1"/>
    <col min="12289" max="12291" width="11.33203125" style="8" customWidth="1"/>
    <col min="12292" max="12293" width="13.33203125" style="8" customWidth="1"/>
    <col min="12294" max="12295" width="13.1640625" style="8" customWidth="1"/>
    <col min="12296" max="12296" width="11.1640625" style="8" customWidth="1"/>
    <col min="12297" max="12541" width="10.6640625" style="8"/>
    <col min="12542" max="12542" width="3" style="8" customWidth="1"/>
    <col min="12543" max="12543" width="20.1640625" style="8" customWidth="1"/>
    <col min="12544" max="12544" width="12.1640625" style="8" customWidth="1"/>
    <col min="12545" max="12547" width="11.33203125" style="8" customWidth="1"/>
    <col min="12548" max="12549" width="13.33203125" style="8" customWidth="1"/>
    <col min="12550" max="12551" width="13.1640625" style="8" customWidth="1"/>
    <col min="12552" max="12552" width="11.1640625" style="8" customWidth="1"/>
    <col min="12553" max="12797" width="10.6640625" style="8"/>
    <col min="12798" max="12798" width="3" style="8" customWidth="1"/>
    <col min="12799" max="12799" width="20.1640625" style="8" customWidth="1"/>
    <col min="12800" max="12800" width="12.1640625" style="8" customWidth="1"/>
    <col min="12801" max="12803" width="11.33203125" style="8" customWidth="1"/>
    <col min="12804" max="12805" width="13.33203125" style="8" customWidth="1"/>
    <col min="12806" max="12807" width="13.1640625" style="8" customWidth="1"/>
    <col min="12808" max="12808" width="11.1640625" style="8" customWidth="1"/>
    <col min="12809" max="13053" width="10.6640625" style="8"/>
    <col min="13054" max="13054" width="3" style="8" customWidth="1"/>
    <col min="13055" max="13055" width="20.1640625" style="8" customWidth="1"/>
    <col min="13056" max="13056" width="12.1640625" style="8" customWidth="1"/>
    <col min="13057" max="13059" width="11.33203125" style="8" customWidth="1"/>
    <col min="13060" max="13061" width="13.33203125" style="8" customWidth="1"/>
    <col min="13062" max="13063" width="13.1640625" style="8" customWidth="1"/>
    <col min="13064" max="13064" width="11.1640625" style="8" customWidth="1"/>
    <col min="13065" max="13309" width="10.6640625" style="8"/>
    <col min="13310" max="13310" width="3" style="8" customWidth="1"/>
    <col min="13311" max="13311" width="20.1640625" style="8" customWidth="1"/>
    <col min="13312" max="13312" width="12.1640625" style="8" customWidth="1"/>
    <col min="13313" max="13315" width="11.33203125" style="8" customWidth="1"/>
    <col min="13316" max="13317" width="13.33203125" style="8" customWidth="1"/>
    <col min="13318" max="13319" width="13.1640625" style="8" customWidth="1"/>
    <col min="13320" max="13320" width="11.1640625" style="8" customWidth="1"/>
    <col min="13321" max="13565" width="10.6640625" style="8"/>
    <col min="13566" max="13566" width="3" style="8" customWidth="1"/>
    <col min="13567" max="13567" width="20.1640625" style="8" customWidth="1"/>
    <col min="13568" max="13568" width="12.1640625" style="8" customWidth="1"/>
    <col min="13569" max="13571" width="11.33203125" style="8" customWidth="1"/>
    <col min="13572" max="13573" width="13.33203125" style="8" customWidth="1"/>
    <col min="13574" max="13575" width="13.1640625" style="8" customWidth="1"/>
    <col min="13576" max="13576" width="11.1640625" style="8" customWidth="1"/>
    <col min="13577" max="13821" width="10.6640625" style="8"/>
    <col min="13822" max="13822" width="3" style="8" customWidth="1"/>
    <col min="13823" max="13823" width="20.1640625" style="8" customWidth="1"/>
    <col min="13824" max="13824" width="12.1640625" style="8" customWidth="1"/>
    <col min="13825" max="13827" width="11.33203125" style="8" customWidth="1"/>
    <col min="13828" max="13829" width="13.33203125" style="8" customWidth="1"/>
    <col min="13830" max="13831" width="13.1640625" style="8" customWidth="1"/>
    <col min="13832" max="13832" width="11.1640625" style="8" customWidth="1"/>
    <col min="13833" max="14077" width="10.6640625" style="8"/>
    <col min="14078" max="14078" width="3" style="8" customWidth="1"/>
    <col min="14079" max="14079" width="20.1640625" style="8" customWidth="1"/>
    <col min="14080" max="14080" width="12.1640625" style="8" customWidth="1"/>
    <col min="14081" max="14083" width="11.33203125" style="8" customWidth="1"/>
    <col min="14084" max="14085" width="13.33203125" style="8" customWidth="1"/>
    <col min="14086" max="14087" width="13.1640625" style="8" customWidth="1"/>
    <col min="14088" max="14088" width="11.1640625" style="8" customWidth="1"/>
    <col min="14089" max="14333" width="10.6640625" style="8"/>
    <col min="14334" max="14334" width="3" style="8" customWidth="1"/>
    <col min="14335" max="14335" width="20.1640625" style="8" customWidth="1"/>
    <col min="14336" max="14336" width="12.1640625" style="8" customWidth="1"/>
    <col min="14337" max="14339" width="11.33203125" style="8" customWidth="1"/>
    <col min="14340" max="14341" width="13.33203125" style="8" customWidth="1"/>
    <col min="14342" max="14343" width="13.1640625" style="8" customWidth="1"/>
    <col min="14344" max="14344" width="11.1640625" style="8" customWidth="1"/>
    <col min="14345" max="14589" width="10.6640625" style="8"/>
    <col min="14590" max="14590" width="3" style="8" customWidth="1"/>
    <col min="14591" max="14591" width="20.1640625" style="8" customWidth="1"/>
    <col min="14592" max="14592" width="12.1640625" style="8" customWidth="1"/>
    <col min="14593" max="14595" width="11.33203125" style="8" customWidth="1"/>
    <col min="14596" max="14597" width="13.33203125" style="8" customWidth="1"/>
    <col min="14598" max="14599" width="13.1640625" style="8" customWidth="1"/>
    <col min="14600" max="14600" width="11.1640625" style="8" customWidth="1"/>
    <col min="14601" max="14845" width="10.6640625" style="8"/>
    <col min="14846" max="14846" width="3" style="8" customWidth="1"/>
    <col min="14847" max="14847" width="20.1640625" style="8" customWidth="1"/>
    <col min="14848" max="14848" width="12.1640625" style="8" customWidth="1"/>
    <col min="14849" max="14851" width="11.33203125" style="8" customWidth="1"/>
    <col min="14852" max="14853" width="13.33203125" style="8" customWidth="1"/>
    <col min="14854" max="14855" width="13.1640625" style="8" customWidth="1"/>
    <col min="14856" max="14856" width="11.1640625" style="8" customWidth="1"/>
    <col min="14857" max="15101" width="10.6640625" style="8"/>
    <col min="15102" max="15102" width="3" style="8" customWidth="1"/>
    <col min="15103" max="15103" width="20.1640625" style="8" customWidth="1"/>
    <col min="15104" max="15104" width="12.1640625" style="8" customWidth="1"/>
    <col min="15105" max="15107" width="11.33203125" style="8" customWidth="1"/>
    <col min="15108" max="15109" width="13.33203125" style="8" customWidth="1"/>
    <col min="15110" max="15111" width="13.1640625" style="8" customWidth="1"/>
    <col min="15112" max="15112" width="11.1640625" style="8" customWidth="1"/>
    <col min="15113" max="15357" width="10.6640625" style="8"/>
    <col min="15358" max="15358" width="3" style="8" customWidth="1"/>
    <col min="15359" max="15359" width="20.1640625" style="8" customWidth="1"/>
    <col min="15360" max="15360" width="12.1640625" style="8" customWidth="1"/>
    <col min="15361" max="15363" width="11.33203125" style="8" customWidth="1"/>
    <col min="15364" max="15365" width="13.33203125" style="8" customWidth="1"/>
    <col min="15366" max="15367" width="13.1640625" style="8" customWidth="1"/>
    <col min="15368" max="15368" width="11.1640625" style="8" customWidth="1"/>
    <col min="15369" max="15613" width="10.6640625" style="8"/>
    <col min="15614" max="15614" width="3" style="8" customWidth="1"/>
    <col min="15615" max="15615" width="20.1640625" style="8" customWidth="1"/>
    <col min="15616" max="15616" width="12.1640625" style="8" customWidth="1"/>
    <col min="15617" max="15619" width="11.33203125" style="8" customWidth="1"/>
    <col min="15620" max="15621" width="13.33203125" style="8" customWidth="1"/>
    <col min="15622" max="15623" width="13.1640625" style="8" customWidth="1"/>
    <col min="15624" max="15624" width="11.1640625" style="8" customWidth="1"/>
    <col min="15625" max="15869" width="10.6640625" style="8"/>
    <col min="15870" max="15870" width="3" style="8" customWidth="1"/>
    <col min="15871" max="15871" width="20.1640625" style="8" customWidth="1"/>
    <col min="15872" max="15872" width="12.1640625" style="8" customWidth="1"/>
    <col min="15873" max="15875" width="11.33203125" style="8" customWidth="1"/>
    <col min="15876" max="15877" width="13.33203125" style="8" customWidth="1"/>
    <col min="15878" max="15879" width="13.1640625" style="8" customWidth="1"/>
    <col min="15880" max="15880" width="11.1640625" style="8" customWidth="1"/>
    <col min="15881" max="16125" width="10.6640625" style="8"/>
    <col min="16126" max="16126" width="3" style="8" customWidth="1"/>
    <col min="16127" max="16127" width="20.1640625" style="8" customWidth="1"/>
    <col min="16128" max="16128" width="12.1640625" style="8" customWidth="1"/>
    <col min="16129" max="16131" width="11.33203125" style="8" customWidth="1"/>
    <col min="16132" max="16133" width="13.33203125" style="8" customWidth="1"/>
    <col min="16134" max="16135" width="13.1640625" style="8" customWidth="1"/>
    <col min="16136" max="16136" width="11.1640625" style="8" customWidth="1"/>
    <col min="16137" max="16384" width="10.6640625" style="8"/>
  </cols>
  <sheetData>
    <row r="1" spans="1:15" ht="15.75" customHeight="1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7"/>
      <c r="L1" s="7"/>
      <c r="M1" s="7"/>
      <c r="N1" s="7"/>
    </row>
    <row r="2" spans="1:15" ht="5" customHeight="1">
      <c r="A2" s="9"/>
      <c r="B2" s="10"/>
      <c r="C2" s="11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</row>
    <row r="3" spans="1:15" ht="48">
      <c r="A3" s="64" t="s">
        <v>9</v>
      </c>
      <c r="B3" s="65"/>
      <c r="C3" s="14" t="s">
        <v>27</v>
      </c>
      <c r="D3" s="14" t="s">
        <v>28</v>
      </c>
      <c r="E3" s="14" t="s">
        <v>28</v>
      </c>
      <c r="F3" s="14" t="s">
        <v>28</v>
      </c>
      <c r="G3" s="15" t="s">
        <v>28</v>
      </c>
      <c r="H3" s="16" t="s">
        <v>28</v>
      </c>
      <c r="I3" s="14" t="s">
        <v>29</v>
      </c>
      <c r="J3" s="14" t="s">
        <v>30</v>
      </c>
      <c r="K3" s="14" t="s">
        <v>30</v>
      </c>
      <c r="L3" s="14" t="s">
        <v>31</v>
      </c>
      <c r="M3" s="14" t="s">
        <v>32</v>
      </c>
      <c r="N3" s="14" t="s">
        <v>31</v>
      </c>
      <c r="O3" s="13"/>
    </row>
    <row r="4" spans="1:15" ht="12.75" customHeight="1">
      <c r="A4" s="66"/>
      <c r="B4" s="67"/>
      <c r="C4" s="3">
        <v>2019</v>
      </c>
      <c r="D4" s="3">
        <v>2020</v>
      </c>
      <c r="E4" s="3">
        <v>2021</v>
      </c>
      <c r="F4" s="3">
        <v>2022</v>
      </c>
      <c r="G4" s="3" t="s">
        <v>2</v>
      </c>
      <c r="H4" s="42" t="s">
        <v>3</v>
      </c>
      <c r="I4" s="17">
        <v>2019</v>
      </c>
      <c r="J4" s="3">
        <v>2020</v>
      </c>
      <c r="K4" s="3">
        <v>2021</v>
      </c>
      <c r="L4" s="3">
        <v>2022</v>
      </c>
      <c r="M4" s="3" t="s">
        <v>2</v>
      </c>
      <c r="N4" s="3" t="s">
        <v>3</v>
      </c>
      <c r="O4" s="2"/>
    </row>
    <row r="5" spans="1:15" ht="12.5" customHeight="1">
      <c r="A5" s="53" t="s">
        <v>10</v>
      </c>
      <c r="B5" s="54"/>
      <c r="C5" s="18">
        <v>0</v>
      </c>
      <c r="D5" s="18">
        <v>3</v>
      </c>
      <c r="E5" s="18">
        <v>2</v>
      </c>
      <c r="F5" s="18">
        <v>2</v>
      </c>
      <c r="G5" s="39">
        <v>28</v>
      </c>
      <c r="H5" s="23">
        <v>0</v>
      </c>
      <c r="I5" s="19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1"/>
    </row>
    <row r="6" spans="1:15" ht="12.5" customHeight="1">
      <c r="A6" s="53" t="s">
        <v>11</v>
      </c>
      <c r="B6" s="54"/>
      <c r="C6" s="22">
        <v>0</v>
      </c>
      <c r="D6" s="22">
        <v>6</v>
      </c>
      <c r="E6" s="22">
        <v>2</v>
      </c>
      <c r="F6" s="22">
        <v>8</v>
      </c>
      <c r="G6" s="40">
        <v>17</v>
      </c>
      <c r="H6" s="23">
        <v>3</v>
      </c>
      <c r="I6" s="19">
        <v>0</v>
      </c>
      <c r="J6" s="20">
        <v>3</v>
      </c>
      <c r="K6" s="20">
        <v>0</v>
      </c>
      <c r="L6" s="20">
        <v>0</v>
      </c>
      <c r="M6" s="20">
        <v>0</v>
      </c>
      <c r="N6" s="20">
        <v>0</v>
      </c>
    </row>
    <row r="7" spans="1:15" ht="12.5" customHeight="1">
      <c r="A7" s="53" t="s">
        <v>12</v>
      </c>
      <c r="B7" s="55"/>
      <c r="C7" s="22">
        <v>17</v>
      </c>
      <c r="D7" s="22">
        <v>14</v>
      </c>
      <c r="E7" s="22">
        <v>5</v>
      </c>
      <c r="F7" s="22">
        <v>13</v>
      </c>
      <c r="G7" s="40">
        <v>5</v>
      </c>
      <c r="H7" s="23">
        <v>21</v>
      </c>
      <c r="I7" s="19">
        <v>3</v>
      </c>
      <c r="J7" s="20">
        <v>6</v>
      </c>
      <c r="K7" s="20">
        <v>3</v>
      </c>
      <c r="L7" s="20">
        <v>1</v>
      </c>
      <c r="M7" s="20">
        <v>1</v>
      </c>
      <c r="N7" s="20">
        <v>1</v>
      </c>
    </row>
    <row r="8" spans="1:15" ht="12.5" customHeight="1">
      <c r="A8" s="61" t="s">
        <v>13</v>
      </c>
      <c r="B8" s="62"/>
      <c r="C8" s="22">
        <v>9</v>
      </c>
      <c r="D8" s="22">
        <v>8</v>
      </c>
      <c r="E8" s="22">
        <v>74</v>
      </c>
      <c r="F8" s="22">
        <v>27</v>
      </c>
      <c r="G8" s="40">
        <v>40</v>
      </c>
      <c r="H8" s="23">
        <v>2</v>
      </c>
      <c r="I8" s="19">
        <v>5</v>
      </c>
      <c r="J8" s="20">
        <v>2</v>
      </c>
      <c r="K8" s="20">
        <v>41</v>
      </c>
      <c r="L8" s="20">
        <v>2</v>
      </c>
      <c r="M8" s="20">
        <v>0</v>
      </c>
      <c r="N8" s="20">
        <v>0</v>
      </c>
    </row>
    <row r="9" spans="1:15" ht="12.5" customHeight="1">
      <c r="A9" s="53" t="s">
        <v>14</v>
      </c>
      <c r="B9" s="54"/>
      <c r="C9" s="22">
        <v>126</v>
      </c>
      <c r="D9" s="22">
        <v>89</v>
      </c>
      <c r="E9" s="22">
        <v>91</v>
      </c>
      <c r="F9" s="22">
        <v>204</v>
      </c>
      <c r="G9" s="40">
        <v>163</v>
      </c>
      <c r="H9" s="23">
        <v>187</v>
      </c>
      <c r="I9" s="19">
        <v>24</v>
      </c>
      <c r="J9" s="20">
        <v>36</v>
      </c>
      <c r="K9" s="20">
        <v>31</v>
      </c>
      <c r="L9" s="20">
        <v>13</v>
      </c>
      <c r="M9" s="20">
        <v>16</v>
      </c>
      <c r="N9" s="20">
        <v>19</v>
      </c>
    </row>
    <row r="10" spans="1:15" ht="12.5" customHeight="1">
      <c r="A10" s="53" t="s">
        <v>15</v>
      </c>
      <c r="B10" s="54"/>
      <c r="C10" s="22">
        <v>75</v>
      </c>
      <c r="D10" s="22">
        <v>59</v>
      </c>
      <c r="E10" s="22">
        <v>36</v>
      </c>
      <c r="F10" s="22">
        <v>58</v>
      </c>
      <c r="G10" s="40">
        <v>69</v>
      </c>
      <c r="H10" s="23">
        <v>94</v>
      </c>
      <c r="I10" s="19">
        <v>6</v>
      </c>
      <c r="J10" s="20">
        <v>19</v>
      </c>
      <c r="K10" s="20">
        <v>7</v>
      </c>
      <c r="L10" s="20">
        <v>8</v>
      </c>
      <c r="M10" s="20">
        <v>3</v>
      </c>
      <c r="N10" s="20">
        <v>3</v>
      </c>
    </row>
    <row r="11" spans="1:15" ht="12.5" customHeight="1">
      <c r="A11" s="53" t="s">
        <v>16</v>
      </c>
      <c r="B11" s="54"/>
      <c r="C11" s="22">
        <v>22</v>
      </c>
      <c r="D11" s="22">
        <v>69</v>
      </c>
      <c r="E11" s="22">
        <v>9</v>
      </c>
      <c r="F11" s="22">
        <v>38</v>
      </c>
      <c r="G11" s="40">
        <v>106</v>
      </c>
      <c r="H11" s="23">
        <v>79</v>
      </c>
      <c r="I11" s="19">
        <v>4</v>
      </c>
      <c r="J11" s="20">
        <v>8</v>
      </c>
      <c r="K11" s="20">
        <v>11</v>
      </c>
      <c r="L11" s="20">
        <v>6</v>
      </c>
      <c r="M11" s="20">
        <v>20</v>
      </c>
      <c r="N11" s="20">
        <v>8</v>
      </c>
    </row>
    <row r="12" spans="1:15" ht="12.5" customHeight="1">
      <c r="A12" s="53" t="s">
        <v>17</v>
      </c>
      <c r="B12" s="54"/>
      <c r="C12" s="22">
        <v>0</v>
      </c>
      <c r="D12" s="22">
        <v>3</v>
      </c>
      <c r="E12" s="22">
        <v>1</v>
      </c>
      <c r="F12" s="22">
        <v>8</v>
      </c>
      <c r="G12" s="40">
        <v>24</v>
      </c>
      <c r="H12" s="23">
        <v>3</v>
      </c>
      <c r="I12" s="24">
        <v>0</v>
      </c>
      <c r="J12" s="22">
        <v>1</v>
      </c>
      <c r="K12" s="22">
        <v>2</v>
      </c>
      <c r="L12" s="22">
        <v>3</v>
      </c>
      <c r="M12" s="22">
        <v>0</v>
      </c>
      <c r="N12" s="22">
        <v>1</v>
      </c>
    </row>
    <row r="13" spans="1:15" ht="12.5" customHeight="1">
      <c r="A13" s="53" t="s">
        <v>18</v>
      </c>
      <c r="B13" s="54"/>
      <c r="C13" s="22">
        <v>7</v>
      </c>
      <c r="D13" s="22">
        <v>2</v>
      </c>
      <c r="E13" s="22">
        <v>1</v>
      </c>
      <c r="F13" s="22">
        <v>2</v>
      </c>
      <c r="G13" s="40">
        <v>17</v>
      </c>
      <c r="H13" s="23">
        <v>2</v>
      </c>
      <c r="I13" s="19">
        <v>0</v>
      </c>
      <c r="J13" s="20">
        <v>2</v>
      </c>
      <c r="K13" s="20">
        <v>1</v>
      </c>
      <c r="L13" s="20">
        <v>0</v>
      </c>
      <c r="M13" s="20">
        <v>0</v>
      </c>
      <c r="N13" s="20">
        <v>0</v>
      </c>
    </row>
    <row r="14" spans="1:15" ht="12.5" customHeight="1">
      <c r="A14" s="53" t="s">
        <v>19</v>
      </c>
      <c r="B14" s="55"/>
      <c r="C14" s="22">
        <v>65</v>
      </c>
      <c r="D14" s="22">
        <v>16</v>
      </c>
      <c r="E14" s="22">
        <v>3</v>
      </c>
      <c r="F14" s="22">
        <v>39</v>
      </c>
      <c r="G14" s="40">
        <v>38</v>
      </c>
      <c r="H14" s="23">
        <v>6</v>
      </c>
      <c r="I14" s="19">
        <v>0</v>
      </c>
      <c r="J14" s="20">
        <v>3</v>
      </c>
      <c r="K14" s="20">
        <v>6</v>
      </c>
      <c r="L14" s="20">
        <v>0</v>
      </c>
      <c r="M14" s="20">
        <v>0</v>
      </c>
      <c r="N14" s="20">
        <v>0</v>
      </c>
    </row>
    <row r="15" spans="1:15" ht="12.5" customHeight="1">
      <c r="A15" s="56" t="s">
        <v>20</v>
      </c>
      <c r="B15" s="57"/>
      <c r="C15" s="22">
        <v>0</v>
      </c>
      <c r="D15" s="22">
        <v>0</v>
      </c>
      <c r="E15" s="22">
        <v>0</v>
      </c>
      <c r="F15" s="22">
        <v>0</v>
      </c>
      <c r="G15" s="40">
        <v>23</v>
      </c>
      <c r="H15" s="23">
        <v>3</v>
      </c>
      <c r="I15" s="19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5" ht="12.5" customHeight="1">
      <c r="A16" s="58" t="s">
        <v>21</v>
      </c>
      <c r="B16" s="59"/>
      <c r="C16" s="25">
        <f t="shared" ref="C16:N16" si="0">SUM(C5:C15)</f>
        <v>321</v>
      </c>
      <c r="D16" s="25">
        <f t="shared" si="0"/>
        <v>269</v>
      </c>
      <c r="E16" s="25">
        <f t="shared" si="0"/>
        <v>224</v>
      </c>
      <c r="F16" s="25">
        <f t="shared" si="0"/>
        <v>399</v>
      </c>
      <c r="G16" s="41">
        <f>SUM(G5:G15)</f>
        <v>530</v>
      </c>
      <c r="H16" s="43">
        <f t="shared" si="0"/>
        <v>400</v>
      </c>
      <c r="I16" s="26">
        <f t="shared" si="0"/>
        <v>42</v>
      </c>
      <c r="J16" s="25">
        <f t="shared" si="0"/>
        <v>80</v>
      </c>
      <c r="K16" s="25">
        <f t="shared" si="0"/>
        <v>102</v>
      </c>
      <c r="L16" s="25">
        <f t="shared" si="0"/>
        <v>33</v>
      </c>
      <c r="M16" s="25">
        <f>SUM(M5:M15)</f>
        <v>40</v>
      </c>
      <c r="N16" s="25">
        <f t="shared" si="0"/>
        <v>32</v>
      </c>
    </row>
    <row r="17" spans="1:14" ht="3" customHeight="1">
      <c r="A17" s="27"/>
      <c r="B17" s="28"/>
      <c r="C17" s="29"/>
      <c r="D17" s="29"/>
      <c r="E17" s="29"/>
      <c r="F17" s="29"/>
      <c r="G17" s="29"/>
      <c r="H17" s="29"/>
      <c r="I17" s="29"/>
      <c r="J17" s="29"/>
    </row>
    <row r="18" spans="1:14" ht="9" customHeight="1">
      <c r="A18" s="60" t="s">
        <v>22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9" customHeight="1">
      <c r="A19" s="60" t="s">
        <v>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7" customHeight="1">
      <c r="A20" s="46" t="s">
        <v>24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1" customHeight="1">
      <c r="A21" s="45" t="s">
        <v>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>
      <c r="B22" s="30"/>
      <c r="K22" s="31"/>
      <c r="L22" s="31"/>
      <c r="M22" s="32"/>
      <c r="N22" s="32"/>
    </row>
    <row r="23" spans="1:14">
      <c r="B23" s="30"/>
      <c r="I23" s="44"/>
      <c r="K23" s="33"/>
      <c r="L23" s="33"/>
      <c r="M23" s="33"/>
      <c r="N23" s="33"/>
    </row>
    <row r="24" spans="1:14">
      <c r="B24" s="30"/>
      <c r="K24" s="33"/>
      <c r="L24" s="33"/>
      <c r="M24" s="33"/>
      <c r="N24" s="33"/>
    </row>
    <row r="25" spans="1:14">
      <c r="B25" s="30"/>
    </row>
    <row r="26" spans="1:14">
      <c r="B26" s="30"/>
    </row>
    <row r="27" spans="1:14">
      <c r="B27" s="30"/>
    </row>
    <row r="28" spans="1:14">
      <c r="B28" s="30"/>
    </row>
    <row r="29" spans="1:14">
      <c r="B29" s="30"/>
    </row>
    <row r="30" spans="1:14">
      <c r="B30" s="30"/>
    </row>
    <row r="31" spans="1:14">
      <c r="B31" s="30"/>
    </row>
    <row r="32" spans="1:14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  <row r="37" spans="2:2">
      <c r="B37" s="30"/>
    </row>
    <row r="38" spans="2:2">
      <c r="B38" s="30"/>
    </row>
    <row r="39" spans="2:2" ht="13">
      <c r="B39" s="34"/>
    </row>
    <row r="40" spans="2:2" ht="13">
      <c r="B40" s="34"/>
    </row>
    <row r="41" spans="2:2" ht="13">
      <c r="B41" s="35"/>
    </row>
    <row r="42" spans="2:2" ht="13">
      <c r="B42" s="34"/>
    </row>
    <row r="43" spans="2:2" ht="13">
      <c r="B43" s="36"/>
    </row>
    <row r="44" spans="2:2" ht="13">
      <c r="B44" s="36"/>
    </row>
    <row r="45" spans="2:2" ht="13">
      <c r="B45" s="34"/>
    </row>
    <row r="46" spans="2:2" ht="13">
      <c r="B46" s="34"/>
    </row>
    <row r="47" spans="2:2" ht="13">
      <c r="B47" s="34"/>
    </row>
    <row r="48" spans="2:2" ht="13">
      <c r="B48" s="34"/>
    </row>
    <row r="49" spans="2:2" ht="13">
      <c r="B49" s="34"/>
    </row>
    <row r="50" spans="2:2" ht="13">
      <c r="B50" s="34"/>
    </row>
    <row r="51" spans="2:2" ht="13">
      <c r="B51" s="34"/>
    </row>
    <row r="52" spans="2:2" ht="13">
      <c r="B52" s="34"/>
    </row>
    <row r="53" spans="2:2" ht="13">
      <c r="B53" s="34"/>
    </row>
    <row r="54" spans="2:2" ht="13">
      <c r="B54" s="34"/>
    </row>
    <row r="55" spans="2:2" ht="13">
      <c r="B55" s="34"/>
    </row>
    <row r="56" spans="2:2" ht="13">
      <c r="B56" s="36"/>
    </row>
    <row r="57" spans="2:2" ht="13">
      <c r="B57" s="36"/>
    </row>
    <row r="58" spans="2:2" ht="13">
      <c r="B58" s="34"/>
    </row>
    <row r="59" spans="2:2" ht="13">
      <c r="B59" s="34"/>
    </row>
    <row r="60" spans="2:2" ht="13">
      <c r="B60" s="34"/>
    </row>
    <row r="61" spans="2:2" ht="13">
      <c r="B61" s="34"/>
    </row>
    <row r="62" spans="2:2" ht="13">
      <c r="B62" s="34"/>
    </row>
    <row r="63" spans="2:2" ht="13">
      <c r="B63" s="34"/>
    </row>
    <row r="64" spans="2:2" ht="13">
      <c r="B64" s="34"/>
    </row>
    <row r="65" spans="2:2" ht="13">
      <c r="B65" s="34"/>
    </row>
    <row r="66" spans="2:2" ht="13">
      <c r="B66" s="34"/>
    </row>
    <row r="67" spans="2:2" ht="13">
      <c r="B67" s="37"/>
    </row>
    <row r="68" spans="2:2" ht="13">
      <c r="B68" s="34"/>
    </row>
    <row r="69" spans="2:2" ht="13">
      <c r="B69" s="34"/>
    </row>
    <row r="70" spans="2:2" ht="13">
      <c r="B70" s="34"/>
    </row>
    <row r="71" spans="2:2" ht="13">
      <c r="B71" s="34"/>
    </row>
    <row r="72" spans="2:2" ht="13">
      <c r="B72" s="34"/>
    </row>
    <row r="73" spans="2:2" ht="13">
      <c r="B73" s="34"/>
    </row>
    <row r="74" spans="2:2" ht="13">
      <c r="B74" s="37"/>
    </row>
    <row r="75" spans="2:2" ht="13">
      <c r="B75" s="34"/>
    </row>
    <row r="76" spans="2:2" ht="13">
      <c r="B76" s="34"/>
    </row>
    <row r="77" spans="2:2" ht="13">
      <c r="B77" s="34"/>
    </row>
    <row r="78" spans="2:2" ht="13">
      <c r="B78" s="34"/>
    </row>
    <row r="79" spans="2:2" ht="13">
      <c r="B79" s="34"/>
    </row>
    <row r="80" spans="2:2" ht="13">
      <c r="B80" s="34"/>
    </row>
    <row r="81" spans="2:2" ht="13">
      <c r="B81" s="34"/>
    </row>
    <row r="82" spans="2:2" ht="13">
      <c r="B82" s="34"/>
    </row>
    <row r="83" spans="2:2" ht="13">
      <c r="B83" s="34"/>
    </row>
    <row r="84" spans="2:2" ht="13">
      <c r="B84" s="34"/>
    </row>
    <row r="85" spans="2:2" ht="13">
      <c r="B85" s="38"/>
    </row>
    <row r="86" spans="2:2" ht="13">
      <c r="B86" s="38"/>
    </row>
    <row r="87" spans="2:2" ht="13">
      <c r="B87" s="34"/>
    </row>
    <row r="88" spans="2:2" ht="13">
      <c r="B88" s="34"/>
    </row>
    <row r="89" spans="2:2" ht="13">
      <c r="B89" s="34"/>
    </row>
    <row r="90" spans="2:2" ht="13">
      <c r="B90" s="34"/>
    </row>
    <row r="91" spans="2:2" ht="13">
      <c r="B91" s="34"/>
    </row>
    <row r="92" spans="2:2" ht="13">
      <c r="B92" s="34"/>
    </row>
    <row r="93" spans="2:2" ht="13">
      <c r="B93" s="34"/>
    </row>
    <row r="94" spans="2:2" ht="13">
      <c r="B94" s="34"/>
    </row>
    <row r="95" spans="2:2" ht="13">
      <c r="B95" s="36"/>
    </row>
    <row r="96" spans="2:2" ht="13">
      <c r="B96" s="34"/>
    </row>
    <row r="97" spans="2:2" ht="13">
      <c r="B97" s="36"/>
    </row>
    <row r="98" spans="2:2" ht="13">
      <c r="B98" s="34"/>
    </row>
    <row r="99" spans="2:2" ht="13">
      <c r="B99" s="34"/>
    </row>
    <row r="100" spans="2:2" ht="13">
      <c r="B100" s="34"/>
    </row>
    <row r="101" spans="2:2" ht="13">
      <c r="B101" s="34"/>
    </row>
    <row r="102" spans="2:2" ht="13">
      <c r="B102" s="36"/>
    </row>
    <row r="103" spans="2:2" ht="13">
      <c r="B103" s="34"/>
    </row>
    <row r="104" spans="2:2" ht="13">
      <c r="B104" s="37"/>
    </row>
    <row r="105" spans="2:2" ht="13">
      <c r="B105" s="34"/>
    </row>
    <row r="106" spans="2:2" ht="13">
      <c r="B106" s="34"/>
    </row>
    <row r="107" spans="2:2" ht="13">
      <c r="B107" s="34"/>
    </row>
    <row r="108" spans="2:2" ht="13">
      <c r="B108" s="34"/>
    </row>
    <row r="109" spans="2:2" ht="13">
      <c r="B109" s="34"/>
    </row>
    <row r="110" spans="2:2" ht="13">
      <c r="B110" s="34"/>
    </row>
    <row r="111" spans="2:2" ht="13">
      <c r="B111" s="34"/>
    </row>
    <row r="112" spans="2:2" ht="13">
      <c r="B112" s="34"/>
    </row>
    <row r="113" spans="2:2" ht="13">
      <c r="B113" s="34"/>
    </row>
    <row r="114" spans="2:2" ht="13">
      <c r="B114" s="34"/>
    </row>
    <row r="115" spans="2:2" ht="13">
      <c r="B115" s="34"/>
    </row>
    <row r="116" spans="2:2" ht="13">
      <c r="B116" s="34"/>
    </row>
    <row r="117" spans="2:2" ht="13">
      <c r="B117" s="34"/>
    </row>
    <row r="118" spans="2:2" ht="13">
      <c r="B118" s="36"/>
    </row>
    <row r="119" spans="2:2" ht="13">
      <c r="B119" s="34"/>
    </row>
    <row r="120" spans="2:2" ht="13">
      <c r="B120" s="34"/>
    </row>
    <row r="121" spans="2:2" ht="13">
      <c r="B121" s="34"/>
    </row>
    <row r="122" spans="2:2" ht="13">
      <c r="B122" s="34"/>
    </row>
    <row r="123" spans="2:2" ht="13">
      <c r="B123" s="34"/>
    </row>
    <row r="124" spans="2:2" ht="13">
      <c r="B124" s="34"/>
    </row>
    <row r="125" spans="2:2" ht="13">
      <c r="B125" s="34"/>
    </row>
    <row r="126" spans="2:2" ht="13">
      <c r="B126" s="34"/>
    </row>
    <row r="127" spans="2:2" ht="13">
      <c r="B127" s="36"/>
    </row>
    <row r="128" spans="2:2" ht="13">
      <c r="B128" s="34"/>
    </row>
    <row r="129" spans="2:2" ht="13">
      <c r="B129" s="34"/>
    </row>
    <row r="130" spans="2:2" ht="13">
      <c r="B130" s="34"/>
    </row>
    <row r="131" spans="2:2" ht="13">
      <c r="B131" s="34"/>
    </row>
    <row r="132" spans="2:2" ht="13">
      <c r="B132" s="34"/>
    </row>
    <row r="133" spans="2:2" ht="13">
      <c r="B133" s="34"/>
    </row>
    <row r="134" spans="2:2" ht="13">
      <c r="B134" s="37"/>
    </row>
    <row r="135" spans="2:2" ht="13">
      <c r="B135" s="34"/>
    </row>
    <row r="136" spans="2:2" ht="13">
      <c r="B136" s="34"/>
    </row>
    <row r="137" spans="2:2" ht="13">
      <c r="B137" s="34"/>
    </row>
    <row r="138" spans="2:2" ht="13">
      <c r="B138" s="36"/>
    </row>
    <row r="139" spans="2:2" ht="13">
      <c r="B139" s="34"/>
    </row>
    <row r="140" spans="2:2" ht="13">
      <c r="B140" s="34"/>
    </row>
    <row r="141" spans="2:2" ht="13">
      <c r="B141" s="34"/>
    </row>
    <row r="142" spans="2:2" ht="13">
      <c r="B142" s="34"/>
    </row>
    <row r="143" spans="2:2" ht="13">
      <c r="B143" s="34"/>
    </row>
    <row r="144" spans="2:2" ht="13">
      <c r="B144" s="34"/>
    </row>
    <row r="145" spans="2:2" ht="13">
      <c r="B145" s="34"/>
    </row>
    <row r="146" spans="2:2" ht="13">
      <c r="B146" s="34"/>
    </row>
    <row r="147" spans="2:2" ht="13">
      <c r="B147" s="34"/>
    </row>
    <row r="148" spans="2:2" ht="13">
      <c r="B148" s="34"/>
    </row>
    <row r="149" spans="2:2" ht="13">
      <c r="B149" s="34"/>
    </row>
    <row r="150" spans="2:2" ht="13">
      <c r="B150" s="34"/>
    </row>
    <row r="151" spans="2:2" ht="13">
      <c r="B151" s="34"/>
    </row>
    <row r="152" spans="2:2" ht="13">
      <c r="B152" s="36"/>
    </row>
  </sheetData>
  <mergeCells count="18">
    <mergeCell ref="A8:B8"/>
    <mergeCell ref="A1:J1"/>
    <mergeCell ref="A3:B4"/>
    <mergeCell ref="A5:B5"/>
    <mergeCell ref="A6:B6"/>
    <mergeCell ref="A7:B7"/>
    <mergeCell ref="A21:N21"/>
    <mergeCell ref="A9:B9"/>
    <mergeCell ref="A10:B10"/>
    <mergeCell ref="A11:B11"/>
    <mergeCell ref="A12:B12"/>
    <mergeCell ref="A13:B13"/>
    <mergeCell ref="A14:B14"/>
    <mergeCell ref="A15:B15"/>
    <mergeCell ref="A16:B16"/>
    <mergeCell ref="A18:N18"/>
    <mergeCell ref="A19:N19"/>
    <mergeCell ref="A20:N20"/>
  </mergeCells>
  <pageMargins left="0.74803149606299213" right="0.94488188976377963" top="0.9055118110236221" bottom="0.78740157480314965" header="0" footer="0.78740157480314965"/>
  <pageSetup scale="45" orientation="portrait" horizontalDpi="4294967292" verticalDpi="4294967292"/>
  <headerFooter>
    <oddFooter>&amp;L&amp;K000000&amp;F&amp;R&amp;K000000&amp;P/&amp;N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Morlet</dc:creator>
  <cp:lastModifiedBy>Jose Morlet</cp:lastModifiedBy>
  <dcterms:created xsi:type="dcterms:W3CDTF">2024-10-08T22:41:39Z</dcterms:created>
  <dcterms:modified xsi:type="dcterms:W3CDTF">2025-01-14T19:11:33Z</dcterms:modified>
</cp:coreProperties>
</file>