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xr:revisionPtr revIDLastSave="0" documentId="8_{D56A89CE-9987-42A5-89C9-EB569ABDCA24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Electromecánica Industrial" sheetId="2" r:id="rId1"/>
    <sheet name="Mto de sist electrónicos" sheetId="4" r:id="rId2"/>
    <sheet name="Maquinas Herramientas" sheetId="5" r:id="rId3"/>
    <sheet name="Lab Autocad Emec" sheetId="6" r:id="rId4"/>
    <sheet name="Lab Informatica1" sheetId="7" r:id="rId5"/>
    <sheet name="Lab Informatica2" sheetId="8" r:id="rId6"/>
    <sheet name="Lab Informatica3" sheetId="9" r:id="rId7"/>
  </sheets>
  <definedNames>
    <definedName name="_xlnm.Print_Area" localSheetId="0">'Electromecánica Industrial'!$A$1:$P$202</definedName>
    <definedName name="_xlnm.Print_Area" localSheetId="1">'Mto de sist electrónicos'!$A$1:$P$100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2" l="1"/>
  <c r="P113" i="2" l="1"/>
  <c r="P26" i="9"/>
  <c r="P25" i="8"/>
  <c r="P26" i="7"/>
  <c r="P24" i="6"/>
  <c r="P186" i="5"/>
  <c r="P163" i="5"/>
  <c r="P184" i="2"/>
  <c r="E144" i="5" l="1"/>
  <c r="P62" i="5"/>
  <c r="P46" i="5"/>
  <c r="P58" i="4" l="1"/>
  <c r="P100" i="4"/>
  <c r="P202" i="2"/>
  <c r="P161" i="2"/>
  <c r="P73" i="2"/>
</calcChain>
</file>

<file path=xl/sharedStrings.xml><?xml version="1.0" encoding="utf-8"?>
<sst xmlns="http://schemas.openxmlformats.org/spreadsheetml/2006/main" count="1398" uniqueCount="538">
  <si>
    <t>DESCRIPCIÓN</t>
  </si>
  <si>
    <t>TOTAL</t>
  </si>
  <si>
    <t>APARATOS Y EQUIPOS DE MEDICIÓN</t>
  </si>
  <si>
    <r>
      <rPr>
        <b/>
        <sz val="10"/>
        <rFont val="Arial"/>
        <family val="2"/>
      </rPr>
      <t>COLEGIO NACIONAL DE EDUCACION PROFESIONAL TECNICA</t>
    </r>
  </si>
  <si>
    <r>
      <rPr>
        <b/>
        <sz val="10"/>
        <rFont val="Arial"/>
        <family val="2"/>
      </rPr>
      <t>CATÁLOGO DE GUIAS DE EQUIPAMIENTO</t>
    </r>
  </si>
  <si>
    <r>
      <rPr>
        <b/>
        <sz val="11"/>
        <rFont val="Arial"/>
        <family val="2"/>
      </rPr>
      <t>Guía:</t>
    </r>
  </si>
  <si>
    <r>
      <rPr>
        <b/>
        <sz val="10"/>
        <rFont val="Arial"/>
        <family val="2"/>
      </rPr>
      <t>Clave:</t>
    </r>
  </si>
  <si>
    <r>
      <rPr>
        <b/>
        <sz val="11"/>
        <rFont val="Arial"/>
        <family val="2"/>
      </rPr>
      <t>Carrera:</t>
    </r>
  </si>
  <si>
    <r>
      <rPr>
        <sz val="9"/>
        <rFont val="Arial"/>
        <family val="2"/>
      </rPr>
      <t>P.T.B. ELECTROMECANICA INDUSTRIAL</t>
    </r>
  </si>
  <si>
    <r>
      <rPr>
        <b/>
        <sz val="9"/>
        <rFont val="Arial"/>
        <family val="2"/>
      </rPr>
      <t>CLAVE</t>
    </r>
  </si>
  <si>
    <r>
      <rPr>
        <b/>
        <sz val="9"/>
        <rFont val="Arial"/>
        <family val="2"/>
      </rPr>
      <t>DESCRIPCION</t>
    </r>
  </si>
  <si>
    <r>
      <rPr>
        <b/>
        <sz val="9"/>
        <rFont val="Arial"/>
        <family val="2"/>
      </rPr>
      <t>CANT.</t>
    </r>
  </si>
  <si>
    <r>
      <rPr>
        <b/>
        <sz val="9"/>
        <rFont val="Arial"/>
        <family val="2"/>
      </rPr>
      <t>COSTO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</si>
  <si>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</si>
  <si>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>SP00006</t>
    </r>
  </si>
  <si>
    <r>
      <rPr>
        <sz val="8"/>
        <rFont val="Arial"/>
        <family val="2"/>
      </rPr>
      <t>GUANTES DE CARNAZA</t>
    </r>
  </si>
  <si>
    <r>
      <rPr>
        <sz val="8"/>
        <rFont val="Arial"/>
        <family val="2"/>
      </rPr>
      <t>ENP0167</t>
    </r>
  </si>
  <si>
    <r>
      <rPr>
        <sz val="8"/>
        <rFont val="Arial"/>
        <family val="2"/>
      </rPr>
      <t>PROTECTORES AUDITIVOS</t>
    </r>
  </si>
  <si>
    <r>
      <rPr>
        <sz val="8"/>
        <rFont val="Arial"/>
        <family val="2"/>
      </rPr>
      <t>SG00001</t>
    </r>
  </si>
  <si>
    <r>
      <rPr>
        <sz val="8"/>
        <rFont val="Arial"/>
        <family val="2"/>
      </rPr>
      <t>BOTIQUIN</t>
    </r>
  </si>
  <si>
    <r>
      <rPr>
        <b/>
        <sz val="8"/>
        <rFont val="Arial"/>
        <family val="2"/>
      </rPr>
      <t>MOBILIARIO</t>
    </r>
  </si>
  <si>
    <r>
      <rPr>
        <sz val="8"/>
        <rFont val="Arial"/>
        <family val="2"/>
      </rPr>
      <t>MT00067</t>
    </r>
  </si>
  <si>
    <r>
      <rPr>
        <sz val="8"/>
        <rFont val="Arial"/>
        <family val="2"/>
      </rPr>
      <t>MESA PARA TRABAJO PESADO TIPO III</t>
    </r>
  </si>
  <si>
    <r>
      <rPr>
        <sz val="8"/>
        <rFont val="Arial"/>
        <family val="2"/>
      </rPr>
      <t>MM00005</t>
    </r>
  </si>
  <si>
    <r>
      <rPr>
        <sz val="8"/>
        <rFont val="Arial"/>
        <family val="2"/>
      </rPr>
      <t>BANCO TIPO DIBUJANTE</t>
    </r>
  </si>
  <si>
    <r>
      <rPr>
        <sz val="8"/>
        <rFont val="Arial"/>
        <family val="2"/>
      </rPr>
      <t>MT00062</t>
    </r>
  </si>
  <si>
    <r>
      <rPr>
        <sz val="8"/>
        <rFont val="Arial"/>
        <family val="2"/>
      </rPr>
      <t>MESA PARA MAESTRO</t>
    </r>
  </si>
  <si>
    <r>
      <rPr>
        <sz val="8"/>
        <rFont val="Arial"/>
        <family val="2"/>
      </rPr>
      <t>MM00057</t>
    </r>
  </si>
  <si>
    <r>
      <rPr>
        <sz val="8"/>
        <rFont val="Arial"/>
        <family val="2"/>
      </rPr>
      <t>SILLA APILABLE</t>
    </r>
  </si>
  <si>
    <r>
      <rPr>
        <sz val="8"/>
        <rFont val="Arial"/>
        <family val="2"/>
      </rPr>
      <t>MG00004</t>
    </r>
  </si>
  <si>
    <r>
      <rPr>
        <sz val="8"/>
        <rFont val="Arial"/>
        <family val="2"/>
      </rPr>
      <t>ANAQUEL TIPO ESQUELETO</t>
    </r>
  </si>
  <si>
    <r>
      <rPr>
        <sz val="8"/>
        <rFont val="Arial"/>
        <family val="2"/>
      </rPr>
      <t>EP03007</t>
    </r>
  </si>
  <si>
    <r>
      <rPr>
        <sz val="8"/>
        <rFont val="Arial"/>
        <family val="2"/>
      </rPr>
      <t>PINTARRÓN</t>
    </r>
  </si>
  <si>
    <r>
      <rPr>
        <sz val="8"/>
        <rFont val="Arial"/>
        <family val="2"/>
      </rPr>
      <t>SG00003</t>
    </r>
  </si>
  <si>
    <r>
      <rPr>
        <sz val="8"/>
        <rFont val="Arial"/>
        <family val="2"/>
      </rPr>
      <t>EXTINGUIDOR DE PARED</t>
    </r>
  </si>
  <si>
    <r>
      <rPr>
        <sz val="8"/>
        <rFont val="Arial"/>
        <family val="2"/>
      </rPr>
      <t>MG00014</t>
    </r>
  </si>
  <si>
    <r>
      <rPr>
        <sz val="8"/>
        <rFont val="Arial"/>
        <family val="2"/>
      </rPr>
      <t>ESTANTE METALICO</t>
    </r>
  </si>
  <si>
    <r>
      <rPr>
        <sz val="8"/>
        <rFont val="Arial"/>
        <family val="2"/>
      </rPr>
      <t>MT00051</t>
    </r>
  </si>
  <si>
    <r>
      <rPr>
        <sz val="8"/>
        <rFont val="Arial"/>
        <family val="2"/>
      </rPr>
      <t>MESA PARA LABORATORIO DE ELECTRONICA</t>
    </r>
  </si>
  <si>
    <r>
      <rPr>
        <b/>
        <sz val="10"/>
        <rFont val="Arial"/>
        <family val="2"/>
      </rPr>
      <t>Estimado en dólares</t>
    </r>
  </si>
  <si>
    <r>
      <t>Guía:</t>
    </r>
    <r>
      <rPr>
        <sz val="9"/>
        <rFont val="Arial"/>
        <family val="2"/>
      </rPr>
      <t xml:space="preserve"> TALLER DE MECANICA ELECTRICA</t>
    </r>
  </si>
  <si>
    <r>
      <t xml:space="preserve">Carrera: </t>
    </r>
    <r>
      <rPr>
        <sz val="9"/>
        <rFont val="Arial"/>
        <family val="2"/>
      </rPr>
      <t>P.T.B. ELECTROMECANICA INDUSTRIAL</t>
    </r>
  </si>
  <si>
    <r>
      <rPr>
        <b/>
        <sz val="8"/>
        <rFont val="Arial"/>
        <family val="2"/>
      </rPr>
      <t>EQUIPO PRINCIPAL</t>
    </r>
  </si>
  <si>
    <r>
      <rPr>
        <sz val="8"/>
        <rFont val="Arial"/>
        <family val="2"/>
      </rPr>
      <t>ENP0200</t>
    </r>
  </si>
  <si>
    <r>
      <rPr>
        <sz val="8"/>
        <rFont val="Arial"/>
        <family val="2"/>
      </rPr>
      <t>ARRANCADOR A TENSION PLENA</t>
    </r>
  </si>
  <si>
    <r>
      <rPr>
        <sz val="8"/>
        <rFont val="Arial"/>
        <family val="2"/>
      </rPr>
      <t>EP10047</t>
    </r>
  </si>
  <si>
    <r>
      <rPr>
        <sz val="8"/>
        <rFont val="Arial"/>
        <family val="2"/>
      </rPr>
      <t>FUENTE DE ALIMENTACION DE C.A.</t>
    </r>
  </si>
  <si>
    <r>
      <rPr>
        <sz val="8"/>
        <rFont val="Arial"/>
        <family val="2"/>
      </rPr>
      <t>ENP0201</t>
    </r>
  </si>
  <si>
    <r>
      <rPr>
        <sz val="8"/>
        <rFont val="Arial"/>
        <family val="2"/>
      </rPr>
      <t>RELEVADOR DE SOBRECORRIENTE</t>
    </r>
  </si>
  <si>
    <r>
      <rPr>
        <sz val="8"/>
        <rFont val="Arial"/>
        <family val="2"/>
      </rPr>
      <t>ENP0202</t>
    </r>
  </si>
  <si>
    <r>
      <rPr>
        <sz val="8"/>
        <rFont val="Arial"/>
        <family val="2"/>
      </rPr>
      <t>SISTEMA DE TRANSMISION DE POTENCIA</t>
    </r>
  </si>
  <si>
    <r>
      <rPr>
        <sz val="8"/>
        <rFont val="Arial"/>
        <family val="2"/>
      </rPr>
      <t>ENP0203</t>
    </r>
  </si>
  <si>
    <r>
      <rPr>
        <sz val="8"/>
        <rFont val="Arial"/>
        <family val="2"/>
      </rPr>
      <t>KIT DE MOTORES DE INDUCCION TRIFASICO</t>
    </r>
  </si>
  <si>
    <r>
      <rPr>
        <sz val="8"/>
        <rFont val="Arial"/>
        <family val="2"/>
      </rPr>
      <t>ENP0204</t>
    </r>
  </si>
  <si>
    <r>
      <rPr>
        <sz val="8"/>
        <rFont val="Arial"/>
        <family val="2"/>
      </rPr>
      <t>KIT DE MOTORES SINCRONOS TRIFASICOS</t>
    </r>
  </si>
  <si>
    <r>
      <rPr>
        <sz val="8"/>
        <rFont val="Arial"/>
        <family val="2"/>
      </rPr>
      <t>ENP0245</t>
    </r>
  </si>
  <si>
    <r>
      <rPr>
        <sz val="8"/>
        <rFont val="Arial"/>
        <family val="2"/>
      </rPr>
      <t>MOTOR ELECTRICO</t>
    </r>
  </si>
  <si>
    <r>
      <rPr>
        <sz val="8"/>
        <rFont val="Arial"/>
        <family val="2"/>
      </rPr>
      <t>ES00075</t>
    </r>
  </si>
  <si>
    <r>
      <rPr>
        <sz val="8"/>
        <rFont val="Arial"/>
        <family val="2"/>
      </rPr>
      <t>COMPRESOR DE AIRE</t>
    </r>
  </si>
  <si>
    <r>
      <rPr>
        <sz val="8"/>
        <rFont val="Arial"/>
        <family val="2"/>
      </rPr>
      <t>PLANTA ELECTRICA A DIESEL</t>
    </r>
  </si>
  <si>
    <r>
      <rPr>
        <sz val="8"/>
        <rFont val="Arial"/>
        <family val="2"/>
      </rPr>
      <t>EP10169</t>
    </r>
  </si>
  <si>
    <r>
      <rPr>
        <sz val="8"/>
        <rFont val="Arial"/>
        <family val="2"/>
      </rPr>
      <t>ENTRENADOR EN NEUMATICA</t>
    </r>
  </si>
  <si>
    <r>
      <rPr>
        <sz val="8"/>
        <rFont val="Arial"/>
        <family val="2"/>
      </rPr>
      <t>ES00304</t>
    </r>
  </si>
  <si>
    <r>
      <rPr>
        <sz val="8"/>
        <rFont val="Arial"/>
        <family val="2"/>
      </rPr>
      <t>BOMBA CENTRIFUGA</t>
    </r>
  </si>
  <si>
    <r>
      <rPr>
        <sz val="8"/>
        <rFont val="Arial"/>
        <family val="2"/>
      </rPr>
      <t>EP10204</t>
    </r>
  </si>
  <si>
    <r>
      <rPr>
        <sz val="8"/>
        <rFont val="Arial"/>
        <family val="2"/>
      </rPr>
      <t>ENTRENADOR PARA SISTEMAS HIDRAULICOS</t>
    </r>
  </si>
  <si>
    <r>
      <rPr>
        <sz val="8"/>
        <rFont val="Arial"/>
        <family val="2"/>
      </rPr>
      <t>EP00261</t>
    </r>
  </si>
  <si>
    <r>
      <rPr>
        <sz val="8"/>
        <rFont val="Arial"/>
        <family val="2"/>
      </rPr>
      <t>EQUIPO BASICO DE REFRIGERACION Y AIRE ACONDICIONADO</t>
    </r>
  </si>
  <si>
    <r>
      <rPr>
        <sz val="8"/>
        <rFont val="Arial"/>
        <family val="2"/>
      </rPr>
      <t>EP00311</t>
    </r>
  </si>
  <si>
    <r>
      <rPr>
        <sz val="8"/>
        <rFont val="Arial"/>
        <family val="2"/>
      </rPr>
      <t>EQUIPO DE ENTRENAMIENTO EN REFRIGERACION INDUSTRIAL</t>
    </r>
  </si>
  <si>
    <r>
      <rPr>
        <sz val="8"/>
        <rFont val="Arial"/>
        <family val="2"/>
      </rPr>
      <t>ES00144</t>
    </r>
  </si>
  <si>
    <r>
      <rPr>
        <sz val="8"/>
        <rFont val="Arial"/>
        <family val="2"/>
      </rPr>
      <t>SUBESTACION ELECTRICA TIPO COMPACTA</t>
    </r>
  </si>
  <si>
    <r>
      <rPr>
        <b/>
        <sz val="8"/>
        <rFont val="Arial"/>
        <family val="2"/>
      </rPr>
      <t>APARATOS Y EQUIPOS DE MEDICION</t>
    </r>
  </si>
  <si>
    <r>
      <rPr>
        <sz val="8"/>
        <rFont val="Arial"/>
        <family val="2"/>
      </rPr>
      <t>MP00204</t>
    </r>
  </si>
  <si>
    <r>
      <rPr>
        <sz val="8"/>
        <rFont val="Arial"/>
        <family val="2"/>
      </rPr>
      <t>MULTIMETRO DIGITAL</t>
    </r>
  </si>
  <si>
    <r>
      <rPr>
        <sz val="8"/>
        <rFont val="Arial"/>
        <family val="2"/>
      </rPr>
      <t>MP00202</t>
    </r>
  </si>
  <si>
    <r>
      <rPr>
        <sz val="8"/>
        <rFont val="Arial"/>
        <family val="2"/>
      </rPr>
      <t>VOLTAMPERMETRO DE GANCHO</t>
    </r>
  </si>
  <si>
    <r>
      <rPr>
        <sz val="8"/>
        <rFont val="Arial"/>
        <family val="2"/>
      </rPr>
      <t>MP00163</t>
    </r>
  </si>
  <si>
    <r>
      <rPr>
        <sz val="8"/>
        <rFont val="Arial"/>
        <family val="2"/>
      </rPr>
      <t>TACOMETRO ELECTRONICO</t>
    </r>
  </si>
  <si>
    <r>
      <rPr>
        <sz val="8"/>
        <rFont val="Arial"/>
        <family val="2"/>
      </rPr>
      <t>ENP0206</t>
    </r>
  </si>
  <si>
    <r>
      <rPr>
        <sz val="8"/>
        <rFont val="Arial"/>
        <family val="2"/>
      </rPr>
      <t>PROBADORES DE AISLAMIENTO</t>
    </r>
  </si>
  <si>
    <r>
      <rPr>
        <sz val="8"/>
        <rFont val="Arial"/>
        <family val="2"/>
      </rPr>
      <t>ENP0207</t>
    </r>
  </si>
  <si>
    <r>
      <rPr>
        <sz val="8"/>
        <rFont val="Arial"/>
        <family val="2"/>
      </rPr>
      <t>DETECTOR DE FUGAS</t>
    </r>
  </si>
  <si>
    <r>
      <rPr>
        <sz val="8"/>
        <rFont val="Arial"/>
        <family val="2"/>
      </rPr>
      <t>ENP0208</t>
    </r>
  </si>
  <si>
    <r>
      <rPr>
        <sz val="8"/>
        <rFont val="Arial"/>
        <family val="2"/>
      </rPr>
      <t>MEDIDOR DE GASES</t>
    </r>
  </si>
  <si>
    <r>
      <rPr>
        <sz val="8"/>
        <rFont val="Arial"/>
        <family val="2"/>
      </rPr>
      <t>ENP0209</t>
    </r>
  </si>
  <si>
    <r>
      <rPr>
        <sz val="8"/>
        <rFont val="Arial"/>
        <family val="2"/>
      </rPr>
      <t>CRONOMETRO DIGITAL</t>
    </r>
  </si>
  <si>
    <r>
      <rPr>
        <sz val="8"/>
        <rFont val="Arial"/>
        <family val="2"/>
      </rPr>
      <t>ENP0210</t>
    </r>
  </si>
  <si>
    <r>
      <rPr>
        <sz val="8"/>
        <rFont val="Arial"/>
        <family val="2"/>
      </rPr>
      <t>TERMOMETROS POR INFRAROJOS</t>
    </r>
  </si>
  <si>
    <r>
      <rPr>
        <sz val="8"/>
        <rFont val="Arial"/>
        <family val="2"/>
      </rPr>
      <t>MP00258</t>
    </r>
  </si>
  <si>
    <r>
      <rPr>
        <sz val="8"/>
        <rFont val="Arial"/>
        <family val="2"/>
      </rPr>
      <t>TERMOMETRO DIGITAL</t>
    </r>
  </si>
  <si>
    <r>
      <rPr>
        <sz val="8"/>
        <rFont val="Arial"/>
        <family val="2"/>
      </rPr>
      <t>ENP0165</t>
    </r>
  </si>
  <si>
    <r>
      <rPr>
        <sz val="8"/>
        <rFont val="Arial"/>
        <family val="2"/>
      </rPr>
      <t>MEDIDOR DE SONIDO</t>
    </r>
  </si>
  <si>
    <r>
      <rPr>
        <sz val="8"/>
        <rFont val="Arial"/>
        <family val="2"/>
      </rPr>
      <t>MP00081</t>
    </r>
  </si>
  <si>
    <r>
      <rPr>
        <sz val="8"/>
        <rFont val="Arial"/>
        <family val="2"/>
      </rPr>
      <t>INDICADOR DE CARATULA</t>
    </r>
  </si>
  <si>
    <r>
      <rPr>
        <sz val="8"/>
        <rFont val="Arial"/>
        <family val="2"/>
      </rPr>
      <t>ENP0346</t>
    </r>
  </si>
  <si>
    <r>
      <rPr>
        <sz val="8"/>
        <rFont val="Arial"/>
        <family val="2"/>
      </rPr>
      <t>BLOQUES PATRON</t>
    </r>
  </si>
  <si>
    <r>
      <rPr>
        <sz val="8"/>
        <rFont val="Arial"/>
        <family val="2"/>
      </rPr>
      <t>MP00073</t>
    </r>
  </si>
  <si>
    <r>
      <rPr>
        <sz val="8"/>
        <rFont val="Arial"/>
        <family val="2"/>
      </rPr>
      <t>GONIOMETRO</t>
    </r>
  </si>
  <si>
    <r>
      <rPr>
        <sz val="8"/>
        <rFont val="Arial"/>
        <family val="2"/>
      </rPr>
      <t>MS00046</t>
    </r>
  </si>
  <si>
    <r>
      <rPr>
        <sz val="8"/>
        <rFont val="Arial"/>
        <family val="2"/>
      </rPr>
      <t>REGLA DE SENOS</t>
    </r>
  </si>
  <si>
    <r>
      <rPr>
        <sz val="8"/>
        <rFont val="Arial"/>
        <family val="2"/>
      </rPr>
      <t>ENP0351</t>
    </r>
  </si>
  <si>
    <r>
      <rPr>
        <sz val="8"/>
        <rFont val="Arial"/>
        <family val="2"/>
      </rPr>
      <t>CUENTA HILOS</t>
    </r>
  </si>
  <si>
    <r>
      <rPr>
        <sz val="8"/>
        <rFont val="Arial"/>
        <family val="2"/>
      </rPr>
      <t>MP00136</t>
    </r>
  </si>
  <si>
    <r>
      <rPr>
        <sz val="8"/>
        <rFont val="Arial"/>
        <family val="2"/>
      </rPr>
      <t>PIROMETRO</t>
    </r>
  </si>
  <si>
    <r>
      <rPr>
        <sz val="8"/>
        <rFont val="Arial"/>
        <family val="2"/>
      </rPr>
      <t>MP00178</t>
    </r>
  </si>
  <si>
    <r>
      <rPr>
        <sz val="8"/>
        <rFont val="Arial"/>
        <family val="2"/>
      </rPr>
      <t>TORQUIMETRO</t>
    </r>
  </si>
  <si>
    <r>
      <rPr>
        <sz val="8"/>
        <rFont val="Arial"/>
        <family val="2"/>
      </rPr>
      <t>MP00124</t>
    </r>
  </si>
  <si>
    <r>
      <rPr>
        <sz val="8"/>
        <rFont val="Arial"/>
        <family val="2"/>
      </rPr>
      <t>MULTIMETRO ANALOGICO</t>
    </r>
  </si>
  <si>
    <r>
      <rPr>
        <sz val="8"/>
        <rFont val="Arial"/>
        <family val="2"/>
      </rPr>
      <t>MP00195</t>
    </r>
  </si>
  <si>
    <r>
      <rPr>
        <sz val="8"/>
        <rFont val="Arial"/>
        <family val="2"/>
      </rPr>
      <t>WATMETRO ELECTRODINAMICO MONOFASICO</t>
    </r>
  </si>
  <si>
    <r>
      <rPr>
        <sz val="8"/>
        <rFont val="Arial"/>
        <family val="2"/>
      </rPr>
      <t>MP00045</t>
    </r>
  </si>
  <si>
    <r>
      <rPr>
        <sz val="8"/>
        <rFont val="Arial"/>
        <family val="2"/>
      </rPr>
      <t>CALIBRADOR DE ALTURAS</t>
    </r>
  </si>
  <si>
    <r>
      <rPr>
        <sz val="8"/>
        <rFont val="Arial"/>
        <family val="2"/>
      </rPr>
      <t>MP00041</t>
    </r>
  </si>
  <si>
    <r>
      <rPr>
        <sz val="8"/>
        <rFont val="Arial"/>
        <family val="2"/>
      </rPr>
      <t>CALIBRADOR DE VERNIER TIPO NORMAL</t>
    </r>
  </si>
  <si>
    <r>
      <rPr>
        <sz val="8"/>
        <rFont val="Arial"/>
        <family val="2"/>
      </rPr>
      <t>MS00041</t>
    </r>
  </si>
  <si>
    <r>
      <rPr>
        <sz val="8"/>
        <rFont val="Arial"/>
        <family val="2"/>
      </rPr>
      <t>MANOMETRO</t>
    </r>
  </si>
  <si>
    <r>
      <rPr>
        <sz val="8"/>
        <rFont val="Arial"/>
        <family val="2"/>
      </rPr>
      <t>EP02521</t>
    </r>
  </si>
  <si>
    <r>
      <rPr>
        <sz val="8"/>
        <rFont val="Arial"/>
        <family val="2"/>
      </rPr>
      <t>EQUIPO MEDIDOR DE VIBRACIONES MECANICAS</t>
    </r>
  </si>
  <si>
    <r>
      <rPr>
        <sz val="8"/>
        <rFont val="Arial"/>
        <family val="2"/>
      </rPr>
      <t>MP00113</t>
    </r>
  </si>
  <si>
    <r>
      <rPr>
        <sz val="8"/>
        <rFont val="Arial"/>
        <family val="2"/>
      </rPr>
      <t>MICROMETRO PARA EXTERIORES</t>
    </r>
  </si>
  <si>
    <r>
      <rPr>
        <sz val="8"/>
        <rFont val="Arial"/>
        <family val="2"/>
      </rPr>
      <t>MP00117</t>
    </r>
  </si>
  <si>
    <r>
      <rPr>
        <sz val="8"/>
        <rFont val="Arial"/>
        <family val="2"/>
      </rPr>
      <t>MICROMETRO PARA INTERIORES</t>
    </r>
  </si>
  <si>
    <r>
      <rPr>
        <b/>
        <sz val="8"/>
        <rFont val="Arial"/>
        <family val="2"/>
      </rPr>
      <t>HERRAMIENTA</t>
    </r>
  </si>
  <si>
    <r>
      <rPr>
        <sz val="8"/>
        <rFont val="Arial"/>
        <family val="2"/>
      </rPr>
      <t>HS00035</t>
    </r>
  </si>
  <si>
    <r>
      <rPr>
        <sz val="8"/>
        <rFont val="Arial"/>
        <family val="2"/>
      </rPr>
      <t>PAQUETE DE HERRAMIENTAS No. 3</t>
    </r>
  </si>
  <si>
    <r>
      <rPr>
        <b/>
        <sz val="8"/>
        <rFont val="Arial"/>
        <family val="2"/>
      </rPr>
      <t>EQUIPO DE SEGURIDAD</t>
    </r>
  </si>
  <si>
    <r>
      <rPr>
        <sz val="8"/>
        <rFont val="Arial"/>
        <family val="2"/>
      </rPr>
      <t>SP00002</t>
    </r>
  </si>
  <si>
    <r>
      <rPr>
        <sz val="8"/>
        <rFont val="Arial"/>
        <family val="2"/>
      </rPr>
      <t>CASCO DE PROTECCION</t>
    </r>
  </si>
  <si>
    <r>
      <rPr>
        <sz val="8"/>
        <rFont val="Arial"/>
        <family val="2"/>
      </rPr>
      <t>SP00022</t>
    </r>
  </si>
  <si>
    <r>
      <rPr>
        <sz val="8"/>
        <rFont val="Arial"/>
        <family val="2"/>
      </rPr>
      <t>LENTES PROTECTORES</t>
    </r>
  </si>
  <si>
    <r>
      <rPr>
        <sz val="8"/>
        <rFont val="Arial"/>
        <family val="2"/>
      </rPr>
      <t>SP00033</t>
    </r>
  </si>
  <si>
    <r>
      <rPr>
        <sz val="8"/>
        <rFont val="Arial"/>
        <family val="2"/>
      </rPr>
      <t>GUANTES DE ALGODÓN</t>
    </r>
  </si>
  <si>
    <r>
      <rPr>
        <sz val="8"/>
        <rFont val="Arial"/>
        <family val="2"/>
      </rPr>
      <t>EP10048</t>
    </r>
  </si>
  <si>
    <r>
      <rPr>
        <sz val="8"/>
        <rFont val="Arial"/>
        <family val="2"/>
      </rPr>
      <t>MP10026</t>
    </r>
  </si>
  <si>
    <r>
      <rPr>
        <sz val="8"/>
        <rFont val="Arial"/>
        <family val="2"/>
      </rPr>
      <t>OSCILOSCOPIO DIGITAL</t>
    </r>
  </si>
  <si>
    <r>
      <rPr>
        <sz val="8"/>
        <rFont val="Arial"/>
        <family val="2"/>
      </rPr>
      <t>ENP0220</t>
    </r>
  </si>
  <si>
    <r>
      <rPr>
        <sz val="8"/>
        <rFont val="Arial"/>
        <family val="2"/>
      </rPr>
      <t>PROTOBOARD</t>
    </r>
  </si>
  <si>
    <r>
      <rPr>
        <sz val="8"/>
        <rFont val="Arial"/>
        <family val="2"/>
      </rPr>
      <t>ENP0221</t>
    </r>
  </si>
  <si>
    <r>
      <rPr>
        <sz val="8"/>
        <rFont val="Arial"/>
        <family val="2"/>
      </rPr>
      <t>JUEGO DE CABLES DE MEDICION</t>
    </r>
  </si>
  <si>
    <r>
      <rPr>
        <u/>
        <sz val="9"/>
        <rFont val="Arial"/>
        <family val="2"/>
      </rPr>
      <t>TALLER DE CORTE Y SOLDADURA</t>
    </r>
  </si>
  <si>
    <r>
      <rPr>
        <sz val="9"/>
        <rFont val="Arial"/>
        <family val="2"/>
      </rPr>
      <t>P.T.B. ELECTROMECANICA INDUSTRIAL.</t>
    </r>
  </si>
  <si>
    <r>
      <rPr>
        <b/>
        <sz val="8"/>
        <rFont val="Arial"/>
        <family val="2"/>
      </rPr>
      <t>MAQUINARIA Y EQUIPO</t>
    </r>
  </si>
  <si>
    <r>
      <rPr>
        <sz val="8"/>
        <rFont val="Arial"/>
        <family val="2"/>
      </rPr>
      <t>EP00326</t>
    </r>
  </si>
  <si>
    <r>
      <rPr>
        <sz val="8"/>
        <rFont val="Arial"/>
        <family val="2"/>
      </rPr>
      <t>ESMERIL DE PEDESTAL</t>
    </r>
  </si>
  <si>
    <r>
      <rPr>
        <sz val="8"/>
        <rFont val="Arial"/>
        <family val="2"/>
      </rPr>
      <t>EP01210</t>
    </r>
  </si>
  <si>
    <r>
      <rPr>
        <sz val="8"/>
        <rFont val="Arial"/>
        <family val="2"/>
      </rPr>
      <t>EQUIPO PORTÁTIL DE OXIACETILENO</t>
    </r>
  </si>
  <si>
    <r>
      <rPr>
        <sz val="8"/>
        <rFont val="Arial"/>
        <family val="2"/>
      </rPr>
      <t>EP01702</t>
    </r>
  </si>
  <si>
    <r>
      <rPr>
        <sz val="8"/>
        <rFont val="Arial"/>
        <family val="2"/>
      </rPr>
      <t>GUILLOTINA MANUAL PARA LÁMINA</t>
    </r>
  </si>
  <si>
    <r>
      <rPr>
        <sz val="8"/>
        <rFont val="Arial"/>
        <family val="2"/>
      </rPr>
      <t>EP01748</t>
    </r>
  </si>
  <si>
    <r>
      <rPr>
        <sz val="8"/>
        <rFont val="Arial"/>
        <family val="2"/>
      </rPr>
      <t>MÁQUINA PARA SOLDADURA ELECTRICA.</t>
    </r>
  </si>
  <si>
    <r>
      <rPr>
        <sz val="8"/>
        <rFont val="Arial"/>
        <family val="2"/>
      </rPr>
      <t>ENP0023</t>
    </r>
  </si>
  <si>
    <r>
      <rPr>
        <sz val="8"/>
        <rFont val="Arial"/>
        <family val="2"/>
      </rPr>
      <t>MÁQUINA SOLDADORA MULTIPROCESOS</t>
    </r>
  </si>
  <si>
    <r>
      <rPr>
        <sz val="8"/>
        <rFont val="Arial"/>
        <family val="2"/>
      </rPr>
      <t>HP00036</t>
    </r>
  </si>
  <si>
    <r>
      <rPr>
        <sz val="8"/>
        <rFont val="Arial"/>
        <family val="2"/>
      </rPr>
      <t>ESMERILADORA ANGULAR</t>
    </r>
  </si>
  <si>
    <r>
      <rPr>
        <sz val="8"/>
        <rFont val="Arial"/>
        <family val="2"/>
      </rPr>
      <t>HS00741</t>
    </r>
  </si>
  <si>
    <r>
      <rPr>
        <sz val="8"/>
        <rFont val="Arial"/>
        <family val="2"/>
      </rPr>
      <t>SIERRA CIRCULAR ELECTRICA PORTÁTIL</t>
    </r>
  </si>
  <si>
    <r>
      <rPr>
        <b/>
        <sz val="8"/>
        <rFont val="Arial"/>
        <family val="2"/>
      </rPr>
      <t>APARATOS E INSTRUMENTOS</t>
    </r>
  </si>
  <si>
    <r>
      <rPr>
        <sz val="8"/>
        <rFont val="Arial"/>
        <family val="2"/>
      </rPr>
      <t>MP00128</t>
    </r>
  </si>
  <si>
    <r>
      <rPr>
        <sz val="8"/>
        <rFont val="Arial"/>
        <family val="2"/>
      </rPr>
      <t>NIVEL LINEAL DE PRECISIÓN</t>
    </r>
  </si>
  <si>
    <r>
      <rPr>
        <sz val="8"/>
        <rFont val="Arial"/>
        <family val="2"/>
      </rPr>
      <t>MS00036</t>
    </r>
  </si>
  <si>
    <r>
      <rPr>
        <sz val="8"/>
        <rFont val="Arial"/>
        <family val="2"/>
      </rPr>
      <t>ESCUADRA HOJA GRADUADA</t>
    </r>
  </si>
  <si>
    <r>
      <rPr>
        <sz val="8"/>
        <rFont val="Arial"/>
        <family val="2"/>
      </rPr>
      <t>MS00038</t>
    </r>
  </si>
  <si>
    <r>
      <rPr>
        <sz val="8"/>
        <rFont val="Arial"/>
        <family val="2"/>
      </rPr>
      <t>ESCUADRA UNIVERSAL</t>
    </r>
  </si>
  <si>
    <r>
      <rPr>
        <sz val="8"/>
        <rFont val="Arial"/>
        <family val="2"/>
      </rPr>
      <t>MS00045</t>
    </r>
  </si>
  <si>
    <r>
      <rPr>
        <sz val="8"/>
        <rFont val="Arial"/>
        <family val="2"/>
      </rPr>
      <t>REGLA DE ACERO</t>
    </r>
  </si>
  <si>
    <r>
      <rPr>
        <sz val="8"/>
        <rFont val="Arial"/>
        <family val="2"/>
      </rPr>
      <t>ENP0024</t>
    </r>
  </si>
  <si>
    <r>
      <rPr>
        <sz val="8"/>
        <rFont val="Arial"/>
        <family val="2"/>
      </rPr>
      <t>ESCUADRA DE CARPINTERO</t>
    </r>
  </si>
  <si>
    <r>
      <rPr>
        <b/>
        <sz val="8"/>
        <rFont val="Arial"/>
        <family val="2"/>
      </rPr>
      <t>HERRAMIENTAS</t>
    </r>
  </si>
  <si>
    <r>
      <rPr>
        <sz val="8"/>
        <rFont val="Arial"/>
        <family val="2"/>
      </rPr>
      <t>HS00036</t>
    </r>
  </si>
  <si>
    <r>
      <rPr>
        <sz val="8"/>
        <rFont val="Arial"/>
        <family val="2"/>
      </rPr>
      <t>PAQUETE DE HERRAMIENTAS No 4</t>
    </r>
  </si>
  <si>
    <r>
      <rPr>
        <sz val="8"/>
        <rFont val="Arial"/>
        <family val="2"/>
      </rPr>
      <t>BOTIQUÍN</t>
    </r>
  </si>
  <si>
    <r>
      <rPr>
        <sz val="8"/>
        <rFont val="Arial"/>
        <family val="2"/>
      </rPr>
      <t>CARETA PARA SOLDAR TIPO MAROMA</t>
    </r>
  </si>
  <si>
    <r>
      <rPr>
        <sz val="8"/>
        <rFont val="Arial"/>
        <family val="2"/>
      </rPr>
      <t>SP00003</t>
    </r>
  </si>
  <si>
    <r>
      <rPr>
        <sz val="8"/>
        <rFont val="Arial"/>
        <family val="2"/>
      </rPr>
      <t>PETO DE CARNAZA</t>
    </r>
  </si>
  <si>
    <r>
      <rPr>
        <sz val="8"/>
        <rFont val="Arial"/>
        <family val="2"/>
      </rPr>
      <t>SP00004</t>
    </r>
  </si>
  <si>
    <r>
      <rPr>
        <sz val="8"/>
        <rFont val="Arial"/>
        <family val="2"/>
      </rPr>
      <t>CARETA PARA SOLDAR TIPO MANUAL</t>
    </r>
  </si>
  <si>
    <r>
      <rPr>
        <sz val="8"/>
        <rFont val="Arial"/>
        <family val="2"/>
      </rPr>
      <t>SP00005</t>
    </r>
  </si>
  <si>
    <r>
      <rPr>
        <sz val="8"/>
        <rFont val="Arial"/>
        <family val="2"/>
      </rPr>
      <t>LENTES PARA SOLDADURA AUTÓGENA</t>
    </r>
  </si>
  <si>
    <r>
      <rPr>
        <sz val="8"/>
        <rFont val="Arial"/>
        <family val="2"/>
      </rPr>
      <t>PAR DE GUANTES DE CARNAZA</t>
    </r>
  </si>
  <si>
    <r>
      <rPr>
        <sz val="8"/>
        <rFont val="Arial"/>
        <family val="2"/>
      </rPr>
      <t>SP00007</t>
    </r>
  </si>
  <si>
    <r>
      <rPr>
        <sz val="8"/>
        <rFont val="Arial"/>
        <family val="2"/>
      </rPr>
      <t>CARETA DE PROTECCION DE MICA</t>
    </r>
  </si>
  <si>
    <r>
      <rPr>
        <sz val="8"/>
        <rFont val="Arial"/>
        <family val="2"/>
      </rPr>
      <t>SP00009</t>
    </r>
  </si>
  <si>
    <r>
      <rPr>
        <sz val="8"/>
        <rFont val="Arial"/>
        <family val="2"/>
      </rPr>
      <t>POLAINAS</t>
    </r>
  </si>
  <si>
    <r>
      <rPr>
        <sz val="8"/>
        <rFont val="Arial"/>
        <family val="2"/>
      </rPr>
      <t>SP00010</t>
    </r>
  </si>
  <si>
    <r>
      <rPr>
        <sz val="8"/>
        <rFont val="Arial"/>
        <family val="2"/>
      </rPr>
      <t>MANGAS DE CUERO</t>
    </r>
  </si>
  <si>
    <r>
      <rPr>
        <sz val="8"/>
        <rFont val="Arial"/>
        <family val="2"/>
      </rPr>
      <t>SP00012</t>
    </r>
  </si>
  <si>
    <r>
      <rPr>
        <sz val="8"/>
        <rFont val="Arial"/>
        <family val="2"/>
      </rPr>
      <t>CAPUCHA DE CUERO</t>
    </r>
  </si>
  <si>
    <r>
      <rPr>
        <sz val="8"/>
        <rFont val="Arial"/>
        <family val="2"/>
      </rPr>
      <t>ESTANTE METÁLICO</t>
    </r>
  </si>
  <si>
    <r>
      <rPr>
        <sz val="8"/>
        <rFont val="Arial"/>
        <family val="2"/>
      </rPr>
      <t>MM00013</t>
    </r>
  </si>
  <si>
    <r>
      <rPr>
        <sz val="8"/>
        <rFont val="Arial"/>
        <family val="2"/>
      </rPr>
      <t>CESTO PARA BASURA DE METAL</t>
    </r>
  </si>
  <si>
    <r>
      <rPr>
        <sz val="8"/>
        <rFont val="Arial"/>
        <family val="2"/>
      </rPr>
      <t>MT00061</t>
    </r>
  </si>
  <si>
    <r>
      <rPr>
        <sz val="8"/>
        <rFont val="Arial"/>
        <family val="2"/>
      </rPr>
      <t>MESA PARA TRABAJO PESADO TIPO I</t>
    </r>
  </si>
  <si>
    <r>
      <rPr>
        <sz val="8"/>
        <rFont val="Arial"/>
        <family val="2"/>
      </rPr>
      <t>MT00063</t>
    </r>
  </si>
  <si>
    <r>
      <rPr>
        <sz val="8"/>
        <rFont val="Arial"/>
        <family val="2"/>
      </rPr>
      <t>MESA DE SOLDADURA PARA OXIACETILENO</t>
    </r>
  </si>
  <si>
    <r>
      <rPr>
        <sz val="8"/>
        <rFont val="Arial"/>
        <family val="2"/>
      </rPr>
      <t>MT00071</t>
    </r>
  </si>
  <si>
    <r>
      <rPr>
        <sz val="8"/>
        <rFont val="Arial"/>
        <family val="2"/>
      </rPr>
      <t>MESA PARA SOLDADURA ELÉCTRICA</t>
    </r>
  </si>
  <si>
    <r>
      <rPr>
        <sz val="9"/>
        <rFont val="Arial"/>
        <family val="2"/>
      </rPr>
      <t>P.T.B. EN ELECTROMECANICA INDUSTRIAL</t>
    </r>
  </si>
  <si>
    <r>
      <rPr>
        <sz val="8"/>
        <rFont val="Arial"/>
        <family val="2"/>
      </rPr>
      <t>MG00016</t>
    </r>
  </si>
  <si>
    <r>
      <rPr>
        <sz val="8"/>
        <rFont val="Arial"/>
        <family val="2"/>
      </rPr>
      <t>GABINETE UNIVERSAL METÁLICO</t>
    </r>
  </si>
  <si>
    <r>
      <rPr>
        <u/>
        <sz val="9"/>
        <rFont val="Arial"/>
        <family val="2"/>
      </rPr>
      <t>TALLER DE DIBUJO</t>
    </r>
  </si>
  <si>
    <r>
      <rPr>
        <sz val="9"/>
        <rFont val="Arial"/>
        <family val="2"/>
      </rPr>
      <t>S/C</t>
    </r>
  </si>
  <si>
    <r>
      <rPr>
        <sz val="8"/>
        <rFont val="Arial"/>
        <family val="2"/>
      </rPr>
      <t>MT00070</t>
    </r>
  </si>
  <si>
    <r>
      <rPr>
        <sz val="8"/>
        <rFont val="Arial"/>
        <family val="2"/>
      </rPr>
      <t>RESTIRADOR</t>
    </r>
  </si>
  <si>
    <r>
      <rPr>
        <sz val="8"/>
        <rFont val="Arial"/>
        <family val="2"/>
      </rPr>
      <t>MM00061</t>
    </r>
  </si>
  <si>
    <r>
      <rPr>
        <sz val="8"/>
        <rFont val="Arial"/>
        <family val="2"/>
      </rPr>
      <t>SILLA TIPO SECRETARIAL</t>
    </r>
  </si>
  <si>
    <t>CATÁLOGO DE GUÍAS DE EQUIPAMIENTO</t>
  </si>
  <si>
    <r>
      <rPr>
        <sz val="9"/>
        <rFont val="Arial"/>
        <family val="2"/>
      </rPr>
      <t>TALLER DE MANTENIMIENTO DE SISTEMAS ELECTRONICOS</t>
    </r>
  </si>
  <si>
    <r>
      <rPr>
        <sz val="9"/>
        <rFont val="Arial"/>
        <family val="2"/>
      </rPr>
      <t>P.T.B. MANTENIMIENTO DE SISTEMAS ELECTRONICOS</t>
    </r>
  </si>
  <si>
    <r>
      <rPr>
        <sz val="8"/>
        <rFont val="Arial"/>
        <family val="2"/>
      </rPr>
      <t>ENP0304</t>
    </r>
  </si>
  <si>
    <r>
      <rPr>
        <sz val="8"/>
        <rFont val="Arial"/>
        <family val="2"/>
      </rPr>
      <t>ENP0212</t>
    </r>
  </si>
  <si>
    <r>
      <rPr>
        <sz val="8"/>
        <rFont val="Arial"/>
        <family val="2"/>
      </rPr>
      <t>EP02738</t>
    </r>
  </si>
  <si>
    <r>
      <rPr>
        <sz val="8"/>
        <rFont val="Arial"/>
        <family val="2"/>
      </rPr>
      <t>ENP0305</t>
    </r>
  </si>
  <si>
    <r>
      <rPr>
        <sz val="8"/>
        <rFont val="Arial"/>
        <family val="2"/>
      </rPr>
      <t>SISTEMA DE CONTROL DE PROCESOS</t>
    </r>
  </si>
  <si>
    <r>
      <rPr>
        <sz val="8"/>
        <rFont val="Arial"/>
        <family val="2"/>
      </rPr>
      <t>EP02673</t>
    </r>
  </si>
  <si>
    <r>
      <rPr>
        <sz val="8"/>
        <rFont val="Arial"/>
        <family val="2"/>
      </rPr>
      <t>SISTEMA DE ENTRENAMIENTO EN ELECTRÓNICA DE POTENCIA</t>
    </r>
  </si>
  <si>
    <r>
      <rPr>
        <sz val="8"/>
        <rFont val="Arial"/>
        <family val="2"/>
      </rPr>
      <t>ENP0306</t>
    </r>
  </si>
  <si>
    <r>
      <rPr>
        <sz val="8"/>
        <rFont val="Arial"/>
        <family val="2"/>
      </rPr>
      <t>EP10051</t>
    </r>
  </si>
  <si>
    <r>
      <rPr>
        <sz val="8"/>
        <rFont val="Arial"/>
        <family val="2"/>
      </rPr>
      <t>SISTEMA DE ENTRENAMIENTO EN ELECTRÓNICA</t>
    </r>
  </si>
  <si>
    <r>
      <rPr>
        <sz val="8"/>
        <rFont val="Arial"/>
        <family val="2"/>
      </rPr>
      <t>ENP0307</t>
    </r>
  </si>
  <si>
    <r>
      <rPr>
        <sz val="8"/>
        <rFont val="Arial"/>
        <family val="2"/>
      </rPr>
      <t>ENTRENADOR EN ELECTROHIDRAULICA</t>
    </r>
  </si>
  <si>
    <r>
      <rPr>
        <sz val="8"/>
        <rFont val="Arial"/>
        <family val="2"/>
      </rPr>
      <t>ENP0308</t>
    </r>
  </si>
  <si>
    <r>
      <rPr>
        <sz val="8"/>
        <rFont val="Arial"/>
        <family val="2"/>
      </rPr>
      <t>ENTRENADOR EN ELECTRONEUMATICA</t>
    </r>
  </si>
  <si>
    <r>
      <rPr>
        <sz val="8"/>
        <rFont val="Arial"/>
        <family val="2"/>
      </rPr>
      <t>ENP0309</t>
    </r>
  </si>
  <si>
    <r>
      <rPr>
        <sz val="8"/>
        <rFont val="Arial"/>
        <family val="2"/>
      </rPr>
      <t>SISTEMA AUTOMATIZADO DE CONTROL</t>
    </r>
  </si>
  <si>
    <r>
      <rPr>
        <sz val="8"/>
        <rFont val="Arial"/>
        <family val="2"/>
      </rPr>
      <t>ENP0352</t>
    </r>
  </si>
  <si>
    <r>
      <rPr>
        <sz val="8"/>
        <rFont val="Arial"/>
        <family val="2"/>
      </rPr>
      <t>ENTRENADOR DE SENSORES</t>
    </r>
  </si>
  <si>
    <r>
      <rPr>
        <sz val="8"/>
        <rFont val="Arial"/>
        <family val="2"/>
      </rPr>
      <t>EP01034</t>
    </r>
  </si>
  <si>
    <r>
      <rPr>
        <sz val="8"/>
        <rFont val="Arial"/>
        <family val="2"/>
      </rPr>
      <t>MP00064</t>
    </r>
  </si>
  <si>
    <r>
      <rPr>
        <sz val="8"/>
        <rFont val="Arial"/>
        <family val="2"/>
      </rPr>
      <t>FRECUENCIOMETRO DIGITAL</t>
    </r>
  </si>
  <si>
    <r>
      <rPr>
        <sz val="8"/>
        <rFont val="Arial"/>
        <family val="2"/>
      </rPr>
      <t>ENP0365</t>
    </r>
  </si>
  <si>
    <r>
      <rPr>
        <sz val="8"/>
        <rFont val="Arial"/>
        <family val="2"/>
      </rPr>
      <t>MINICONTADOR DE FRECUENCIA</t>
    </r>
  </si>
  <si>
    <r>
      <rPr>
        <sz val="8"/>
        <rFont val="Arial"/>
        <family val="2"/>
      </rPr>
      <t>MS00014</t>
    </r>
  </si>
  <si>
    <r>
      <rPr>
        <sz val="8"/>
        <rFont val="Arial"/>
        <family val="2"/>
      </rPr>
      <t>CONTADOR RASTREADOR DE FRECUENCIA</t>
    </r>
  </si>
  <si>
    <r>
      <rPr>
        <sz val="8"/>
        <rFont val="Arial"/>
        <family val="2"/>
      </rPr>
      <t>EP00406</t>
    </r>
  </si>
  <si>
    <r>
      <rPr>
        <sz val="8"/>
        <rFont val="Arial"/>
        <family val="2"/>
      </rPr>
      <t>GENERADOR DE FUNCIONES</t>
    </r>
  </si>
  <si>
    <r>
      <rPr>
        <sz val="8"/>
        <rFont val="Arial"/>
        <family val="2"/>
      </rPr>
      <t>EP34112</t>
    </r>
  </si>
  <si>
    <r>
      <rPr>
        <sz val="8"/>
        <rFont val="Arial"/>
        <family val="2"/>
      </rPr>
      <t>ANALIZADOR DE ESPECTROS</t>
    </r>
  </si>
  <si>
    <r>
      <rPr>
        <sz val="8"/>
        <rFont val="Arial"/>
        <family val="2"/>
      </rPr>
      <t>VOLTAMPERIMETRO DE GANCHO</t>
    </r>
  </si>
  <si>
    <r>
      <rPr>
        <sz val="8"/>
        <rFont val="Arial"/>
        <family val="2"/>
      </rPr>
      <t>ENP0310</t>
    </r>
  </si>
  <si>
    <r>
      <rPr>
        <sz val="8"/>
        <rFont val="Arial"/>
        <family val="2"/>
      </rPr>
      <t>PROBADOR DE CABLEADO TELEFONICO</t>
    </r>
  </si>
  <si>
    <r>
      <rPr>
        <sz val="8"/>
        <rFont val="Arial"/>
        <family val="2"/>
      </rPr>
      <t>EP34107</t>
    </r>
  </si>
  <si>
    <r>
      <rPr>
        <sz val="8"/>
        <rFont val="Arial"/>
        <family val="2"/>
      </rPr>
      <t>COMPROBADOR DE RESISTENCIA DE AISLAMIENTO</t>
    </r>
  </si>
  <si>
    <r>
      <rPr>
        <sz val="8"/>
        <rFont val="Arial"/>
        <family val="2"/>
      </rPr>
      <t>ENP0311</t>
    </r>
  </si>
  <si>
    <r>
      <rPr>
        <sz val="8"/>
        <rFont val="Arial"/>
        <family val="2"/>
      </rPr>
      <t>PROGRAMADOR UNIVERSAL DE MEMORIA</t>
    </r>
  </si>
  <si>
    <r>
      <rPr>
        <sz val="8"/>
        <rFont val="Arial"/>
        <family val="2"/>
      </rPr>
      <t>ENP0230</t>
    </r>
  </si>
  <si>
    <r>
      <rPr>
        <sz val="8"/>
        <rFont val="Arial"/>
        <family val="2"/>
      </rPr>
      <t>PROBADOR DE INTERFASE</t>
    </r>
  </si>
  <si>
    <r>
      <rPr>
        <sz val="8"/>
        <rFont val="Arial"/>
        <family val="2"/>
      </rPr>
      <t>ENP0239</t>
    </r>
  </si>
  <si>
    <r>
      <rPr>
        <sz val="8"/>
        <rFont val="Arial"/>
        <family val="2"/>
      </rPr>
      <t>ENP0240</t>
    </r>
  </si>
  <si>
    <r>
      <rPr>
        <sz val="8"/>
        <rFont val="Arial"/>
        <family val="2"/>
      </rPr>
      <t>ENP0241</t>
    </r>
  </si>
  <si>
    <r>
      <rPr>
        <sz val="8"/>
        <rFont val="Arial"/>
        <family val="2"/>
      </rPr>
      <t>ENP0231</t>
    </r>
  </si>
  <si>
    <r>
      <rPr>
        <sz val="8"/>
        <rFont val="Arial"/>
        <family val="2"/>
      </rPr>
      <t>KIT DE HERRAMIENTAS PARA SERVICIO DE CABLEADO ESTRUCTURADO</t>
    </r>
  </si>
  <si>
    <r>
      <rPr>
        <b/>
        <sz val="8"/>
        <rFont val="Arial"/>
        <family val="2"/>
      </rPr>
      <t>ACCESORIOS Y MATERIALES</t>
    </r>
  </si>
  <si>
    <r>
      <t xml:space="preserve">Clave: </t>
    </r>
    <r>
      <rPr>
        <sz val="10"/>
        <rFont val="Arial"/>
        <family val="2"/>
      </rPr>
      <t>60</t>
    </r>
  </si>
  <si>
    <t>EP34094</t>
  </si>
  <si>
    <t>SISTEMA MODULAR PARA CAPACITACÓN EN CONTROLADORES LÓGICOS PROGRAMABLES (PLC).</t>
  </si>
  <si>
    <t>CONSOLA DE ALIMENTACION</t>
  </si>
  <si>
    <t>FUENTE DE ALIMENTACIÓN DE C.D.</t>
  </si>
  <si>
    <t>KIT PARA CAPACITACIÓN EN COMUNICACIONES POR FIBRAS ÓPTICAS</t>
  </si>
  <si>
    <t>SISTEMA DE ENTRENAMIENTO EN REGULACIÓN AUTOMÁTICA</t>
  </si>
  <si>
    <t>ENTRENADOR EN MÁQUINAS ELÉCTRICAS</t>
  </si>
  <si>
    <t>MALETA DE HERRAMIENTAS BÁSICAS PARA ELECTRONICA</t>
  </si>
  <si>
    <t>MALETA DE HERRAMIENTAS BÁSICAS PARA ELECTRÓNICA</t>
  </si>
  <si>
    <t>KIT DE HERRAMIENTAS DE REPARACIÓN DE SISTEMAS ELECTRICOS</t>
  </si>
  <si>
    <t>MALETA DE HERRAMIENTAS PARA INSTALAR EQUIPO ELECTRÓNICO</t>
  </si>
  <si>
    <t>P.T.B. MANTENIMIENTO DE SISTEMAS ELECTRÓNICOS</t>
  </si>
  <si>
    <t>PINTARRÓN</t>
  </si>
  <si>
    <t>KIT PARA CAPACITACIÓN EN ELECTRICIDAD BÁSICA</t>
  </si>
  <si>
    <r>
      <rPr>
        <sz val="9"/>
        <rFont val="Arial"/>
        <family val="2"/>
      </rPr>
      <t>TALLER BASICO DE ELECTRICIDAD Y ELECTRONICA</t>
    </r>
  </si>
  <si>
    <r>
      <rPr>
        <sz val="8"/>
        <rFont val="Arial"/>
        <family val="2"/>
      </rPr>
      <t>ENP0236</t>
    </r>
  </si>
  <si>
    <r>
      <rPr>
        <sz val="8"/>
        <rFont val="Arial"/>
        <family val="2"/>
      </rPr>
      <t>WATTMETRO ELECTRODINAMICO MONOFASICO</t>
    </r>
  </si>
  <si>
    <r>
      <rPr>
        <sz val="8"/>
        <rFont val="Arial"/>
        <family val="2"/>
      </rPr>
      <t>MP02502</t>
    </r>
  </si>
  <si>
    <r>
      <rPr>
        <sz val="8"/>
        <rFont val="Arial"/>
        <family val="2"/>
      </rPr>
      <t>VOLMETRO DE HIERRO MOVIL</t>
    </r>
  </si>
  <si>
    <r>
      <rPr>
        <sz val="8"/>
        <rFont val="Arial"/>
        <family val="2"/>
      </rPr>
      <t>ENP0237</t>
    </r>
  </si>
  <si>
    <r>
      <rPr>
        <sz val="8"/>
        <rFont val="Arial"/>
        <family val="2"/>
      </rPr>
      <t>AMPERIMETRO DE HIERRO MOVIL</t>
    </r>
  </si>
  <si>
    <r>
      <rPr>
        <sz val="8"/>
        <rFont val="Arial"/>
        <family val="2"/>
      </rPr>
      <t>ENP0238</t>
    </r>
  </si>
  <si>
    <r>
      <rPr>
        <sz val="8"/>
        <rFont val="Arial"/>
        <family val="2"/>
      </rPr>
      <t>INSTRUMENTO DE CON VALOR EFICAZ REAL</t>
    </r>
  </si>
  <si>
    <r>
      <rPr>
        <sz val="8"/>
        <rFont val="Arial"/>
        <family val="2"/>
      </rPr>
      <t>GABINETE UNIVERSAL METALICO</t>
    </r>
  </si>
  <si>
    <t>COLEGIO NACIONAL DE EDUCACIÓN PROFESIONAL TECNICA</t>
  </si>
  <si>
    <r>
      <t xml:space="preserve">Clave: </t>
    </r>
    <r>
      <rPr>
        <sz val="10"/>
        <rFont val="Arial"/>
        <family val="2"/>
      </rPr>
      <t>231</t>
    </r>
  </si>
  <si>
    <t>JUEGO DE CABLES DE MEDICIN</t>
  </si>
  <si>
    <t>TALLER DE MANTENIMIENTO DE SISTEMAS ELECTRÓNICOS</t>
  </si>
  <si>
    <r>
      <t xml:space="preserve">Clave: </t>
    </r>
    <r>
      <rPr>
        <sz val="10"/>
        <rFont val="Arial"/>
        <family val="2"/>
      </rPr>
      <t>0052</t>
    </r>
  </si>
  <si>
    <t>TALLER DE MECÁNICA ELÉCTRICA</t>
  </si>
  <si>
    <t>Clave: 0052</t>
  </si>
  <si>
    <t>B</t>
  </si>
  <si>
    <t>R</t>
  </si>
  <si>
    <t>M</t>
  </si>
  <si>
    <t>CANT. REQUERIDA</t>
  </si>
  <si>
    <t>INVENTARIO EN PLANTEL</t>
  </si>
  <si>
    <t>CANT. REAL</t>
  </si>
  <si>
    <t>CONDICIONES DEL EQUIPO</t>
  </si>
  <si>
    <t xml:space="preserve">ÚLTIMA FECHA DE MANTENIMIENTO </t>
  </si>
  <si>
    <t xml:space="preserve">No. EQUIPO NECESARIO </t>
  </si>
  <si>
    <t>ALUMOS POR EQUIPO</t>
  </si>
  <si>
    <t>COSTO DE INVERSIÓN</t>
  </si>
  <si>
    <t>OBSOLETO</t>
  </si>
  <si>
    <t>SI</t>
  </si>
  <si>
    <t>NO</t>
  </si>
  <si>
    <t>AÑO DE ADQUISICION</t>
  </si>
  <si>
    <t>COLEGIO DE EDUCACIÓN PROFESIONAL TÉCNICA DEL ESTADO DE VERACRUZ</t>
  </si>
  <si>
    <t>COLEGIO NACIONAL DE EDUCACIÓN PROFESIONAL TÉCNICA DEL ESTADO DE VERACRUZ</t>
  </si>
  <si>
    <t>|</t>
  </si>
  <si>
    <t>X</t>
  </si>
  <si>
    <t>x</t>
  </si>
  <si>
    <t>2007 / 1995</t>
  </si>
  <si>
    <t>MAQUINAS HERRAMIENTA</t>
  </si>
  <si>
    <t>Clave: 136</t>
  </si>
  <si>
    <t>P.T.B. MAQUINA HERRAMIENTA</t>
  </si>
  <si>
    <r>
      <rPr>
        <b/>
        <sz val="9"/>
        <rFont val="Arial"/>
        <family val="2"/>
      </rPr>
      <t>CANT</t>
    </r>
  </si>
  <si>
    <t>MAQUINARIA Y EQUIPO</t>
  </si>
  <si>
    <t>EPOO144</t>
  </si>
  <si>
    <t>CEPILLO DE CODO</t>
  </si>
  <si>
    <t>10 500</t>
  </si>
  <si>
    <t>EPOO326</t>
  </si>
  <si>
    <t>ESMERIL DE PEDESTAL</t>
  </si>
  <si>
    <t>EP00390</t>
  </si>
  <si>
    <t>FRESADORA CNC</t>
  </si>
  <si>
    <t>58 000</t>
  </si>
  <si>
    <t>EP00872</t>
  </si>
  <si>
    <t>PRENSA HIDRAULICA</t>
  </si>
  <si>
    <t>1 100</t>
  </si>
  <si>
    <t>EPO1072</t>
  </si>
  <si>
    <t>TALADRO DE BANCO</t>
  </si>
  <si>
    <t>EP01075</t>
  </si>
  <si>
    <t>TALADRO DE COLUMNA ENGRANADO</t>
  </si>
  <si>
    <t>EPO1114</t>
  </si>
  <si>
    <t>TORNO DE CONTROL NUMERICO COMPUTARIZADO</t>
  </si>
  <si>
    <t>EPO1119</t>
  </si>
  <si>
    <t>TORNO UNIVERSAL</t>
  </si>
  <si>
    <t>EPO1320</t>
  </si>
  <si>
    <t>PLUMA HIDRAULICA</t>
  </si>
  <si>
    <t>EPO2502</t>
  </si>
  <si>
    <t>MAQUINA UNIVERSALDE ENSAYOS MECANICOS</t>
  </si>
  <si>
    <t>66 000</t>
  </si>
  <si>
    <t>EP00392</t>
  </si>
  <si>
    <t>FRESADORA UNIVERSAL</t>
  </si>
  <si>
    <t>APARATOS E INSTRUMENTOS</t>
  </si>
  <si>
    <t>MP00041</t>
  </si>
  <si>
    <t>CALIBRADOR VERNIER TIPO NORMAL</t>
  </si>
  <si>
    <t>MP00090</t>
  </si>
  <si>
    <t>MARMAOL DE PRESION PARA MEDICION Y TRAZO</t>
  </si>
  <si>
    <t>MP00113</t>
  </si>
  <si>
    <t>MICROMETRO PARA EXTERIORES</t>
  </si>
  <si>
    <t>MS00035</t>
  </si>
  <si>
    <t>ESCUADRA COMBINADA</t>
  </si>
  <si>
    <t>MS00036</t>
  </si>
  <si>
    <t>ESCUADRA HOJA GRADUADA</t>
  </si>
  <si>
    <t>MS00038</t>
  </si>
  <si>
    <t>ESCUADRA UNIVERSAL</t>
  </si>
  <si>
    <t>MS00053</t>
  </si>
  <si>
    <t>TRANSPORTADOR UNIVERSAL</t>
  </si>
  <si>
    <t>ENP0024</t>
  </si>
  <si>
    <t>ESCUADRA DE CARPINTERO</t>
  </si>
  <si>
    <t xml:space="preserve">         HERRAMIENTAS</t>
  </si>
  <si>
    <t>HS00033</t>
  </si>
  <si>
    <t>PAQUETE DE HERRAMIENTAS No.1</t>
  </si>
  <si>
    <t>10 200</t>
  </si>
  <si>
    <t>EQUIPO DE SEGURIDAD</t>
  </si>
  <si>
    <t>SG00001</t>
  </si>
  <si>
    <t>BOTIQUIN</t>
  </si>
  <si>
    <t>SG00003</t>
  </si>
  <si>
    <t>EXTINGUIDOR DE PARED</t>
  </si>
  <si>
    <t>SP0007</t>
  </si>
  <si>
    <t>CARETA DE PROTECCION DE MICA</t>
  </si>
  <si>
    <t>SP00022</t>
  </si>
  <si>
    <t>LENTES PROTECTORES</t>
  </si>
  <si>
    <t>MOBILIARIO</t>
  </si>
  <si>
    <t>EP03007</t>
  </si>
  <si>
    <t>PINTARRON</t>
  </si>
  <si>
    <t>MG00014</t>
  </si>
  <si>
    <t>ESTANTE METALICO</t>
  </si>
  <si>
    <t>MM00068</t>
  </si>
  <si>
    <t>TABLERO PARA HERRAMIENTAS</t>
  </si>
  <si>
    <t>MT00061</t>
  </si>
  <si>
    <t>MESA PARA TRABAJO PESADO TIPO 1</t>
  </si>
  <si>
    <t>MT00067</t>
  </si>
  <si>
    <t>MESA PARA TRABAJO PESADO TIPO 111</t>
  </si>
  <si>
    <t>MM00057</t>
  </si>
  <si>
    <t>SILLA AFILABLE</t>
  </si>
  <si>
    <t>MT00062</t>
  </si>
  <si>
    <t>MESAPARA MAESTRO</t>
  </si>
  <si>
    <t>Estimado en dolares</t>
  </si>
  <si>
    <t>TALLER DE DIBUJO</t>
  </si>
  <si>
    <t>CLAVE</t>
  </si>
  <si>
    <t>DESCRIPCION</t>
  </si>
  <si>
    <t>MT00070</t>
  </si>
  <si>
    <t>RESTIRADOR</t>
  </si>
  <si>
    <t>MM00005</t>
  </si>
  <si>
    <t>BANCO TIPO DIBUJANTE</t>
  </si>
  <si>
    <t>SILLA APILABLE</t>
  </si>
  <si>
    <t>MESA PARA MAESTRO</t>
  </si>
  <si>
    <t>MG00016</t>
  </si>
  <si>
    <t>GABINETE UNIVERSAL METALICO</t>
  </si>
  <si>
    <t>MM00013</t>
  </si>
  <si>
    <t>CESTO PARA BASURA DE METAL</t>
  </si>
  <si>
    <t>SG0003</t>
  </si>
  <si>
    <t>EP00326</t>
  </si>
  <si>
    <t>EPO1210</t>
  </si>
  <si>
    <t>EQUIPO PORTATIL DE OXIACETILENO</t>
  </si>
  <si>
    <t>EPO1702</t>
  </si>
  <si>
    <t>GUILLOTINA MANUAL PARA LAMINA</t>
  </si>
  <si>
    <t>EPO1748</t>
  </si>
  <si>
    <t>MAQUINA PARA SOLDADURA ELECTRICA</t>
  </si>
  <si>
    <t>ENP0023</t>
  </si>
  <si>
    <t>MAQUINA SOLDADORA MULTIPROCESOS</t>
  </si>
  <si>
    <t>ES00075</t>
  </si>
  <si>
    <t>COMPRESOR DE AIRE</t>
  </si>
  <si>
    <t>HP00036</t>
  </si>
  <si>
    <t>ESMERILADORA ANGULAR</t>
  </si>
  <si>
    <t>HS00741</t>
  </si>
  <si>
    <t>SIERRA CIRCULAR ELECTRICA PORTATIL</t>
  </si>
  <si>
    <t>MP00128</t>
  </si>
  <si>
    <t>NIVEL LINEAL DE PRECISION</t>
  </si>
  <si>
    <t>MS00045</t>
  </si>
  <si>
    <t>REGLA DE ACERO</t>
  </si>
  <si>
    <t>HERRAMIENTAS</t>
  </si>
  <si>
    <t>HS00036</t>
  </si>
  <si>
    <t>PAQUETE DE HERRAMIENTAS No.4</t>
  </si>
  <si>
    <t>CARETA PARA SOLDAR TIPO MAROMA</t>
  </si>
  <si>
    <t>PETO DE CARNAZA</t>
  </si>
  <si>
    <t>CARETA PARA SOLDAR TIPO MANUAL</t>
  </si>
  <si>
    <t>LENTES PARA SOLDADURA AUTOGENA</t>
  </si>
  <si>
    <t>PAR DE GUANTES DE CARNAZA</t>
  </si>
  <si>
    <t>POLAINAS</t>
  </si>
  <si>
    <t>MANGAS DE CUERO</t>
  </si>
  <si>
    <t>CAPUCHA DE CUERO</t>
  </si>
  <si>
    <t>EP00160</t>
  </si>
  <si>
    <t>EP00572</t>
  </si>
  <si>
    <t>EP00646</t>
  </si>
  <si>
    <t>EP00980</t>
  </si>
  <si>
    <t>MP00247</t>
  </si>
  <si>
    <t>COMPARADOR OPTICO</t>
  </si>
  <si>
    <t>MAQUINA DE MEDICION POR COORDENADAS</t>
  </si>
  <si>
    <t>MICROSCOPIO PARA HERRAMIENTAS</t>
  </si>
  <si>
    <t>DUROMETRO</t>
  </si>
  <si>
    <t>RUGOSIMETRO</t>
  </si>
  <si>
    <t>EP00368</t>
  </si>
  <si>
    <t>EP00627</t>
  </si>
  <si>
    <t>MP00084</t>
  </si>
  <si>
    <t>MP00117</t>
  </si>
  <si>
    <t>MP00243</t>
  </si>
  <si>
    <t>MP02538</t>
  </si>
  <si>
    <t>ENP0012</t>
  </si>
  <si>
    <t>EXTENSOMETRO</t>
  </si>
  <si>
    <t>MESA DE SENOS MAGNETICO</t>
  </si>
  <si>
    <t>CALIBRADOE VERNIER TIPO NORMAL</t>
  </si>
  <si>
    <t>JUEGO DE BLOQUES PATRON DE CALIDAD</t>
  </si>
  <si>
    <t>MARMOL DE PRESICION PARA MEDICION Y TRAZO</t>
  </si>
  <si>
    <t>MICROMETRO PARA INTERIORES</t>
  </si>
  <si>
    <t>RELOJ COMPARADOR</t>
  </si>
  <si>
    <t>BLOCK MAGNETICO EN "V"</t>
  </si>
  <si>
    <t>CALIBRADOR DIGITAL</t>
  </si>
  <si>
    <t>ENP0078</t>
  </si>
  <si>
    <t>ENP0079</t>
  </si>
  <si>
    <t>COMPAS DE MUELLE DE PATAS PLANAS</t>
  </si>
  <si>
    <t>MARCADOR PARA METALES</t>
  </si>
  <si>
    <t xml:space="preserve">LABORATORIO DE METROLOGIA Y PROC. DE SUPERVISION </t>
  </si>
  <si>
    <t>Clave: 4</t>
  </si>
  <si>
    <t xml:space="preserve">MOBILIARIO </t>
  </si>
  <si>
    <t>MT00049</t>
  </si>
  <si>
    <t>MESA PARA TRABAJO LIGERO TIPO 1</t>
  </si>
  <si>
    <t>15 700</t>
  </si>
  <si>
    <t>11 500</t>
  </si>
  <si>
    <t xml:space="preserve">                                          </t>
  </si>
  <si>
    <t>no</t>
  </si>
  <si>
    <t>28 000</t>
  </si>
  <si>
    <t>27 500</t>
  </si>
  <si>
    <r>
      <rPr>
        <u/>
        <sz val="9"/>
        <rFont val="Arial"/>
        <family val="2"/>
      </rPr>
      <t>AULA INFORMÁTICA PARA AUTOCAD (DIBUJO)</t>
    </r>
  </si>
  <si>
    <r>
      <rPr>
        <sz val="8"/>
        <rFont val="Arial"/>
        <family val="2"/>
      </rPr>
      <t>EP00638</t>
    </r>
  </si>
  <si>
    <r>
      <rPr>
        <sz val="8"/>
        <rFont val="Arial"/>
        <family val="2"/>
      </rPr>
      <t>COMPUTADORA PERSONAL DE ESCRITORIO</t>
    </r>
  </si>
  <si>
    <r>
      <rPr>
        <sz val="8"/>
        <rFont val="Arial"/>
        <family val="2"/>
      </rPr>
      <t>EP10095</t>
    </r>
  </si>
  <si>
    <r>
      <rPr>
        <sz val="8"/>
        <rFont val="Arial"/>
        <family val="2"/>
      </rPr>
      <t>PLOTER GRAFICADOR</t>
    </r>
  </si>
  <si>
    <r>
      <rPr>
        <sz val="8"/>
        <rFont val="Arial"/>
        <family val="2"/>
      </rPr>
      <t>EA10040</t>
    </r>
  </si>
  <si>
    <r>
      <rPr>
        <sz val="8"/>
        <rFont val="Arial"/>
        <family val="2"/>
      </rPr>
      <t>VIDEO PROYECTOR PORTATIL LCD</t>
    </r>
  </si>
  <si>
    <r>
      <rPr>
        <sz val="8"/>
        <rFont val="Arial"/>
        <family val="2"/>
      </rPr>
      <t>EA00052</t>
    </r>
  </si>
  <si>
    <r>
      <rPr>
        <sz val="8"/>
        <rFont val="Arial"/>
        <family val="2"/>
      </rPr>
      <t>PANTALLA DE PROYECCION CON TRIPIE</t>
    </r>
  </si>
  <si>
    <r>
      <rPr>
        <sz val="8"/>
        <rFont val="Arial"/>
        <family val="2"/>
      </rPr>
      <t>MG00005</t>
    </r>
  </si>
  <si>
    <r>
      <rPr>
        <sz val="8"/>
        <rFont val="Arial"/>
        <family val="2"/>
      </rPr>
      <t>ARCHIVERO METÁLICO</t>
    </r>
  </si>
  <si>
    <r>
      <rPr>
        <sz val="8"/>
        <rFont val="Arial"/>
        <family val="2"/>
      </rPr>
      <t>MT00085</t>
    </r>
  </si>
  <si>
    <r>
      <rPr>
        <sz val="8"/>
        <rFont val="Arial"/>
        <family val="2"/>
      </rPr>
      <t>MESA PARA LABORATORIO DE INFORMÁTICA</t>
    </r>
  </si>
  <si>
    <r>
      <rPr>
        <b/>
        <sz val="8"/>
        <rFont val="Arial"/>
        <family val="2"/>
      </rPr>
      <t>SOFTWARE</t>
    </r>
  </si>
  <si>
    <r>
      <rPr>
        <sz val="8"/>
        <rFont val="Arial"/>
        <family val="2"/>
      </rPr>
      <t>ENP0327</t>
    </r>
  </si>
  <si>
    <r>
      <rPr>
        <sz val="8"/>
        <rFont val="Arial"/>
        <family val="2"/>
      </rPr>
      <t>SOFTWARE DE DIBUJO ASISTIDO POR COMPUTADORA</t>
    </r>
  </si>
  <si>
    <t>TALLER DE CORTE Y SOLDADURA</t>
  </si>
  <si>
    <t>Estimado en dólares</t>
  </si>
  <si>
    <r>
      <rPr>
        <b/>
        <u/>
        <sz val="9"/>
        <rFont val="Arial"/>
        <family val="2"/>
      </rPr>
      <t>AULA INFORMÁTICA PARA AUTOCAD (DIBUJO)</t>
    </r>
  </si>
  <si>
    <t>P.T.B. EN ELECTROMECANICA INDUSTRIAL</t>
  </si>
  <si>
    <t>LABORATORIO DE INFORMÁTICA EN RED</t>
  </si>
  <si>
    <t>P.T.B. EN INFORMÁTICA</t>
  </si>
  <si>
    <r>
      <rPr>
        <sz val="8"/>
        <rFont val="Arial"/>
        <family val="2"/>
      </rPr>
      <t>ENP0379</t>
    </r>
  </si>
  <si>
    <r>
      <rPr>
        <sz val="8"/>
        <rFont val="Arial"/>
        <family val="2"/>
      </rPr>
      <t>ENP0243</t>
    </r>
  </si>
  <si>
    <r>
      <rPr>
        <sz val="8"/>
        <rFont val="Arial"/>
        <family val="2"/>
      </rPr>
      <t>EP10038</t>
    </r>
  </si>
  <si>
    <r>
      <rPr>
        <sz val="8"/>
        <rFont val="Arial"/>
        <family val="2"/>
      </rPr>
      <t>ENP0577</t>
    </r>
  </si>
  <si>
    <r>
      <rPr>
        <sz val="8"/>
        <rFont val="Arial"/>
        <family val="2"/>
      </rPr>
      <t>ENP0575</t>
    </r>
  </si>
  <si>
    <r>
      <rPr>
        <sz val="8"/>
        <rFont val="Arial"/>
        <family val="2"/>
      </rPr>
      <t>ENP0576</t>
    </r>
  </si>
  <si>
    <r>
      <rPr>
        <sz val="8"/>
        <rFont val="Arial"/>
        <family val="2"/>
      </rPr>
      <t>MM00015</t>
    </r>
  </si>
  <si>
    <r>
      <rPr>
        <sz val="8"/>
        <rFont val="Arial"/>
        <family val="2"/>
      </rPr>
      <t>IMPRESORA LASSER MONOCROMATICA</t>
    </r>
  </si>
  <si>
    <r>
      <rPr>
        <sz val="8"/>
        <rFont val="Arial"/>
        <family val="2"/>
      </rPr>
      <t>MULTIFUNCIONAL (INYECCION DE TINTA)</t>
    </r>
  </si>
  <si>
    <r>
      <rPr>
        <sz val="8"/>
        <rFont val="Arial"/>
        <family val="2"/>
      </rPr>
      <t>NO BREAK CON REGULADOR INTEGRADO</t>
    </r>
  </si>
  <si>
    <r>
      <rPr>
        <sz val="8"/>
        <rFont val="Arial"/>
        <family val="2"/>
      </rPr>
      <t>SOPLADOR (BLOWER)</t>
    </r>
  </si>
  <si>
    <r>
      <rPr>
        <sz val="8"/>
        <rFont val="Arial"/>
        <family val="2"/>
      </rPr>
      <t>KIT DE COMPONENTES PARA ENSAMBLE Y ACTUALIZACION DE EQUIPO DE COMPUTO</t>
    </r>
  </si>
  <si>
    <r>
      <rPr>
        <sz val="8"/>
        <rFont val="Arial"/>
        <family val="2"/>
      </rPr>
      <t>KIT DE HERRAMIENTAS PARA SERVICIO DE INFORMÁTICA</t>
    </r>
  </si>
  <si>
    <r>
      <rPr>
        <sz val="8"/>
        <rFont val="Arial"/>
        <family val="2"/>
      </rPr>
      <t>MESA PARA LABORATORIO DE INFORMATICA</t>
    </r>
  </si>
  <si>
    <r>
      <rPr>
        <sz val="8"/>
        <rFont val="Arial"/>
        <family val="2"/>
      </rPr>
      <t>CREDENZA</t>
    </r>
  </si>
  <si>
    <r>
      <rPr>
        <sz val="8"/>
        <rFont val="Arial"/>
        <family val="2"/>
      </rPr>
      <t>PINTARRON</t>
    </r>
  </si>
  <si>
    <r>
      <t xml:space="preserve">Clave: </t>
    </r>
    <r>
      <rPr>
        <sz val="11"/>
        <rFont val="Arial"/>
        <family val="2"/>
      </rPr>
      <t>106</t>
    </r>
  </si>
  <si>
    <t>2011/2014/2019</t>
  </si>
  <si>
    <r>
      <rPr>
        <sz val="9"/>
        <rFont val="Arial"/>
        <family val="2"/>
      </rPr>
      <t>TALLER BASICO DE ELECTRICIDAD</t>
    </r>
  </si>
  <si>
    <r>
      <rPr>
        <sz val="8"/>
        <rFont val="Arial"/>
        <family val="2"/>
      </rPr>
      <t>EP03003</t>
    </r>
  </si>
  <si>
    <r>
      <rPr>
        <sz val="8"/>
        <rFont val="Arial"/>
        <family val="2"/>
      </rPr>
      <t>EQUIPO DE ENTRENAMIENTO EN INSTALACIONES ELECTRICAS</t>
    </r>
  </si>
  <si>
    <r>
      <rPr>
        <sz val="8"/>
        <rFont val="Arial"/>
        <family val="2"/>
      </rPr>
      <t>ENP0213</t>
    </r>
  </si>
  <si>
    <r>
      <rPr>
        <sz val="8"/>
        <rFont val="Arial"/>
        <family val="2"/>
      </rPr>
      <t>MUESTRARIO DE CONDUCTORES ELECTRICOS</t>
    </r>
  </si>
  <si>
    <r>
      <rPr>
        <sz val="8"/>
        <rFont val="Arial"/>
        <family val="2"/>
      </rPr>
      <t>ENP0214</t>
    </r>
  </si>
  <si>
    <r>
      <rPr>
        <sz val="8"/>
        <rFont val="Arial"/>
        <family val="2"/>
      </rPr>
      <t>TABLERO DE DISTRIBUCION</t>
    </r>
  </si>
  <si>
    <r>
      <rPr>
        <sz val="8"/>
        <rFont val="Arial"/>
        <family val="2"/>
      </rPr>
      <t>FUENTE DE ALIMENTACION DE C.D.</t>
    </r>
  </si>
  <si>
    <r>
      <rPr>
        <sz val="8"/>
        <rFont val="Arial"/>
        <family val="2"/>
      </rPr>
      <t>ENP0215</t>
    </r>
  </si>
  <si>
    <r>
      <rPr>
        <sz val="8"/>
        <rFont val="Arial"/>
        <family val="2"/>
      </rPr>
      <t>KIT DE COMPONENTES ELECTRICOS Y ELECTRONICOS</t>
    </r>
  </si>
  <si>
    <r>
      <rPr>
        <sz val="8"/>
        <rFont val="Arial"/>
        <family val="2"/>
      </rPr>
      <t>ENP0216</t>
    </r>
  </si>
  <si>
    <r>
      <rPr>
        <sz val="8"/>
        <rFont val="Arial"/>
        <family val="2"/>
      </rPr>
      <t>KIT DE HERRAMIENTAS PARA MONTAJE ELECTRONICO</t>
    </r>
  </si>
  <si>
    <r>
      <rPr>
        <b/>
        <sz val="8"/>
        <rFont val="Arial"/>
        <family val="2"/>
      </rPr>
      <t>ACCESORIOS Y MATERALES</t>
    </r>
  </si>
  <si>
    <r>
      <rPr>
        <sz val="8"/>
        <rFont val="Arial"/>
        <family val="2"/>
      </rPr>
      <t>ENP0217</t>
    </r>
  </si>
  <si>
    <r>
      <rPr>
        <sz val="8"/>
        <rFont val="Arial"/>
        <family val="2"/>
      </rPr>
      <t>LAMPARAS</t>
    </r>
  </si>
  <si>
    <r>
      <rPr>
        <sz val="8"/>
        <rFont val="Arial"/>
        <family val="2"/>
      </rPr>
      <t>ENP0218</t>
    </r>
  </si>
  <si>
    <r>
      <rPr>
        <sz val="8"/>
        <rFont val="Arial"/>
        <family val="2"/>
      </rPr>
      <t>BALASTRAS</t>
    </r>
  </si>
  <si>
    <r>
      <rPr>
        <sz val="8"/>
        <rFont val="Arial"/>
        <family val="2"/>
      </rPr>
      <t>ENP0219</t>
    </r>
  </si>
  <si>
    <r>
      <rPr>
        <sz val="8"/>
        <rFont val="Arial"/>
        <family val="2"/>
      </rPr>
      <t>BASE PARA LAMPARA</t>
    </r>
  </si>
  <si>
    <r>
      <rPr>
        <sz val="8"/>
        <rFont val="Arial"/>
        <family val="2"/>
      </rPr>
      <t>ENP0222</t>
    </r>
  </si>
  <si>
    <r>
      <rPr>
        <sz val="8"/>
        <rFont val="Arial"/>
        <family val="2"/>
      </rPr>
      <t>INTERUPTORES DE CAJA</t>
    </r>
  </si>
  <si>
    <r>
      <rPr>
        <sz val="8"/>
        <rFont val="Arial"/>
        <family val="2"/>
      </rPr>
      <t>ENP0223</t>
    </r>
  </si>
  <si>
    <r>
      <rPr>
        <sz val="8"/>
        <rFont val="Arial"/>
        <family val="2"/>
      </rPr>
      <t>RELEVADOR</t>
    </r>
  </si>
  <si>
    <r>
      <rPr>
        <sz val="8"/>
        <rFont val="Arial"/>
        <family val="2"/>
      </rPr>
      <t>ENP0224</t>
    </r>
  </si>
  <si>
    <r>
      <rPr>
        <sz val="8"/>
        <rFont val="Arial"/>
        <family val="2"/>
      </rPr>
      <t>INTERUPTOR ELECTROMAGNETICO</t>
    </r>
  </si>
  <si>
    <r>
      <rPr>
        <sz val="8"/>
        <rFont val="Arial"/>
        <family val="2"/>
      </rPr>
      <t>ENP0225</t>
    </r>
  </si>
  <si>
    <r>
      <rPr>
        <sz val="8"/>
        <rFont val="Arial"/>
        <family val="2"/>
      </rPr>
      <t>INTERUPTOR TERMOMAGNETICO</t>
    </r>
  </si>
  <si>
    <t>30 800</t>
  </si>
  <si>
    <t>o</t>
  </si>
  <si>
    <t>DOLARES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</si>
</sst>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9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shrinkToFit="1"/>
    </xf>
    <xf numFmtId="3" fontId="8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right" vertical="top" indent="1" shrinkToFit="1"/>
    </xf>
    <xf numFmtId="3" fontId="8" fillId="0" borderId="1" xfId="0" applyNumberFormat="1" applyFont="1" applyBorder="1" applyAlignment="1">
      <alignment horizontal="right" vertical="top" shrinkToFit="1"/>
    </xf>
    <xf numFmtId="3" fontId="8" fillId="0" borderId="1" xfId="0" applyNumberFormat="1" applyFont="1" applyBorder="1" applyAlignment="1">
      <alignment horizontal="right" vertical="top" indent="1" shrinkToFit="1"/>
    </xf>
    <xf numFmtId="3" fontId="10" fillId="0" borderId="1" xfId="0" applyNumberFormat="1" applyFont="1" applyBorder="1" applyAlignment="1">
      <alignment horizontal="right" vertical="top" indent="1" shrinkToFi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3" fontId="8" fillId="0" borderId="0" xfId="0" applyNumberFormat="1" applyFont="1" applyAlignment="1">
      <alignment horizontal="center" vertical="top" shrinkToFit="1"/>
    </xf>
    <xf numFmtId="3" fontId="10" fillId="0" borderId="0" xfId="0" applyNumberFormat="1" applyFont="1" applyAlignment="1">
      <alignment horizontal="center" vertical="top" shrinkToFit="1"/>
    </xf>
    <xf numFmtId="1" fontId="5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4" fillId="3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0" fillId="0" borderId="4" xfId="0" applyBorder="1"/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/>
    </xf>
    <xf numFmtId="0" fontId="18" fillId="0" borderId="0" xfId="0" applyFont="1"/>
    <xf numFmtId="0" fontId="14" fillId="0" borderId="1" xfId="0" applyFont="1" applyBorder="1"/>
    <xf numFmtId="0" fontId="19" fillId="0" borderId="1" xfId="0" applyFont="1" applyBorder="1"/>
    <xf numFmtId="0" fontId="1" fillId="0" borderId="1" xfId="0" applyFont="1" applyBorder="1"/>
    <xf numFmtId="3" fontId="8" fillId="4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8" fillId="0" borderId="10" xfId="0" applyNumberFormat="1" applyFont="1" applyBorder="1" applyAlignment="1">
      <alignment horizontal="center" vertical="top" shrinkToFit="1"/>
    </xf>
    <xf numFmtId="0" fontId="0" fillId="0" borderId="7" xfId="0" applyBorder="1"/>
    <xf numFmtId="1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4" borderId="0" xfId="0" applyFill="1"/>
    <xf numFmtId="0" fontId="6" fillId="3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0" fillId="0" borderId="13" xfId="0" applyBorder="1" applyAlignment="1"/>
    <xf numFmtId="1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7" fillId="0" borderId="0" xfId="0" applyFont="1" applyBorder="1" applyAlignment="1">
      <alignment horizontal="left" vertical="top" wrapText="1" indent="1"/>
    </xf>
    <xf numFmtId="1" fontId="8" fillId="0" borderId="0" xfId="0" applyNumberFormat="1" applyFont="1" applyBorder="1" applyAlignment="1">
      <alignment horizontal="center" vertical="top" shrinkToFit="1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shrinkToFit="1"/>
    </xf>
    <xf numFmtId="0" fontId="4" fillId="5" borderId="0" xfId="0" applyFont="1" applyFill="1" applyAlignment="1">
      <alignment horizontal="left" vertical="top" wrapText="1"/>
    </xf>
    <xf numFmtId="0" fontId="22" fillId="0" borderId="0" xfId="0" applyFont="1"/>
    <xf numFmtId="3" fontId="24" fillId="5" borderId="1" xfId="0" applyNumberFormat="1" applyFont="1" applyFill="1" applyBorder="1" applyAlignment="1">
      <alignment horizontal="right" vertical="top" indent="1" shrinkToFit="1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5" fillId="5" borderId="1" xfId="0" applyFont="1" applyFill="1" applyBorder="1"/>
    <xf numFmtId="0" fontId="22" fillId="5" borderId="0" xfId="0" applyFont="1" applyFill="1"/>
    <xf numFmtId="3" fontId="24" fillId="5" borderId="1" xfId="0" applyNumberFormat="1" applyFont="1" applyFill="1" applyBorder="1" applyAlignment="1">
      <alignment horizontal="center" vertical="center" shrinkToFit="1"/>
    </xf>
    <xf numFmtId="3" fontId="25" fillId="5" borderId="1" xfId="0" applyNumberFormat="1" applyFont="1" applyFill="1" applyBorder="1" applyAlignment="1">
      <alignment horizontal="center"/>
    </xf>
    <xf numFmtId="0" fontId="22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center" vertical="center" wrapText="1"/>
    </xf>
    <xf numFmtId="3" fontId="24" fillId="5" borderId="0" xfId="0" applyNumberFormat="1" applyFont="1" applyFill="1" applyAlignment="1">
      <alignment horizontal="center" vertical="top" shrinkToFit="1"/>
    </xf>
    <xf numFmtId="0" fontId="25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center" vertical="top" wrapText="1"/>
    </xf>
    <xf numFmtId="0" fontId="25" fillId="5" borderId="0" xfId="0" applyFont="1" applyFill="1"/>
    <xf numFmtId="0" fontId="23" fillId="5" borderId="0" xfId="0" applyFont="1" applyFill="1" applyAlignment="1">
      <alignment horizontal="center" vertical="top" wrapText="1"/>
    </xf>
    <xf numFmtId="0" fontId="22" fillId="5" borderId="0" xfId="0" applyFont="1" applyFill="1" applyAlignment="1">
      <alignment horizontal="center"/>
    </xf>
    <xf numFmtId="0" fontId="26" fillId="5" borderId="1" xfId="0" applyFont="1" applyFill="1" applyBorder="1" applyAlignment="1">
      <alignment vertical="top" wrapText="1"/>
    </xf>
    <xf numFmtId="1" fontId="27" fillId="5" borderId="1" xfId="0" applyNumberFormat="1" applyFont="1" applyFill="1" applyBorder="1" applyAlignment="1">
      <alignment horizontal="center" vertical="top" shrinkToFit="1"/>
    </xf>
    <xf numFmtId="1" fontId="24" fillId="5" borderId="1" xfId="0" applyNumberFormat="1" applyFont="1" applyFill="1" applyBorder="1" applyAlignment="1">
      <alignment horizontal="center" vertical="top" shrinkToFit="1"/>
    </xf>
    <xf numFmtId="0" fontId="25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top" wrapText="1"/>
    </xf>
    <xf numFmtId="0" fontId="23" fillId="5" borderId="0" xfId="0" applyFont="1" applyFill="1" applyBorder="1" applyAlignment="1">
      <alignment horizontal="center" vertical="top" wrapText="1"/>
    </xf>
    <xf numFmtId="3" fontId="24" fillId="5" borderId="1" xfId="0" applyNumberFormat="1" applyFont="1" applyFill="1" applyBorder="1" applyAlignment="1">
      <alignment horizontal="center" vertical="top" shrinkToFit="1"/>
    </xf>
    <xf numFmtId="0" fontId="25" fillId="5" borderId="0" xfId="0" applyFont="1" applyFill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3" fontId="0" fillId="0" borderId="1" xfId="0" applyNumberForma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0" fontId="22" fillId="0" borderId="9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right" vertical="center" shrinkToFit="1"/>
    </xf>
    <xf numFmtId="3" fontId="8" fillId="0" borderId="1" xfId="0" applyNumberFormat="1" applyFont="1" applyBorder="1" applyAlignment="1">
      <alignment horizontal="right" vertical="center" shrinkToFit="1"/>
    </xf>
    <xf numFmtId="0" fontId="0" fillId="3" borderId="0" xfId="0" applyFill="1"/>
    <xf numFmtId="1" fontId="8" fillId="0" borderId="2" xfId="0" applyNumberFormat="1" applyFont="1" applyBorder="1" applyAlignment="1">
      <alignment horizontal="center" vertical="top" shrinkToFit="1"/>
    </xf>
    <xf numFmtId="3" fontId="8" fillId="0" borderId="2" xfId="0" applyNumberFormat="1" applyFont="1" applyBorder="1" applyAlignment="1">
      <alignment horizontal="center" vertical="top" shrinkToFit="1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3" fillId="5" borderId="0" xfId="0" applyFont="1" applyFill="1" applyAlignment="1">
      <alignment horizontal="right" vertical="top" wrapText="1"/>
    </xf>
    <xf numFmtId="3" fontId="24" fillId="5" borderId="2" xfId="0" applyNumberFormat="1" applyFont="1" applyFill="1" applyBorder="1" applyAlignment="1">
      <alignment horizontal="center" vertical="top" shrinkToFit="1"/>
    </xf>
    <xf numFmtId="3" fontId="24" fillId="5" borderId="4" xfId="0" applyNumberFormat="1" applyFont="1" applyFill="1" applyBorder="1" applyAlignment="1">
      <alignment horizontal="center" vertical="top" shrinkToFit="1"/>
    </xf>
    <xf numFmtId="3" fontId="24" fillId="5" borderId="3" xfId="0" applyNumberFormat="1" applyFont="1" applyFill="1" applyBorder="1" applyAlignment="1">
      <alignment horizontal="center" vertical="top" shrinkToFit="1"/>
    </xf>
    <xf numFmtId="0" fontId="2" fillId="0" borderId="0" xfId="0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top" wrapText="1"/>
    </xf>
    <xf numFmtId="0" fontId="23" fillId="5" borderId="4" xfId="0" applyFont="1" applyFill="1" applyBorder="1" applyAlignment="1">
      <alignment horizontal="center" vertical="top" wrapText="1"/>
    </xf>
    <xf numFmtId="0" fontId="23" fillId="5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0" fontId="23" fillId="5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right"/>
    </xf>
    <xf numFmtId="0" fontId="22" fillId="5" borderId="4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5" fillId="5" borderId="2" xfId="0" applyFont="1" applyFill="1" applyBorder="1"/>
    <xf numFmtId="0" fontId="25" fillId="5" borderId="3" xfId="0" applyFont="1" applyFill="1" applyBorder="1"/>
    <xf numFmtId="0" fontId="1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7" fillId="4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vertical="top" wrapText="1"/>
    </xf>
    <xf numFmtId="1" fontId="8" fillId="4" borderId="1" xfId="0" applyNumberFormat="1" applyFont="1" applyFill="1" applyBorder="1" applyAlignment="1">
      <alignment horizontal="center" vertical="top" shrinkToFit="1"/>
    </xf>
    <xf numFmtId="0" fontId="0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opLeftCell="H182" zoomScaleNormal="100" zoomScaleSheetLayoutView="91" zoomScalePageLayoutView="55" workbookViewId="0">
      <selection activeCell="E203" sqref="E203"/>
    </sheetView>
  </sheetViews>
  <sheetFormatPr baseColWidth="10" defaultRowHeight="15" x14ac:dyDescent="0.25"/>
  <cols>
    <col min="1" max="1" width="14.42578125" customWidth="1"/>
    <col min="2" max="2" width="38.7109375" customWidth="1"/>
    <col min="3" max="5" width="9.7109375" style="1" customWidth="1"/>
    <col min="6" max="6" width="17.28515625" style="1" customWidth="1"/>
    <col min="7" max="8" width="12.28515625" customWidth="1"/>
    <col min="9" max="16" width="20" customWidth="1"/>
  </cols>
  <sheetData>
    <row r="1" spans="1:16" ht="15" customHeight="1" x14ac:dyDescent="0.25">
      <c r="A1" s="193" t="s">
        <v>300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15" customHeight="1" x14ac:dyDescent="0.25">
      <c r="A2" s="193" t="s">
        <v>206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ht="16.5" customHeight="1" x14ac:dyDescent="0.25">
      <c r="A3" s="33" t="s">
        <v>5</v>
      </c>
      <c r="B3" s="185" t="s">
        <v>283</v>
      </c>
      <c r="C3" s="185"/>
      <c r="D3" s="186" t="s">
        <v>282</v>
      </c>
      <c r="E3" s="186"/>
      <c r="F3" s="46"/>
    </row>
    <row r="4" spans="1:16" ht="17.25" customHeight="1" x14ac:dyDescent="0.25">
      <c r="A4" s="33" t="s">
        <v>7</v>
      </c>
      <c r="B4" s="187" t="s">
        <v>8</v>
      </c>
      <c r="C4" s="187"/>
      <c r="D4" s="187"/>
      <c r="E4" s="187"/>
      <c r="F4" s="175" t="s">
        <v>289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ht="36" x14ac:dyDescent="0.25">
      <c r="A5" s="28" t="s">
        <v>9</v>
      </c>
      <c r="B5" s="30" t="s">
        <v>0</v>
      </c>
      <c r="C5" s="30" t="s">
        <v>288</v>
      </c>
      <c r="D5" s="30" t="s">
        <v>12</v>
      </c>
      <c r="E5" s="30" t="s">
        <v>13</v>
      </c>
      <c r="F5" s="168" t="s">
        <v>290</v>
      </c>
      <c r="G5" s="189" t="s">
        <v>291</v>
      </c>
      <c r="H5" s="189"/>
      <c r="I5" s="189"/>
      <c r="J5" s="170" t="s">
        <v>299</v>
      </c>
      <c r="K5" s="172" t="s">
        <v>296</v>
      </c>
      <c r="L5" s="173"/>
      <c r="M5" s="174" t="s">
        <v>292</v>
      </c>
      <c r="N5" s="170" t="s">
        <v>294</v>
      </c>
      <c r="O5" s="174" t="s">
        <v>293</v>
      </c>
      <c r="P5" s="170" t="s">
        <v>295</v>
      </c>
    </row>
    <row r="6" spans="1:16" ht="14.25" customHeight="1" x14ac:dyDescent="0.25">
      <c r="A6" s="184" t="s">
        <v>42</v>
      </c>
      <c r="B6" s="184"/>
      <c r="C6" s="184"/>
      <c r="D6" s="184"/>
      <c r="E6" s="184"/>
      <c r="F6" s="168"/>
      <c r="G6" s="45" t="s">
        <v>285</v>
      </c>
      <c r="H6" s="45" t="s">
        <v>286</v>
      </c>
      <c r="I6" s="45" t="s">
        <v>287</v>
      </c>
      <c r="J6" s="171"/>
      <c r="K6" s="45" t="s">
        <v>297</v>
      </c>
      <c r="L6" s="45" t="s">
        <v>298</v>
      </c>
      <c r="M6" s="174"/>
      <c r="N6" s="171"/>
      <c r="O6" s="174"/>
      <c r="P6" s="171"/>
    </row>
    <row r="7" spans="1:16" ht="14.25" customHeight="1" x14ac:dyDescent="0.25">
      <c r="A7" s="18" t="s">
        <v>43</v>
      </c>
      <c r="B7" s="19" t="s">
        <v>44</v>
      </c>
      <c r="C7" s="20">
        <v>8</v>
      </c>
      <c r="D7" s="20">
        <v>250</v>
      </c>
      <c r="E7" s="77">
        <v>2000</v>
      </c>
      <c r="F7" s="35">
        <v>0</v>
      </c>
      <c r="G7" s="48"/>
      <c r="H7" s="78"/>
      <c r="I7" s="78"/>
      <c r="J7" s="78"/>
      <c r="K7" s="78"/>
      <c r="L7" s="78"/>
      <c r="M7" s="78"/>
      <c r="N7" s="78"/>
      <c r="O7" s="78">
        <v>8</v>
      </c>
      <c r="P7" s="78">
        <v>2200</v>
      </c>
    </row>
    <row r="8" spans="1:16" x14ac:dyDescent="0.25">
      <c r="A8" s="18" t="s">
        <v>45</v>
      </c>
      <c r="B8" s="19" t="s">
        <v>46</v>
      </c>
      <c r="C8" s="20">
        <v>8</v>
      </c>
      <c r="D8" s="35">
        <v>1000</v>
      </c>
      <c r="E8" s="35">
        <v>8000</v>
      </c>
      <c r="F8" s="35">
        <v>0</v>
      </c>
      <c r="G8" s="48"/>
      <c r="H8" s="78"/>
      <c r="I8" s="78"/>
      <c r="J8" s="78"/>
      <c r="K8" s="78"/>
      <c r="L8" s="78"/>
      <c r="M8" s="78"/>
      <c r="N8" s="78"/>
      <c r="O8" s="78">
        <v>8</v>
      </c>
      <c r="P8" s="78">
        <v>9000</v>
      </c>
    </row>
    <row r="9" spans="1:16" ht="12.75" customHeight="1" x14ac:dyDescent="0.25">
      <c r="A9" s="18" t="s">
        <v>47</v>
      </c>
      <c r="B9" s="19" t="s">
        <v>48</v>
      </c>
      <c r="C9" s="20">
        <v>8</v>
      </c>
      <c r="D9" s="20">
        <v>200</v>
      </c>
      <c r="E9" s="35">
        <v>1600</v>
      </c>
      <c r="F9" s="35">
        <v>0</v>
      </c>
      <c r="G9" s="48"/>
      <c r="H9" s="78"/>
      <c r="I9" s="78"/>
      <c r="J9" s="78"/>
      <c r="K9" s="78"/>
      <c r="L9" s="78"/>
      <c r="M9" s="78"/>
      <c r="N9" s="78"/>
      <c r="O9" s="78">
        <v>8</v>
      </c>
      <c r="P9" s="78">
        <v>1800</v>
      </c>
    </row>
    <row r="10" spans="1:16" x14ac:dyDescent="0.25">
      <c r="A10" s="18" t="s">
        <v>49</v>
      </c>
      <c r="B10" s="19" t="s">
        <v>50</v>
      </c>
      <c r="C10" s="20">
        <v>8</v>
      </c>
      <c r="D10" s="20">
        <v>500</v>
      </c>
      <c r="E10" s="35">
        <v>4000</v>
      </c>
      <c r="F10" s="35">
        <v>0</v>
      </c>
      <c r="G10" s="48"/>
      <c r="H10" s="78"/>
      <c r="I10" s="78"/>
      <c r="J10" s="78"/>
      <c r="K10" s="78"/>
      <c r="L10" s="78"/>
      <c r="M10" s="78"/>
      <c r="N10" s="78"/>
      <c r="O10" s="78">
        <v>8</v>
      </c>
      <c r="P10" s="78">
        <v>4500</v>
      </c>
    </row>
    <row r="11" spans="1:16" ht="14.25" customHeight="1" x14ac:dyDescent="0.25">
      <c r="A11" s="18" t="s">
        <v>51</v>
      </c>
      <c r="B11" s="19" t="s">
        <v>52</v>
      </c>
      <c r="C11" s="20">
        <v>8</v>
      </c>
      <c r="D11" s="35">
        <v>4500</v>
      </c>
      <c r="E11" s="35">
        <v>36000</v>
      </c>
      <c r="F11" s="35">
        <v>0</v>
      </c>
      <c r="G11" s="48"/>
      <c r="H11" s="78"/>
      <c r="I11" s="78"/>
      <c r="J11" s="78"/>
      <c r="K11" s="78"/>
      <c r="L11" s="78"/>
      <c r="M11" s="78"/>
      <c r="N11" s="78"/>
      <c r="O11" s="78">
        <v>8</v>
      </c>
      <c r="P11" s="78">
        <v>40000</v>
      </c>
    </row>
    <row r="12" spans="1:16" x14ac:dyDescent="0.25">
      <c r="A12" s="18" t="s">
        <v>53</v>
      </c>
      <c r="B12" s="19" t="s">
        <v>54</v>
      </c>
      <c r="C12" s="20">
        <v>8</v>
      </c>
      <c r="D12" s="35">
        <v>4000</v>
      </c>
      <c r="E12" s="35">
        <v>32000</v>
      </c>
      <c r="F12" s="35">
        <v>0</v>
      </c>
      <c r="G12" s="48"/>
      <c r="H12" s="78"/>
      <c r="I12" s="78"/>
      <c r="J12" s="78"/>
      <c r="K12" s="78"/>
      <c r="L12" s="78"/>
      <c r="M12" s="78"/>
      <c r="N12" s="78"/>
      <c r="O12" s="78">
        <v>4</v>
      </c>
      <c r="P12" s="78">
        <v>18000</v>
      </c>
    </row>
    <row r="13" spans="1:16" ht="12.75" customHeight="1" x14ac:dyDescent="0.25">
      <c r="A13" s="18" t="s">
        <v>55</v>
      </c>
      <c r="B13" s="19" t="s">
        <v>56</v>
      </c>
      <c r="C13" s="20">
        <v>8</v>
      </c>
      <c r="D13" s="20">
        <v>250</v>
      </c>
      <c r="E13" s="35">
        <v>2000</v>
      </c>
      <c r="F13" s="35">
        <v>0</v>
      </c>
      <c r="G13" s="48"/>
      <c r="H13" s="78"/>
      <c r="I13" s="78"/>
      <c r="J13" s="78"/>
      <c r="K13" s="78"/>
      <c r="L13" s="78"/>
      <c r="M13" s="78"/>
      <c r="N13" s="78"/>
      <c r="O13" s="78">
        <v>8</v>
      </c>
      <c r="P13" s="78">
        <v>2200</v>
      </c>
    </row>
    <row r="14" spans="1:16" ht="14.25" customHeight="1" x14ac:dyDescent="0.25">
      <c r="A14" s="18" t="s">
        <v>57</v>
      </c>
      <c r="B14" s="19" t="s">
        <v>58</v>
      </c>
      <c r="C14" s="20">
        <v>1</v>
      </c>
      <c r="D14" s="35">
        <v>2300</v>
      </c>
      <c r="E14" s="35">
        <v>2300</v>
      </c>
      <c r="F14" s="35">
        <v>1</v>
      </c>
      <c r="G14" s="48"/>
      <c r="H14" s="78" t="s">
        <v>303</v>
      </c>
      <c r="I14" s="78"/>
      <c r="J14" s="78">
        <v>1992</v>
      </c>
      <c r="K14" s="78" t="s">
        <v>303</v>
      </c>
      <c r="L14" s="78"/>
      <c r="M14" s="78">
        <v>2019</v>
      </c>
      <c r="N14" s="78">
        <v>8</v>
      </c>
      <c r="O14" s="78">
        <v>1</v>
      </c>
      <c r="P14" s="78">
        <v>2500</v>
      </c>
    </row>
    <row r="15" spans="1:16" ht="15.75" customHeight="1" x14ac:dyDescent="0.25">
      <c r="A15" s="18" t="s">
        <v>55</v>
      </c>
      <c r="B15" s="19" t="s">
        <v>59</v>
      </c>
      <c r="C15" s="20">
        <v>1</v>
      </c>
      <c r="D15" s="35">
        <v>41000</v>
      </c>
      <c r="E15" s="35">
        <v>41000</v>
      </c>
      <c r="F15" s="35">
        <v>0</v>
      </c>
      <c r="G15" s="48"/>
      <c r="H15" s="78"/>
      <c r="I15" s="78"/>
      <c r="J15" s="78"/>
      <c r="K15" s="78"/>
      <c r="L15" s="78"/>
      <c r="M15" s="78"/>
      <c r="N15" s="78">
        <v>8</v>
      </c>
      <c r="O15" s="78">
        <v>1</v>
      </c>
      <c r="P15" s="144">
        <v>41000</v>
      </c>
    </row>
    <row r="16" spans="1:16" x14ac:dyDescent="0.25">
      <c r="A16" s="18" t="s">
        <v>60</v>
      </c>
      <c r="B16" s="19" t="s">
        <v>61</v>
      </c>
      <c r="C16" s="20">
        <v>6</v>
      </c>
      <c r="D16" s="35">
        <v>5000</v>
      </c>
      <c r="E16" s="35">
        <v>30000</v>
      </c>
      <c r="F16" s="35">
        <v>1</v>
      </c>
      <c r="G16" s="48"/>
      <c r="H16" s="78" t="s">
        <v>303</v>
      </c>
      <c r="I16" s="78"/>
      <c r="J16" s="78">
        <v>2009</v>
      </c>
      <c r="K16" s="78"/>
      <c r="L16" s="78" t="s">
        <v>303</v>
      </c>
      <c r="M16" s="78">
        <v>2019</v>
      </c>
      <c r="N16" s="78">
        <v>8</v>
      </c>
      <c r="O16" s="78">
        <v>4</v>
      </c>
      <c r="P16" s="78">
        <v>22000</v>
      </c>
    </row>
    <row r="17" spans="1:16" x14ac:dyDescent="0.25">
      <c r="A17" s="18" t="s">
        <v>62</v>
      </c>
      <c r="B17" s="19" t="s">
        <v>63</v>
      </c>
      <c r="C17" s="20">
        <v>8</v>
      </c>
      <c r="D17" s="20">
        <v>500</v>
      </c>
      <c r="E17" s="35">
        <v>4000</v>
      </c>
      <c r="F17" s="35">
        <v>0</v>
      </c>
      <c r="G17" s="48"/>
      <c r="H17" s="78"/>
      <c r="I17" s="78"/>
      <c r="J17" s="78"/>
      <c r="K17" s="78"/>
      <c r="L17" s="78"/>
      <c r="M17" s="78"/>
      <c r="N17" s="78"/>
      <c r="O17" s="78">
        <v>8</v>
      </c>
      <c r="P17" s="78">
        <v>4500</v>
      </c>
    </row>
    <row r="18" spans="1:16" x14ac:dyDescent="0.25">
      <c r="A18" s="18" t="s">
        <v>64</v>
      </c>
      <c r="B18" s="19" t="s">
        <v>65</v>
      </c>
      <c r="C18" s="20">
        <v>6</v>
      </c>
      <c r="D18" s="35">
        <v>15000</v>
      </c>
      <c r="E18" s="35">
        <v>90000</v>
      </c>
      <c r="F18" s="35">
        <v>0</v>
      </c>
      <c r="G18" s="48"/>
      <c r="H18" s="78"/>
      <c r="I18" s="78"/>
      <c r="J18" s="78"/>
      <c r="K18" s="78"/>
      <c r="L18" s="78"/>
      <c r="M18" s="78"/>
      <c r="N18" s="78"/>
      <c r="O18" s="78">
        <v>2</v>
      </c>
      <c r="P18" s="78">
        <v>33000</v>
      </c>
    </row>
    <row r="19" spans="1:16" ht="21" customHeight="1" x14ac:dyDescent="0.25">
      <c r="A19" s="18" t="s">
        <v>66</v>
      </c>
      <c r="B19" s="19" t="s">
        <v>67</v>
      </c>
      <c r="C19" s="20">
        <v>2</v>
      </c>
      <c r="D19" s="35">
        <v>6900</v>
      </c>
      <c r="E19" s="35">
        <v>13800</v>
      </c>
      <c r="F19" s="35">
        <v>1</v>
      </c>
      <c r="G19" s="48"/>
      <c r="H19" s="78"/>
      <c r="I19" s="78" t="s">
        <v>303</v>
      </c>
      <c r="J19" s="78">
        <v>1992</v>
      </c>
      <c r="K19" s="78" t="s">
        <v>303</v>
      </c>
      <c r="L19" s="78"/>
      <c r="M19" s="78"/>
      <c r="N19" s="78">
        <v>8</v>
      </c>
      <c r="O19" s="78">
        <v>2</v>
      </c>
      <c r="P19" s="78">
        <v>15180</v>
      </c>
    </row>
    <row r="20" spans="1:16" ht="22.5" x14ac:dyDescent="0.25">
      <c r="A20" s="18" t="s">
        <v>68</v>
      </c>
      <c r="B20" s="19" t="s">
        <v>69</v>
      </c>
      <c r="C20" s="20">
        <v>1</v>
      </c>
      <c r="D20" s="35">
        <v>33500</v>
      </c>
      <c r="E20" s="35">
        <v>33500</v>
      </c>
      <c r="F20" s="35">
        <v>0</v>
      </c>
      <c r="G20" s="48"/>
      <c r="H20" s="78"/>
      <c r="I20" s="78"/>
      <c r="J20" s="78"/>
      <c r="K20" s="78"/>
      <c r="L20" s="78"/>
      <c r="M20" s="78"/>
      <c r="N20" s="78"/>
      <c r="O20" s="78">
        <v>1</v>
      </c>
      <c r="P20" s="35">
        <v>37500</v>
      </c>
    </row>
    <row r="21" spans="1:16" x14ac:dyDescent="0.25">
      <c r="A21" s="18" t="s">
        <v>70</v>
      </c>
      <c r="B21" s="19" t="s">
        <v>71</v>
      </c>
      <c r="C21" s="20">
        <v>1</v>
      </c>
      <c r="D21" s="35">
        <v>25000</v>
      </c>
      <c r="E21" s="35">
        <v>25000</v>
      </c>
      <c r="F21" s="35">
        <v>0</v>
      </c>
      <c r="G21" s="48"/>
      <c r="H21" s="78"/>
      <c r="I21" s="78"/>
      <c r="J21" s="78"/>
      <c r="K21" s="78"/>
      <c r="L21" s="78"/>
      <c r="M21" s="78"/>
      <c r="N21" s="78"/>
      <c r="O21" s="78">
        <v>1</v>
      </c>
      <c r="P21" s="35">
        <v>30000</v>
      </c>
    </row>
    <row r="22" spans="1:16" x14ac:dyDescent="0.25">
      <c r="A22" s="184" t="s">
        <v>72</v>
      </c>
      <c r="B22" s="184"/>
      <c r="C22" s="184"/>
      <c r="D22" s="184"/>
      <c r="E22" s="184"/>
      <c r="F22" s="47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8" t="s">
        <v>73</v>
      </c>
      <c r="B23" s="19" t="s">
        <v>74</v>
      </c>
      <c r="C23" s="20">
        <v>20</v>
      </c>
      <c r="D23" s="20">
        <v>140</v>
      </c>
      <c r="E23" s="35">
        <v>2800</v>
      </c>
      <c r="F23" s="35">
        <v>0</v>
      </c>
      <c r="G23" s="48"/>
      <c r="H23" s="78"/>
      <c r="I23" s="78"/>
      <c r="J23" s="78"/>
      <c r="K23" s="78"/>
      <c r="L23" s="78"/>
      <c r="M23" s="78"/>
      <c r="N23" s="78">
        <v>8</v>
      </c>
      <c r="O23" s="78">
        <v>20</v>
      </c>
      <c r="P23" s="78">
        <v>3080</v>
      </c>
    </row>
    <row r="24" spans="1:16" x14ac:dyDescent="0.25">
      <c r="A24" s="18" t="s">
        <v>75</v>
      </c>
      <c r="B24" s="19" t="s">
        <v>76</v>
      </c>
      <c r="C24" s="20">
        <v>8</v>
      </c>
      <c r="D24" s="20">
        <v>210</v>
      </c>
      <c r="E24" s="35">
        <v>1680</v>
      </c>
      <c r="F24" s="35">
        <v>7</v>
      </c>
      <c r="G24" s="48"/>
      <c r="H24" s="78"/>
      <c r="I24" s="78" t="s">
        <v>304</v>
      </c>
      <c r="J24" s="78">
        <v>1998</v>
      </c>
      <c r="K24" s="78" t="s">
        <v>304</v>
      </c>
      <c r="L24" s="78"/>
      <c r="M24" s="78">
        <v>2010</v>
      </c>
      <c r="N24" s="78">
        <v>8</v>
      </c>
      <c r="O24" s="78">
        <v>8</v>
      </c>
      <c r="P24" s="78">
        <v>1850</v>
      </c>
    </row>
    <row r="25" spans="1:16" x14ac:dyDescent="0.25">
      <c r="A25" s="18" t="s">
        <v>77</v>
      </c>
      <c r="B25" s="19" t="s">
        <v>78</v>
      </c>
      <c r="C25" s="20">
        <v>8</v>
      </c>
      <c r="D25" s="20">
        <v>350</v>
      </c>
      <c r="E25" s="35">
        <v>2800</v>
      </c>
      <c r="F25" s="35">
        <v>5</v>
      </c>
      <c r="G25" s="48"/>
      <c r="H25" s="78"/>
      <c r="I25" s="78" t="s">
        <v>304</v>
      </c>
      <c r="J25" s="78">
        <v>1992</v>
      </c>
      <c r="K25" s="78" t="s">
        <v>304</v>
      </c>
      <c r="L25" s="78"/>
      <c r="M25" s="78">
        <v>2010</v>
      </c>
      <c r="N25" s="78">
        <v>8</v>
      </c>
      <c r="O25" s="78">
        <v>8</v>
      </c>
      <c r="P25" s="78">
        <v>3100</v>
      </c>
    </row>
    <row r="26" spans="1:16" x14ac:dyDescent="0.25">
      <c r="A26" s="18" t="s">
        <v>79</v>
      </c>
      <c r="B26" s="19" t="s">
        <v>80</v>
      </c>
      <c r="C26" s="20">
        <v>8</v>
      </c>
      <c r="D26" s="20">
        <v>600</v>
      </c>
      <c r="E26" s="35">
        <v>4800</v>
      </c>
      <c r="F26" s="35">
        <v>1</v>
      </c>
      <c r="G26" s="48" t="s">
        <v>304</v>
      </c>
      <c r="H26" s="78"/>
      <c r="I26" s="78"/>
      <c r="J26" s="78">
        <v>2012</v>
      </c>
      <c r="K26" s="78"/>
      <c r="L26" s="78" t="s">
        <v>304</v>
      </c>
      <c r="M26" s="78">
        <v>2019</v>
      </c>
      <c r="N26" s="78">
        <v>8</v>
      </c>
      <c r="O26" s="78">
        <v>7</v>
      </c>
      <c r="P26" s="78">
        <v>3520</v>
      </c>
    </row>
    <row r="27" spans="1:16" x14ac:dyDescent="0.25">
      <c r="A27" s="18" t="s">
        <v>81</v>
      </c>
      <c r="B27" s="19" t="s">
        <v>82</v>
      </c>
      <c r="C27" s="20">
        <v>8</v>
      </c>
      <c r="D27" s="20">
        <v>150</v>
      </c>
      <c r="E27" s="35">
        <v>1200</v>
      </c>
      <c r="F27" s="35">
        <v>0</v>
      </c>
      <c r="G27" s="48"/>
      <c r="H27" s="78"/>
      <c r="I27" s="78"/>
      <c r="J27" s="78"/>
      <c r="K27" s="78"/>
      <c r="L27" s="78"/>
      <c r="M27" s="78"/>
      <c r="N27" s="78">
        <v>8</v>
      </c>
      <c r="O27" s="78">
        <v>8</v>
      </c>
      <c r="P27" s="78">
        <v>1350</v>
      </c>
    </row>
    <row r="28" spans="1:16" x14ac:dyDescent="0.25">
      <c r="A28" s="18" t="s">
        <v>83</v>
      </c>
      <c r="B28" s="19" t="s">
        <v>84</v>
      </c>
      <c r="C28" s="20">
        <v>8</v>
      </c>
      <c r="D28" s="20">
        <v>500</v>
      </c>
      <c r="E28" s="35">
        <v>4000</v>
      </c>
      <c r="F28" s="35">
        <v>0</v>
      </c>
      <c r="G28" s="48"/>
      <c r="H28" s="78"/>
      <c r="I28" s="78"/>
      <c r="J28" s="78"/>
      <c r="K28" s="78"/>
      <c r="L28" s="78"/>
      <c r="M28" s="78"/>
      <c r="N28" s="78">
        <v>8</v>
      </c>
      <c r="O28" s="78">
        <v>8</v>
      </c>
      <c r="P28" s="78">
        <v>4400</v>
      </c>
    </row>
    <row r="29" spans="1:16" x14ac:dyDescent="0.25">
      <c r="A29" s="18" t="s">
        <v>85</v>
      </c>
      <c r="B29" s="19" t="s">
        <v>86</v>
      </c>
      <c r="C29" s="20">
        <v>8</v>
      </c>
      <c r="D29" s="20">
        <v>15</v>
      </c>
      <c r="E29" s="20">
        <v>120</v>
      </c>
      <c r="F29" s="20">
        <v>0</v>
      </c>
      <c r="G29" s="48"/>
      <c r="H29" s="78"/>
      <c r="I29" s="78"/>
      <c r="J29" s="78"/>
      <c r="K29" s="78"/>
      <c r="L29" s="78"/>
      <c r="M29" s="78"/>
      <c r="N29" s="78">
        <v>8</v>
      </c>
      <c r="O29" s="78">
        <v>8</v>
      </c>
      <c r="P29" s="78">
        <v>140</v>
      </c>
    </row>
    <row r="30" spans="1:16" x14ac:dyDescent="0.25">
      <c r="A30" s="18" t="s">
        <v>87</v>
      </c>
      <c r="B30" s="19" t="s">
        <v>88</v>
      </c>
      <c r="C30" s="20">
        <v>8</v>
      </c>
      <c r="D30" s="20">
        <v>350</v>
      </c>
      <c r="E30" s="35">
        <v>2800</v>
      </c>
      <c r="F30" s="35">
        <v>0</v>
      </c>
      <c r="G30" s="48"/>
      <c r="H30" s="78"/>
      <c r="I30" s="78"/>
      <c r="J30" s="78"/>
      <c r="K30" s="78"/>
      <c r="L30" s="78"/>
      <c r="M30" s="78"/>
      <c r="N30" s="78">
        <v>8</v>
      </c>
      <c r="O30" s="78">
        <v>4</v>
      </c>
      <c r="P30" s="78">
        <v>1500</v>
      </c>
    </row>
    <row r="31" spans="1:16" x14ac:dyDescent="0.25">
      <c r="A31" s="18" t="s">
        <v>89</v>
      </c>
      <c r="B31" s="19" t="s">
        <v>90</v>
      </c>
      <c r="C31" s="20">
        <v>8</v>
      </c>
      <c r="D31" s="20">
        <v>50</v>
      </c>
      <c r="E31" s="20">
        <v>400</v>
      </c>
      <c r="F31" s="20">
        <v>0</v>
      </c>
      <c r="G31" s="48"/>
      <c r="H31" s="78"/>
      <c r="I31" s="78"/>
      <c r="J31" s="78"/>
      <c r="K31" s="78"/>
      <c r="L31" s="78"/>
      <c r="M31" s="78"/>
      <c r="N31" s="78">
        <v>8</v>
      </c>
      <c r="O31" s="78">
        <v>8</v>
      </c>
      <c r="P31" s="78">
        <v>450</v>
      </c>
    </row>
    <row r="32" spans="1:16" x14ac:dyDescent="0.25">
      <c r="A32" s="18" t="s">
        <v>91</v>
      </c>
      <c r="B32" s="19" t="s">
        <v>92</v>
      </c>
      <c r="C32" s="20">
        <v>8</v>
      </c>
      <c r="D32" s="20">
        <v>200</v>
      </c>
      <c r="E32" s="35">
        <v>1600</v>
      </c>
      <c r="F32" s="35">
        <v>0</v>
      </c>
      <c r="G32" s="48"/>
      <c r="H32" s="78"/>
      <c r="I32" s="78"/>
      <c r="J32" s="78"/>
      <c r="K32" s="78"/>
      <c r="L32" s="78"/>
      <c r="M32" s="78"/>
      <c r="N32" s="78">
        <v>8</v>
      </c>
      <c r="O32" s="78">
        <v>8</v>
      </c>
      <c r="P32" s="78">
        <v>1800</v>
      </c>
    </row>
    <row r="33" spans="1:16" x14ac:dyDescent="0.25">
      <c r="A33" s="18" t="s">
        <v>93</v>
      </c>
      <c r="B33" s="19" t="s">
        <v>94</v>
      </c>
      <c r="C33" s="20">
        <v>8</v>
      </c>
      <c r="D33" s="20">
        <v>77</v>
      </c>
      <c r="E33" s="20">
        <v>616</v>
      </c>
      <c r="F33" s="20">
        <v>0</v>
      </c>
      <c r="G33" s="48"/>
      <c r="H33" s="78"/>
      <c r="I33" s="78"/>
      <c r="J33" s="78"/>
      <c r="K33" s="78"/>
      <c r="L33" s="78"/>
      <c r="M33" s="78"/>
      <c r="N33" s="78">
        <v>8</v>
      </c>
      <c r="O33" s="78">
        <v>8</v>
      </c>
      <c r="P33" s="78">
        <v>690</v>
      </c>
    </row>
    <row r="34" spans="1:16" x14ac:dyDescent="0.25">
      <c r="A34" s="18" t="s">
        <v>95</v>
      </c>
      <c r="B34" s="19" t="s">
        <v>96</v>
      </c>
      <c r="C34" s="20">
        <v>8</v>
      </c>
      <c r="D34" s="20">
        <v>350</v>
      </c>
      <c r="E34" s="35">
        <v>2800</v>
      </c>
      <c r="F34" s="35">
        <v>0</v>
      </c>
      <c r="G34" s="48"/>
      <c r="H34" s="78"/>
      <c r="I34" s="78"/>
      <c r="J34" s="78"/>
      <c r="K34" s="78"/>
      <c r="L34" s="78"/>
      <c r="M34" s="78"/>
      <c r="N34" s="78">
        <v>8</v>
      </c>
      <c r="O34" s="78">
        <v>4</v>
      </c>
      <c r="P34" s="78">
        <v>1400</v>
      </c>
    </row>
    <row r="35" spans="1:16" x14ac:dyDescent="0.25">
      <c r="A35" s="18" t="s">
        <v>97</v>
      </c>
      <c r="B35" s="19" t="s">
        <v>98</v>
      </c>
      <c r="C35" s="20">
        <v>8</v>
      </c>
      <c r="D35" s="20">
        <v>80</v>
      </c>
      <c r="E35" s="20">
        <v>640</v>
      </c>
      <c r="F35" s="20">
        <v>0</v>
      </c>
      <c r="G35" s="48"/>
      <c r="H35" s="78"/>
      <c r="I35" s="78"/>
      <c r="J35" s="78"/>
      <c r="K35" s="78"/>
      <c r="L35" s="78"/>
      <c r="M35" s="78"/>
      <c r="N35" s="78">
        <v>8</v>
      </c>
      <c r="O35" s="78">
        <v>6</v>
      </c>
      <c r="P35" s="78">
        <v>710</v>
      </c>
    </row>
    <row r="36" spans="1:16" x14ac:dyDescent="0.25">
      <c r="A36" s="18" t="s">
        <v>99</v>
      </c>
      <c r="B36" s="19" t="s">
        <v>100</v>
      </c>
      <c r="C36" s="20">
        <v>8</v>
      </c>
      <c r="D36" s="20">
        <v>50</v>
      </c>
      <c r="E36" s="20">
        <v>400</v>
      </c>
      <c r="F36" s="20">
        <v>0</v>
      </c>
      <c r="G36" s="48"/>
      <c r="H36" s="78"/>
      <c r="I36" s="78"/>
      <c r="J36" s="78"/>
      <c r="K36" s="78"/>
      <c r="L36" s="78"/>
      <c r="M36" s="78"/>
      <c r="N36" s="78">
        <v>8</v>
      </c>
      <c r="O36" s="78">
        <v>8</v>
      </c>
      <c r="P36" s="78">
        <v>450</v>
      </c>
    </row>
    <row r="37" spans="1:16" x14ac:dyDescent="0.25">
      <c r="A37" s="18" t="s">
        <v>101</v>
      </c>
      <c r="B37" s="19" t="s">
        <v>102</v>
      </c>
      <c r="C37" s="20">
        <v>8</v>
      </c>
      <c r="D37" s="20">
        <v>40</v>
      </c>
      <c r="E37" s="20">
        <v>320</v>
      </c>
      <c r="F37" s="20">
        <v>0</v>
      </c>
      <c r="G37" s="48"/>
      <c r="H37" s="78"/>
      <c r="I37" s="78"/>
      <c r="J37" s="78"/>
      <c r="K37" s="78"/>
      <c r="L37" s="78"/>
      <c r="M37" s="78"/>
      <c r="N37" s="78">
        <v>8</v>
      </c>
      <c r="O37" s="78">
        <v>8</v>
      </c>
      <c r="P37" s="78">
        <v>360</v>
      </c>
    </row>
    <row r="38" spans="1:16" x14ac:dyDescent="0.25">
      <c r="A38" s="18" t="s">
        <v>103</v>
      </c>
      <c r="B38" s="19" t="s">
        <v>104</v>
      </c>
      <c r="C38" s="20">
        <v>8</v>
      </c>
      <c r="D38" s="20">
        <v>180</v>
      </c>
      <c r="E38" s="35">
        <v>1440</v>
      </c>
      <c r="F38" s="35">
        <v>0</v>
      </c>
      <c r="G38" s="48"/>
      <c r="H38" s="78"/>
      <c r="I38" s="78"/>
      <c r="J38" s="78"/>
      <c r="K38" s="78"/>
      <c r="L38" s="78"/>
      <c r="M38" s="78"/>
      <c r="N38" s="78">
        <v>8</v>
      </c>
      <c r="O38" s="78">
        <v>4</v>
      </c>
      <c r="P38" s="78">
        <v>800</v>
      </c>
    </row>
    <row r="39" spans="1:16" x14ac:dyDescent="0.25">
      <c r="A39" s="18" t="s">
        <v>105</v>
      </c>
      <c r="B39" s="19" t="s">
        <v>106</v>
      </c>
      <c r="C39" s="20">
        <v>8</v>
      </c>
      <c r="D39" s="20">
        <v>150</v>
      </c>
      <c r="E39" s="35">
        <v>1200</v>
      </c>
      <c r="F39" s="35">
        <v>0</v>
      </c>
      <c r="G39" s="48"/>
      <c r="H39" s="78"/>
      <c r="I39" s="78"/>
      <c r="J39" s="78"/>
      <c r="K39" s="78"/>
      <c r="L39" s="78"/>
      <c r="M39" s="78"/>
      <c r="N39" s="78">
        <v>8</v>
      </c>
      <c r="O39" s="78">
        <v>8</v>
      </c>
      <c r="P39" s="78">
        <v>1400</v>
      </c>
    </row>
    <row r="40" spans="1:16" x14ac:dyDescent="0.25">
      <c r="A40" s="18" t="s">
        <v>107</v>
      </c>
      <c r="B40" s="19" t="s">
        <v>108</v>
      </c>
      <c r="C40" s="20">
        <v>20</v>
      </c>
      <c r="D40" s="20">
        <v>85</v>
      </c>
      <c r="E40" s="35">
        <v>1700</v>
      </c>
      <c r="F40" s="35">
        <v>0</v>
      </c>
      <c r="G40" s="48"/>
      <c r="H40" s="78"/>
      <c r="I40" s="78"/>
      <c r="J40" s="78"/>
      <c r="K40" s="78"/>
      <c r="L40" s="78"/>
      <c r="M40" s="78"/>
      <c r="N40" s="78">
        <v>8</v>
      </c>
      <c r="O40" s="78">
        <v>20</v>
      </c>
      <c r="P40" s="78">
        <v>1900</v>
      </c>
    </row>
    <row r="41" spans="1:16" x14ac:dyDescent="0.25">
      <c r="A41" s="18" t="s">
        <v>109</v>
      </c>
      <c r="B41" s="19" t="s">
        <v>110</v>
      </c>
      <c r="C41" s="20">
        <v>8</v>
      </c>
      <c r="D41" s="20">
        <v>400</v>
      </c>
      <c r="E41" s="35">
        <v>3200</v>
      </c>
      <c r="F41" s="35">
        <v>2</v>
      </c>
      <c r="G41" s="48"/>
      <c r="H41" s="78"/>
      <c r="I41" s="78" t="s">
        <v>304</v>
      </c>
      <c r="J41" s="78">
        <v>1998</v>
      </c>
      <c r="K41" s="78" t="s">
        <v>304</v>
      </c>
      <c r="L41" s="78"/>
      <c r="M41" s="78">
        <v>2010</v>
      </c>
      <c r="N41" s="78">
        <v>8</v>
      </c>
      <c r="O41" s="78">
        <v>8</v>
      </c>
      <c r="P41" s="78">
        <v>3550</v>
      </c>
    </row>
    <row r="42" spans="1:16" x14ac:dyDescent="0.25">
      <c r="A42" s="18" t="s">
        <v>111</v>
      </c>
      <c r="B42" s="19" t="s">
        <v>112</v>
      </c>
      <c r="C42" s="20">
        <v>20</v>
      </c>
      <c r="D42" s="20">
        <v>55</v>
      </c>
      <c r="E42" s="35">
        <v>1100</v>
      </c>
      <c r="F42" s="35">
        <v>0</v>
      </c>
      <c r="G42" s="48"/>
      <c r="H42" s="78"/>
      <c r="I42" s="78"/>
      <c r="J42" s="78"/>
      <c r="K42" s="78"/>
      <c r="L42" s="78"/>
      <c r="M42" s="78"/>
      <c r="N42" s="78">
        <v>8</v>
      </c>
      <c r="O42" s="78">
        <v>10</v>
      </c>
      <c r="P42" s="78">
        <v>610</v>
      </c>
    </row>
    <row r="43" spans="1:16" x14ac:dyDescent="0.25">
      <c r="A43" s="18" t="s">
        <v>113</v>
      </c>
      <c r="B43" s="19" t="s">
        <v>114</v>
      </c>
      <c r="C43" s="20">
        <v>20</v>
      </c>
      <c r="D43" s="20">
        <v>35</v>
      </c>
      <c r="E43" s="20">
        <v>700</v>
      </c>
      <c r="F43" s="20">
        <v>0</v>
      </c>
      <c r="G43" s="48"/>
      <c r="H43" s="78"/>
      <c r="I43" s="78"/>
      <c r="J43" s="78"/>
      <c r="K43" s="78"/>
      <c r="L43" s="78"/>
      <c r="M43" s="78"/>
      <c r="N43" s="78">
        <v>8</v>
      </c>
      <c r="O43" s="78">
        <v>20</v>
      </c>
      <c r="P43" s="78">
        <v>800</v>
      </c>
    </row>
    <row r="44" spans="1:16" x14ac:dyDescent="0.25">
      <c r="A44" s="18" t="s">
        <v>115</v>
      </c>
      <c r="B44" s="19" t="s">
        <v>116</v>
      </c>
      <c r="C44" s="20">
        <v>8</v>
      </c>
      <c r="D44" s="20">
        <v>15</v>
      </c>
      <c r="E44" s="20">
        <v>120</v>
      </c>
      <c r="F44" s="20">
        <v>0</v>
      </c>
      <c r="G44" s="48"/>
      <c r="H44" s="78"/>
      <c r="I44" s="78"/>
      <c r="J44" s="78"/>
      <c r="K44" s="78"/>
      <c r="L44" s="78"/>
      <c r="M44" s="78"/>
      <c r="N44" s="78">
        <v>8</v>
      </c>
      <c r="O44" s="78">
        <v>15</v>
      </c>
      <c r="P44" s="78">
        <v>140</v>
      </c>
    </row>
    <row r="45" spans="1:16" x14ac:dyDescent="0.25">
      <c r="A45" s="18" t="s">
        <v>117</v>
      </c>
      <c r="B45" s="19" t="s">
        <v>118</v>
      </c>
      <c r="C45" s="20">
        <v>8</v>
      </c>
      <c r="D45" s="35">
        <v>1200</v>
      </c>
      <c r="E45" s="35">
        <v>9600</v>
      </c>
      <c r="F45" s="35">
        <v>0</v>
      </c>
      <c r="G45" s="48"/>
      <c r="H45" s="78"/>
      <c r="I45" s="78"/>
      <c r="J45" s="78"/>
      <c r="K45" s="78"/>
      <c r="L45" s="78"/>
      <c r="M45" s="78"/>
      <c r="N45" s="78">
        <v>8</v>
      </c>
      <c r="O45" s="78">
        <v>4</v>
      </c>
      <c r="P45" s="78">
        <v>5300</v>
      </c>
    </row>
    <row r="46" spans="1:16" x14ac:dyDescent="0.25">
      <c r="A46" s="18" t="s">
        <v>119</v>
      </c>
      <c r="B46" s="19" t="s">
        <v>120</v>
      </c>
      <c r="C46" s="20">
        <v>20</v>
      </c>
      <c r="D46" s="20">
        <v>60</v>
      </c>
      <c r="E46" s="35">
        <v>1200</v>
      </c>
      <c r="F46" s="35">
        <v>20</v>
      </c>
      <c r="G46" s="48"/>
      <c r="H46" s="78"/>
      <c r="I46" s="78"/>
      <c r="J46" s="78"/>
      <c r="K46" s="78"/>
      <c r="L46" s="78"/>
      <c r="M46" s="78"/>
      <c r="N46" s="78">
        <v>8</v>
      </c>
      <c r="O46" s="78">
        <v>10</v>
      </c>
      <c r="P46" s="78">
        <v>660</v>
      </c>
    </row>
    <row r="47" spans="1:16" x14ac:dyDescent="0.25">
      <c r="A47" s="18" t="s">
        <v>121</v>
      </c>
      <c r="B47" s="19" t="s">
        <v>122</v>
      </c>
      <c r="C47" s="20">
        <v>20</v>
      </c>
      <c r="D47" s="20">
        <v>70</v>
      </c>
      <c r="E47" s="35">
        <v>1400</v>
      </c>
      <c r="F47" s="35">
        <v>20</v>
      </c>
      <c r="G47" s="48"/>
      <c r="H47" s="78"/>
      <c r="I47" s="78"/>
      <c r="J47" s="78"/>
      <c r="K47" s="78"/>
      <c r="L47" s="78"/>
      <c r="M47" s="78"/>
      <c r="N47" s="78">
        <v>8</v>
      </c>
      <c r="O47" s="78">
        <v>10</v>
      </c>
      <c r="P47" s="78">
        <v>770</v>
      </c>
    </row>
    <row r="48" spans="1:16" x14ac:dyDescent="0.25">
      <c r="A48" s="184" t="s">
        <v>123</v>
      </c>
      <c r="B48" s="184"/>
      <c r="C48" s="184"/>
      <c r="D48" s="184"/>
      <c r="E48" s="184"/>
      <c r="F48" s="47"/>
      <c r="J48" s="1"/>
      <c r="K48" s="1"/>
      <c r="L48" s="1"/>
      <c r="M48" s="1"/>
      <c r="N48" s="1"/>
      <c r="O48" s="1"/>
      <c r="P48" s="1"/>
    </row>
    <row r="49" spans="1:16" x14ac:dyDescent="0.25">
      <c r="A49" s="18" t="s">
        <v>124</v>
      </c>
      <c r="B49" s="19" t="s">
        <v>125</v>
      </c>
      <c r="C49" s="20">
        <v>1</v>
      </c>
      <c r="D49" s="35">
        <v>7000</v>
      </c>
      <c r="E49" s="35">
        <v>7000</v>
      </c>
      <c r="F49" s="35">
        <v>0</v>
      </c>
      <c r="G49" s="48"/>
      <c r="H49" s="48"/>
      <c r="I49" s="48"/>
      <c r="J49" s="78"/>
      <c r="K49" s="78"/>
      <c r="L49" s="78"/>
      <c r="M49" s="78"/>
      <c r="N49" s="78">
        <v>8</v>
      </c>
      <c r="O49" s="78">
        <v>1</v>
      </c>
      <c r="P49" s="78">
        <v>7800</v>
      </c>
    </row>
    <row r="50" spans="1:16" x14ac:dyDescent="0.25">
      <c r="A50" s="184" t="s">
        <v>126</v>
      </c>
      <c r="B50" s="184"/>
      <c r="C50" s="184"/>
      <c r="D50" s="184"/>
      <c r="E50" s="184"/>
      <c r="F50" s="47"/>
      <c r="J50" s="1"/>
      <c r="K50" s="1"/>
      <c r="L50" s="1"/>
      <c r="M50" s="1"/>
      <c r="N50" s="1"/>
      <c r="O50" s="1"/>
      <c r="P50" s="1"/>
    </row>
    <row r="51" spans="1:16" x14ac:dyDescent="0.25">
      <c r="A51" s="18" t="s">
        <v>127</v>
      </c>
      <c r="B51" s="114" t="s">
        <v>128</v>
      </c>
      <c r="C51" s="20">
        <v>40</v>
      </c>
      <c r="D51" s="20">
        <v>20</v>
      </c>
      <c r="E51" s="20">
        <v>800</v>
      </c>
      <c r="F51" s="20">
        <v>0</v>
      </c>
      <c r="G51" s="48"/>
      <c r="H51" s="48"/>
      <c r="I51" s="48"/>
      <c r="J51" s="78"/>
      <c r="K51" s="78"/>
      <c r="L51" s="78"/>
      <c r="M51" s="78"/>
      <c r="N51" s="78">
        <v>8</v>
      </c>
      <c r="O51" s="78">
        <v>40</v>
      </c>
      <c r="P51" s="78">
        <v>890</v>
      </c>
    </row>
    <row r="52" spans="1:16" x14ac:dyDescent="0.25">
      <c r="A52" s="18" t="s">
        <v>129</v>
      </c>
      <c r="B52" s="114" t="s">
        <v>130</v>
      </c>
      <c r="C52" s="20">
        <v>40</v>
      </c>
      <c r="D52" s="20">
        <v>8</v>
      </c>
      <c r="E52" s="20">
        <v>320</v>
      </c>
      <c r="F52" s="20">
        <v>0</v>
      </c>
      <c r="G52" s="48"/>
      <c r="H52" s="48"/>
      <c r="I52" s="48"/>
      <c r="J52" s="78"/>
      <c r="K52" s="78"/>
      <c r="L52" s="78"/>
      <c r="M52" s="78"/>
      <c r="N52" s="78">
        <v>8</v>
      </c>
      <c r="O52" s="78">
        <v>40</v>
      </c>
      <c r="P52" s="78">
        <v>360</v>
      </c>
    </row>
    <row r="53" spans="1:16" x14ac:dyDescent="0.25">
      <c r="A53" s="18" t="s">
        <v>131</v>
      </c>
      <c r="B53" s="114" t="s">
        <v>132</v>
      </c>
      <c r="C53" s="20">
        <v>40</v>
      </c>
      <c r="D53" s="20">
        <v>4</v>
      </c>
      <c r="E53" s="20">
        <v>160</v>
      </c>
      <c r="F53" s="20">
        <v>0</v>
      </c>
      <c r="G53" s="48"/>
      <c r="H53" s="48"/>
      <c r="I53" s="48"/>
      <c r="J53" s="78"/>
      <c r="K53" s="78"/>
      <c r="L53" s="48"/>
      <c r="M53" s="78"/>
      <c r="N53" s="78">
        <v>8</v>
      </c>
      <c r="O53" s="78">
        <v>40</v>
      </c>
      <c r="P53" s="78">
        <v>180</v>
      </c>
    </row>
    <row r="54" spans="1:16" x14ac:dyDescent="0.25">
      <c r="A54" s="110"/>
      <c r="B54" s="113"/>
      <c r="C54" s="111"/>
      <c r="D54" s="111"/>
      <c r="E54" s="111"/>
      <c r="F54" s="111"/>
      <c r="G54" s="50"/>
      <c r="H54" s="50"/>
      <c r="I54" s="50"/>
      <c r="J54" s="112"/>
      <c r="K54" s="112"/>
      <c r="L54" s="50"/>
      <c r="M54" s="112"/>
      <c r="N54" s="112"/>
      <c r="O54" s="112" t="s">
        <v>537</v>
      </c>
      <c r="P54" s="85">
        <f>SUM(P7:P53)</f>
        <v>313340</v>
      </c>
    </row>
    <row r="55" spans="1:16" x14ac:dyDescent="0.25">
      <c r="A55" s="191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6" x14ac:dyDescent="0.25">
      <c r="A56" s="193" t="s">
        <v>4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</row>
    <row r="57" spans="1:16" x14ac:dyDescent="0.25">
      <c r="A57" s="190" t="s">
        <v>40</v>
      </c>
      <c r="B57" s="190"/>
      <c r="C57" s="190"/>
      <c r="D57" s="186" t="s">
        <v>284</v>
      </c>
      <c r="E57" s="186"/>
      <c r="F57" s="175" t="s">
        <v>289</v>
      </c>
      <c r="G57" s="176"/>
      <c r="H57" s="176"/>
      <c r="I57" s="176"/>
      <c r="J57" s="176"/>
      <c r="K57" s="176"/>
      <c r="L57" s="176"/>
      <c r="M57" s="176"/>
      <c r="N57" s="176"/>
      <c r="O57" s="176"/>
      <c r="P57" s="176"/>
    </row>
    <row r="58" spans="1:16" x14ac:dyDescent="0.25">
      <c r="A58" s="190" t="s">
        <v>41</v>
      </c>
      <c r="B58" s="190"/>
      <c r="C58" s="190"/>
      <c r="D58" s="190"/>
      <c r="E58" s="190"/>
      <c r="F58" s="177" t="s">
        <v>290</v>
      </c>
      <c r="G58" s="172" t="s">
        <v>291</v>
      </c>
      <c r="H58" s="195"/>
      <c r="I58" s="173"/>
      <c r="J58" s="170" t="s">
        <v>299</v>
      </c>
      <c r="K58" s="172" t="s">
        <v>296</v>
      </c>
      <c r="L58" s="173"/>
      <c r="M58" s="170" t="s">
        <v>292</v>
      </c>
      <c r="N58" s="170" t="s">
        <v>294</v>
      </c>
      <c r="O58" s="170" t="s">
        <v>293</v>
      </c>
      <c r="P58" s="170" t="s">
        <v>295</v>
      </c>
    </row>
    <row r="59" spans="1:16" x14ac:dyDescent="0.25">
      <c r="A59" s="28" t="s">
        <v>9</v>
      </c>
      <c r="B59" s="29" t="s">
        <v>10</v>
      </c>
      <c r="C59" s="30" t="s">
        <v>11</v>
      </c>
      <c r="D59" s="30" t="s">
        <v>12</v>
      </c>
      <c r="E59" s="30" t="s">
        <v>13</v>
      </c>
      <c r="F59" s="178"/>
      <c r="G59" s="45" t="s">
        <v>285</v>
      </c>
      <c r="H59" s="45" t="s">
        <v>286</v>
      </c>
      <c r="I59" s="45" t="s">
        <v>287</v>
      </c>
      <c r="J59" s="171"/>
      <c r="K59" s="45" t="s">
        <v>297</v>
      </c>
      <c r="L59" s="45" t="s">
        <v>298</v>
      </c>
      <c r="M59" s="171"/>
      <c r="N59" s="171"/>
      <c r="O59" s="171"/>
      <c r="P59" s="171"/>
    </row>
    <row r="60" spans="1:16" x14ac:dyDescent="0.25">
      <c r="A60" s="18" t="s">
        <v>14</v>
      </c>
      <c r="B60" s="19" t="s">
        <v>15</v>
      </c>
      <c r="C60" s="20">
        <v>40</v>
      </c>
      <c r="D60" s="20">
        <v>10</v>
      </c>
      <c r="E60" s="20">
        <v>400</v>
      </c>
      <c r="F60" s="20">
        <v>0</v>
      </c>
      <c r="G60" s="78"/>
      <c r="H60" s="78"/>
      <c r="I60" s="78"/>
      <c r="J60" s="78"/>
      <c r="K60" s="48"/>
      <c r="L60" s="78"/>
      <c r="M60" s="78"/>
      <c r="N60" s="78">
        <v>8</v>
      </c>
      <c r="O60" s="78">
        <v>40</v>
      </c>
      <c r="P60" s="78">
        <v>450</v>
      </c>
    </row>
    <row r="61" spans="1:16" x14ac:dyDescent="0.25">
      <c r="A61" s="18" t="s">
        <v>16</v>
      </c>
      <c r="B61" s="19" t="s">
        <v>17</v>
      </c>
      <c r="C61" s="20">
        <v>40</v>
      </c>
      <c r="D61" s="20">
        <v>10</v>
      </c>
      <c r="E61" s="20">
        <v>400</v>
      </c>
      <c r="F61" s="20">
        <v>0</v>
      </c>
      <c r="G61" s="78"/>
      <c r="H61" s="78"/>
      <c r="I61" s="78"/>
      <c r="J61" s="78"/>
      <c r="K61" s="48"/>
      <c r="L61" s="78"/>
      <c r="M61" s="78"/>
      <c r="N61" s="78">
        <v>8</v>
      </c>
      <c r="O61" s="78">
        <v>40</v>
      </c>
      <c r="P61" s="78">
        <v>450</v>
      </c>
    </row>
    <row r="62" spans="1:16" x14ac:dyDescent="0.25">
      <c r="A62" s="18" t="s">
        <v>18</v>
      </c>
      <c r="B62" s="19" t="s">
        <v>19</v>
      </c>
      <c r="C62" s="20">
        <v>1</v>
      </c>
      <c r="D62" s="20">
        <v>120</v>
      </c>
      <c r="E62" s="20">
        <v>120</v>
      </c>
      <c r="F62" s="20">
        <v>0</v>
      </c>
      <c r="G62" s="78"/>
      <c r="H62" s="78"/>
      <c r="I62" s="78"/>
      <c r="J62" s="78"/>
      <c r="K62" s="48"/>
      <c r="L62" s="78"/>
      <c r="M62" s="78"/>
      <c r="N62" s="78"/>
      <c r="O62" s="78">
        <v>1</v>
      </c>
      <c r="P62" s="78">
        <v>140</v>
      </c>
    </row>
    <row r="63" spans="1:16" x14ac:dyDescent="0.25">
      <c r="A63" s="184" t="s">
        <v>20</v>
      </c>
      <c r="B63" s="184"/>
      <c r="C63" s="184"/>
      <c r="D63" s="184"/>
      <c r="E63" s="184"/>
      <c r="F63" s="37"/>
      <c r="G63" s="78"/>
      <c r="H63" s="78"/>
      <c r="I63" s="78"/>
      <c r="J63" s="78"/>
      <c r="K63" s="48"/>
      <c r="L63" s="78"/>
      <c r="M63" s="78"/>
      <c r="N63" s="78"/>
      <c r="O63" s="78"/>
      <c r="P63" s="78"/>
    </row>
    <row r="64" spans="1:16" x14ac:dyDescent="0.25">
      <c r="A64" s="18" t="s">
        <v>21</v>
      </c>
      <c r="B64" s="19" t="s">
        <v>22</v>
      </c>
      <c r="C64" s="20">
        <v>8</v>
      </c>
      <c r="D64" s="35">
        <v>1200</v>
      </c>
      <c r="E64" s="35">
        <v>9600</v>
      </c>
      <c r="F64" s="35">
        <v>6</v>
      </c>
      <c r="G64" s="78"/>
      <c r="H64" s="78" t="s">
        <v>304</v>
      </c>
      <c r="I64" s="78"/>
      <c r="J64" s="78">
        <v>1992</v>
      </c>
      <c r="K64" s="48"/>
      <c r="L64" s="78" t="s">
        <v>304</v>
      </c>
      <c r="M64" s="78">
        <v>2019</v>
      </c>
      <c r="N64" s="78">
        <v>8</v>
      </c>
      <c r="O64" s="78">
        <v>4</v>
      </c>
      <c r="P64" s="78">
        <v>5300</v>
      </c>
    </row>
    <row r="65" spans="1:16" x14ac:dyDescent="0.25">
      <c r="A65" s="18" t="s">
        <v>23</v>
      </c>
      <c r="B65" s="19" t="s">
        <v>24</v>
      </c>
      <c r="C65" s="20">
        <v>40</v>
      </c>
      <c r="D65" s="20">
        <v>30</v>
      </c>
      <c r="E65" s="35">
        <v>1200</v>
      </c>
      <c r="F65" s="35">
        <v>0</v>
      </c>
      <c r="G65" s="78"/>
      <c r="H65" s="78"/>
      <c r="I65" s="78"/>
      <c r="J65" s="78"/>
      <c r="K65" s="48"/>
      <c r="L65" s="78"/>
      <c r="M65" s="78"/>
      <c r="N65" s="78">
        <v>8</v>
      </c>
      <c r="O65" s="78">
        <v>40</v>
      </c>
      <c r="P65" s="78">
        <v>1350</v>
      </c>
    </row>
    <row r="66" spans="1:16" x14ac:dyDescent="0.25">
      <c r="A66" s="18" t="s">
        <v>25</v>
      </c>
      <c r="B66" s="19" t="s">
        <v>26</v>
      </c>
      <c r="C66" s="20">
        <v>2</v>
      </c>
      <c r="D66" s="20">
        <v>60</v>
      </c>
      <c r="E66" s="20">
        <v>120</v>
      </c>
      <c r="F66" s="20">
        <v>0</v>
      </c>
      <c r="G66" s="78"/>
      <c r="H66" s="78"/>
      <c r="I66" s="78"/>
      <c r="J66" s="78"/>
      <c r="K66" s="48"/>
      <c r="L66" s="78"/>
      <c r="M66" s="78"/>
      <c r="N66" s="78"/>
      <c r="O66" s="78">
        <v>2</v>
      </c>
      <c r="P66" s="78">
        <v>140</v>
      </c>
    </row>
    <row r="67" spans="1:16" x14ac:dyDescent="0.25">
      <c r="A67" s="18" t="s">
        <v>27</v>
      </c>
      <c r="B67" s="19" t="s">
        <v>28</v>
      </c>
      <c r="C67" s="20">
        <v>2</v>
      </c>
      <c r="D67" s="20">
        <v>35</v>
      </c>
      <c r="E67" s="20">
        <v>70</v>
      </c>
      <c r="F67" s="20">
        <v>0</v>
      </c>
      <c r="G67" s="78"/>
      <c r="H67" s="78"/>
      <c r="I67" s="78"/>
      <c r="J67" s="78"/>
      <c r="K67" s="48"/>
      <c r="L67" s="78"/>
      <c r="M67" s="78"/>
      <c r="N67" s="78"/>
      <c r="O67" s="78">
        <v>2</v>
      </c>
      <c r="P67" s="78">
        <v>80</v>
      </c>
    </row>
    <row r="68" spans="1:16" x14ac:dyDescent="0.25">
      <c r="A68" s="18" t="s">
        <v>29</v>
      </c>
      <c r="B68" s="19" t="s">
        <v>30</v>
      </c>
      <c r="C68" s="20">
        <v>4</v>
      </c>
      <c r="D68" s="20">
        <v>120</v>
      </c>
      <c r="E68" s="20">
        <v>480</v>
      </c>
      <c r="F68" s="20">
        <v>0</v>
      </c>
      <c r="G68" s="78"/>
      <c r="H68" s="78"/>
      <c r="I68" s="78"/>
      <c r="J68" s="78"/>
      <c r="K68" s="48"/>
      <c r="L68" s="78"/>
      <c r="M68" s="78"/>
      <c r="N68" s="78"/>
      <c r="O68" s="78">
        <v>4</v>
      </c>
      <c r="P68" s="78">
        <v>530</v>
      </c>
    </row>
    <row r="69" spans="1:16" x14ac:dyDescent="0.25">
      <c r="A69" s="18" t="s">
        <v>31</v>
      </c>
      <c r="B69" s="19" t="s">
        <v>32</v>
      </c>
      <c r="C69" s="20">
        <v>1</v>
      </c>
      <c r="D69" s="20">
        <v>240</v>
      </c>
      <c r="E69" s="20">
        <v>240</v>
      </c>
      <c r="F69" s="20">
        <v>2</v>
      </c>
      <c r="G69" s="78"/>
      <c r="H69" s="78"/>
      <c r="I69" s="78" t="s">
        <v>304</v>
      </c>
      <c r="J69" s="78" t="s">
        <v>305</v>
      </c>
      <c r="K69" s="48" t="s">
        <v>304</v>
      </c>
      <c r="L69" s="78"/>
      <c r="M69" s="78"/>
      <c r="N69" s="78"/>
      <c r="O69" s="78">
        <v>1</v>
      </c>
      <c r="P69" s="78">
        <v>270</v>
      </c>
    </row>
    <row r="70" spans="1:16" x14ac:dyDescent="0.25">
      <c r="A70" s="18" t="s">
        <v>33</v>
      </c>
      <c r="B70" s="19" t="s">
        <v>34</v>
      </c>
      <c r="C70" s="20">
        <v>3</v>
      </c>
      <c r="D70" s="20">
        <v>215</v>
      </c>
      <c r="E70" s="20">
        <v>645</v>
      </c>
      <c r="F70" s="20">
        <v>0</v>
      </c>
      <c r="G70" s="78"/>
      <c r="H70" s="78"/>
      <c r="I70" s="78"/>
      <c r="J70" s="78"/>
      <c r="K70" s="48"/>
      <c r="L70" s="78"/>
      <c r="M70" s="78"/>
      <c r="N70" s="78"/>
      <c r="O70" s="78">
        <v>3</v>
      </c>
      <c r="P70" s="78">
        <v>750</v>
      </c>
    </row>
    <row r="71" spans="1:16" x14ac:dyDescent="0.25">
      <c r="A71" s="18" t="s">
        <v>35</v>
      </c>
      <c r="B71" s="19" t="s">
        <v>36</v>
      </c>
      <c r="C71" s="20">
        <v>3</v>
      </c>
      <c r="D71" s="20">
        <v>90</v>
      </c>
      <c r="E71" s="20">
        <v>270</v>
      </c>
      <c r="F71" s="20">
        <v>7</v>
      </c>
      <c r="G71" s="78" t="s">
        <v>304</v>
      </c>
      <c r="H71" s="78"/>
      <c r="I71" s="78"/>
      <c r="J71" s="78">
        <v>2013</v>
      </c>
      <c r="K71" s="48"/>
      <c r="L71" s="78" t="s">
        <v>304</v>
      </c>
      <c r="M71" s="78">
        <v>2019</v>
      </c>
      <c r="N71" s="78"/>
      <c r="O71" s="78">
        <v>0</v>
      </c>
      <c r="P71" s="78">
        <v>0</v>
      </c>
    </row>
    <row r="72" spans="1:16" x14ac:dyDescent="0.25">
      <c r="A72" s="18" t="s">
        <v>37</v>
      </c>
      <c r="B72" s="19" t="s">
        <v>38</v>
      </c>
      <c r="C72" s="20">
        <v>4</v>
      </c>
      <c r="D72" s="20">
        <v>280</v>
      </c>
      <c r="E72" s="35">
        <v>1120</v>
      </c>
      <c r="F72" s="20"/>
      <c r="G72" s="48"/>
      <c r="H72" s="78"/>
      <c r="I72" s="78"/>
      <c r="J72" s="78"/>
      <c r="K72" s="48"/>
      <c r="L72" s="78"/>
      <c r="M72" s="78"/>
      <c r="N72" s="78"/>
      <c r="O72" s="78">
        <v>4</v>
      </c>
      <c r="P72" s="78">
        <v>1240</v>
      </c>
    </row>
    <row r="73" spans="1:16" x14ac:dyDescent="0.25">
      <c r="A73" s="18"/>
      <c r="B73" s="19"/>
      <c r="C73" s="20"/>
      <c r="D73" s="20"/>
      <c r="E73" s="35"/>
      <c r="F73" s="35"/>
      <c r="G73" s="48"/>
      <c r="H73" s="48"/>
      <c r="I73" s="48"/>
      <c r="J73" s="48"/>
      <c r="K73" s="48"/>
      <c r="L73" s="48"/>
      <c r="M73" s="48"/>
      <c r="N73" s="48"/>
      <c r="O73" s="48"/>
      <c r="P73" s="85">
        <f>SUM(P60:P72)</f>
        <v>10700</v>
      </c>
    </row>
    <row r="74" spans="1:16" s="118" customFormat="1" ht="15.75" x14ac:dyDescent="0.25">
      <c r="A74" s="181" t="s">
        <v>485</v>
      </c>
      <c r="B74" s="182"/>
      <c r="C74" s="182"/>
      <c r="D74" s="183"/>
      <c r="E74" s="124">
        <v>396781</v>
      </c>
      <c r="F74" s="124"/>
      <c r="G74" s="121"/>
      <c r="H74" s="121"/>
      <c r="I74" s="121"/>
      <c r="J74" s="121"/>
      <c r="K74" s="121"/>
      <c r="L74" s="121"/>
      <c r="M74" s="121"/>
      <c r="N74" s="179" t="s">
        <v>382</v>
      </c>
      <c r="O74" s="180"/>
      <c r="P74" s="125">
        <v>324040</v>
      </c>
    </row>
    <row r="75" spans="1:16" x14ac:dyDescent="0.25">
      <c r="A75" s="110"/>
      <c r="B75" s="113"/>
      <c r="C75" s="111"/>
      <c r="D75" s="111"/>
      <c r="E75" s="111"/>
      <c r="F75" s="111"/>
      <c r="G75" s="50"/>
      <c r="H75" s="50"/>
      <c r="I75" s="50"/>
      <c r="J75" s="112"/>
      <c r="K75" s="112"/>
      <c r="L75" s="50"/>
      <c r="M75" s="112"/>
      <c r="N75" s="112"/>
      <c r="O75" s="112"/>
      <c r="P75" s="78"/>
    </row>
    <row r="76" spans="1:16" x14ac:dyDescent="0.25">
      <c r="A76" s="167" t="s">
        <v>3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</row>
    <row r="77" spans="1:16" ht="14.45" customHeight="1" x14ac:dyDescent="0.25">
      <c r="A77" s="167" t="s">
        <v>4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</row>
    <row r="78" spans="1:16" ht="14.45" customHeight="1" x14ac:dyDescent="0.25">
      <c r="A78" s="2" t="s">
        <v>5</v>
      </c>
      <c r="B78" s="51" t="s">
        <v>508</v>
      </c>
      <c r="C78" s="38"/>
      <c r="D78" s="115" t="s">
        <v>6</v>
      </c>
      <c r="E78" s="116">
        <v>1</v>
      </c>
      <c r="F78" s="116"/>
    </row>
    <row r="79" spans="1:16" ht="14.45" customHeight="1" x14ac:dyDescent="0.25">
      <c r="A79" s="2" t="s">
        <v>7</v>
      </c>
      <c r="B79" s="117" t="s">
        <v>8</v>
      </c>
      <c r="C79" s="38"/>
      <c r="D79" s="38"/>
      <c r="E79" s="38"/>
      <c r="F79" s="168" t="s">
        <v>289</v>
      </c>
      <c r="G79" s="168"/>
      <c r="H79" s="168"/>
      <c r="I79" s="168"/>
      <c r="J79" s="168"/>
      <c r="K79" s="168"/>
      <c r="L79" s="168"/>
      <c r="M79" s="168"/>
      <c r="N79" s="168"/>
      <c r="O79" s="168"/>
      <c r="P79" s="168"/>
    </row>
    <row r="80" spans="1:16" ht="14.45" customHeight="1" x14ac:dyDescent="0.25">
      <c r="A80" s="5" t="s">
        <v>9</v>
      </c>
      <c r="B80" s="6" t="s">
        <v>10</v>
      </c>
      <c r="C80" s="7" t="s">
        <v>11</v>
      </c>
      <c r="D80" s="7" t="s">
        <v>12</v>
      </c>
      <c r="E80" s="7" t="s">
        <v>13</v>
      </c>
      <c r="F80" s="168" t="s">
        <v>290</v>
      </c>
      <c r="G80" s="169" t="s">
        <v>291</v>
      </c>
      <c r="H80" s="169"/>
      <c r="I80" s="169"/>
      <c r="J80" s="170" t="s">
        <v>299</v>
      </c>
      <c r="K80" s="172" t="s">
        <v>296</v>
      </c>
      <c r="L80" s="173"/>
      <c r="M80" s="174" t="s">
        <v>292</v>
      </c>
      <c r="N80" s="174" t="s">
        <v>294</v>
      </c>
      <c r="O80" s="174" t="s">
        <v>293</v>
      </c>
      <c r="P80" s="174" t="s">
        <v>295</v>
      </c>
    </row>
    <row r="81" spans="1:16" x14ac:dyDescent="0.25">
      <c r="A81" s="11"/>
      <c r="B81" s="12" t="s">
        <v>42</v>
      </c>
      <c r="C81" s="39"/>
      <c r="D81" s="39"/>
      <c r="E81" s="39"/>
      <c r="F81" s="168"/>
      <c r="G81" s="45" t="s">
        <v>285</v>
      </c>
      <c r="H81" s="45" t="s">
        <v>286</v>
      </c>
      <c r="I81" s="45" t="s">
        <v>287</v>
      </c>
      <c r="J81" s="171"/>
      <c r="K81" s="45" t="s">
        <v>297</v>
      </c>
      <c r="L81" s="45" t="s">
        <v>298</v>
      </c>
      <c r="M81" s="174"/>
      <c r="N81" s="174"/>
      <c r="O81" s="174"/>
      <c r="P81" s="174"/>
    </row>
    <row r="82" spans="1:16" ht="22.5" x14ac:dyDescent="0.25">
      <c r="A82" s="8" t="s">
        <v>509</v>
      </c>
      <c r="B82" s="9" t="s">
        <v>510</v>
      </c>
      <c r="C82" s="10">
        <v>8</v>
      </c>
      <c r="D82" s="40">
        <v>14000</v>
      </c>
      <c r="E82" s="40">
        <v>112000</v>
      </c>
      <c r="F82" s="35">
        <v>0</v>
      </c>
      <c r="G82" s="48"/>
      <c r="H82" s="48"/>
      <c r="I82" s="48"/>
      <c r="J82" s="48"/>
      <c r="K82" s="48"/>
      <c r="L82" s="48"/>
      <c r="M82" s="48"/>
      <c r="N82" s="78">
        <v>8</v>
      </c>
      <c r="O82" s="78">
        <v>2</v>
      </c>
      <c r="P82" s="78" t="s">
        <v>535</v>
      </c>
    </row>
    <row r="83" spans="1:16" x14ac:dyDescent="0.25">
      <c r="A83" s="8" t="s">
        <v>511</v>
      </c>
      <c r="B83" s="9" t="s">
        <v>512</v>
      </c>
      <c r="C83" s="10">
        <v>8</v>
      </c>
      <c r="D83" s="10">
        <v>100</v>
      </c>
      <c r="E83" s="10">
        <v>800</v>
      </c>
      <c r="F83" s="20" t="s">
        <v>536</v>
      </c>
      <c r="G83" s="48"/>
      <c r="H83" s="48"/>
      <c r="I83" s="48"/>
      <c r="J83" s="48"/>
      <c r="K83" s="48"/>
      <c r="L83" s="48"/>
      <c r="M83" s="48"/>
      <c r="N83" s="78">
        <v>8</v>
      </c>
      <c r="O83" s="78">
        <v>8</v>
      </c>
      <c r="P83" s="78">
        <v>880</v>
      </c>
    </row>
    <row r="84" spans="1:16" x14ac:dyDescent="0.25">
      <c r="A84" s="8" t="s">
        <v>513</v>
      </c>
      <c r="B84" s="9" t="s">
        <v>514</v>
      </c>
      <c r="C84" s="10">
        <v>8</v>
      </c>
      <c r="D84" s="10">
        <v>250</v>
      </c>
      <c r="E84" s="40">
        <v>2000</v>
      </c>
      <c r="F84" s="35">
        <v>0</v>
      </c>
      <c r="G84" s="48"/>
      <c r="H84" s="48"/>
      <c r="I84" s="48"/>
      <c r="J84" s="48"/>
      <c r="K84" s="48"/>
      <c r="L84" s="48"/>
      <c r="M84" s="48"/>
      <c r="N84" s="78">
        <v>8</v>
      </c>
      <c r="O84" s="78">
        <v>4</v>
      </c>
      <c r="P84" s="78">
        <v>1100</v>
      </c>
    </row>
    <row r="85" spans="1:16" ht="27" customHeight="1" x14ac:dyDescent="0.25">
      <c r="A85" s="8" t="s">
        <v>133</v>
      </c>
      <c r="B85" s="9" t="s">
        <v>515</v>
      </c>
      <c r="C85" s="10">
        <v>8</v>
      </c>
      <c r="D85" s="40">
        <v>1100</v>
      </c>
      <c r="E85" s="40">
        <v>8800</v>
      </c>
      <c r="F85" s="35">
        <v>0</v>
      </c>
      <c r="G85" s="48"/>
      <c r="H85" s="48"/>
      <c r="I85" s="48"/>
      <c r="J85" s="48"/>
      <c r="K85" s="48"/>
      <c r="L85" s="48"/>
      <c r="M85" s="48"/>
      <c r="N85" s="78">
        <v>8</v>
      </c>
      <c r="O85" s="78">
        <v>8</v>
      </c>
      <c r="P85" s="78">
        <v>9680</v>
      </c>
    </row>
    <row r="86" spans="1:16" ht="22.5" x14ac:dyDescent="0.25">
      <c r="A86" s="8" t="s">
        <v>516</v>
      </c>
      <c r="B86" s="9" t="s">
        <v>517</v>
      </c>
      <c r="C86" s="10">
        <v>8</v>
      </c>
      <c r="D86" s="10">
        <v>800</v>
      </c>
      <c r="E86" s="40">
        <v>6400</v>
      </c>
      <c r="F86" s="35">
        <v>0</v>
      </c>
      <c r="G86" s="48"/>
      <c r="H86" s="48"/>
      <c r="I86" s="48"/>
      <c r="J86" s="48"/>
      <c r="K86" s="48"/>
      <c r="L86" s="48"/>
      <c r="M86" s="48"/>
      <c r="N86" s="78">
        <v>8</v>
      </c>
      <c r="O86" s="78">
        <v>8</v>
      </c>
      <c r="P86" s="78">
        <v>6400</v>
      </c>
    </row>
    <row r="87" spans="1:16" x14ac:dyDescent="0.25">
      <c r="A87" s="11"/>
      <c r="B87" s="12" t="s">
        <v>72</v>
      </c>
      <c r="C87" s="39"/>
      <c r="D87" s="39"/>
      <c r="E87" s="39"/>
      <c r="F87" s="26"/>
      <c r="G87" s="48"/>
      <c r="H87" s="48"/>
      <c r="I87" s="48"/>
      <c r="J87" s="48"/>
      <c r="K87" s="48"/>
      <c r="L87" s="48"/>
      <c r="M87" s="48"/>
      <c r="N87" s="78">
        <v>8</v>
      </c>
      <c r="O87" s="78">
        <v>8</v>
      </c>
      <c r="P87" s="78">
        <v>1540</v>
      </c>
    </row>
    <row r="88" spans="1:16" x14ac:dyDescent="0.25">
      <c r="A88" s="8" t="s">
        <v>73</v>
      </c>
      <c r="B88" s="9" t="s">
        <v>74</v>
      </c>
      <c r="C88" s="10">
        <v>10</v>
      </c>
      <c r="D88" s="10">
        <v>140</v>
      </c>
      <c r="E88" s="40">
        <v>1400</v>
      </c>
      <c r="F88" s="35">
        <v>0</v>
      </c>
      <c r="G88" s="48"/>
      <c r="H88" s="48"/>
      <c r="I88" s="48"/>
      <c r="J88" s="48"/>
      <c r="K88" s="48"/>
      <c r="L88" s="48"/>
      <c r="M88" s="48"/>
      <c r="N88" s="78"/>
      <c r="O88" s="78"/>
      <c r="P88" s="78"/>
    </row>
    <row r="89" spans="1:16" x14ac:dyDescent="0.25">
      <c r="A89" s="8" t="s">
        <v>75</v>
      </c>
      <c r="B89" s="9" t="s">
        <v>76</v>
      </c>
      <c r="C89" s="10">
        <v>10</v>
      </c>
      <c r="D89" s="10">
        <v>210</v>
      </c>
      <c r="E89" s="40">
        <v>2100</v>
      </c>
      <c r="F89" s="35">
        <v>0</v>
      </c>
      <c r="G89" s="48"/>
      <c r="H89" s="48"/>
      <c r="I89" s="48"/>
      <c r="J89" s="48"/>
      <c r="K89" s="48"/>
      <c r="L89" s="48"/>
      <c r="M89" s="48"/>
      <c r="N89" s="78">
        <v>8</v>
      </c>
      <c r="O89" s="78">
        <v>10</v>
      </c>
      <c r="P89" s="78">
        <v>2310</v>
      </c>
    </row>
    <row r="90" spans="1:16" x14ac:dyDescent="0.25">
      <c r="A90" s="8" t="s">
        <v>134</v>
      </c>
      <c r="B90" s="9" t="s">
        <v>135</v>
      </c>
      <c r="C90" s="10">
        <v>8</v>
      </c>
      <c r="D90" s="40">
        <v>1600</v>
      </c>
      <c r="E90" s="40">
        <v>12800</v>
      </c>
      <c r="F90" s="35">
        <v>2</v>
      </c>
      <c r="G90" s="48"/>
      <c r="H90" s="48"/>
      <c r="I90" s="48" t="s">
        <v>304</v>
      </c>
      <c r="J90" s="48">
        <v>1992</v>
      </c>
      <c r="K90" s="48"/>
      <c r="L90" s="48"/>
      <c r="M90" s="48"/>
      <c r="N90" s="78">
        <v>8</v>
      </c>
      <c r="O90" s="78">
        <v>4</v>
      </c>
      <c r="P90" s="78">
        <v>9240</v>
      </c>
    </row>
    <row r="91" spans="1:16" x14ac:dyDescent="0.25">
      <c r="A91" s="11"/>
      <c r="B91" s="12" t="s">
        <v>123</v>
      </c>
      <c r="C91" s="39"/>
      <c r="D91" s="39"/>
      <c r="E91" s="39"/>
      <c r="F91" s="26"/>
      <c r="G91" s="48"/>
      <c r="H91" s="48"/>
      <c r="I91" s="48"/>
      <c r="J91" s="48"/>
      <c r="K91" s="48"/>
      <c r="L91" s="48"/>
      <c r="M91" s="48"/>
      <c r="N91" s="48"/>
      <c r="O91" s="48"/>
      <c r="P91" s="48"/>
    </row>
    <row r="92" spans="1:16" ht="22.5" x14ac:dyDescent="0.25">
      <c r="A92" s="8" t="s">
        <v>518</v>
      </c>
      <c r="B92" s="9" t="s">
        <v>519</v>
      </c>
      <c r="C92" s="10">
        <v>8</v>
      </c>
      <c r="D92" s="10">
        <v>500</v>
      </c>
      <c r="E92" s="40">
        <v>4000</v>
      </c>
      <c r="F92" s="35">
        <v>0</v>
      </c>
      <c r="G92" s="48"/>
      <c r="H92" s="48"/>
      <c r="I92" s="48"/>
      <c r="J92" s="48"/>
      <c r="K92" s="48"/>
      <c r="L92" s="48"/>
      <c r="M92" s="48"/>
      <c r="N92" s="78">
        <v>8</v>
      </c>
      <c r="O92" s="78">
        <v>5</v>
      </c>
      <c r="P92" s="78">
        <v>4400</v>
      </c>
    </row>
    <row r="93" spans="1:16" x14ac:dyDescent="0.25">
      <c r="A93" s="11"/>
      <c r="B93" s="12" t="s">
        <v>520</v>
      </c>
      <c r="C93" s="39"/>
      <c r="D93" s="39"/>
      <c r="E93" s="39"/>
      <c r="F93" s="26"/>
      <c r="G93" s="48"/>
      <c r="H93" s="48"/>
      <c r="I93" s="48"/>
      <c r="J93" s="48"/>
      <c r="K93" s="48"/>
      <c r="L93" s="48"/>
      <c r="M93" s="48"/>
      <c r="N93" s="78"/>
      <c r="O93" s="78"/>
      <c r="P93" s="78"/>
    </row>
    <row r="94" spans="1:16" x14ac:dyDescent="0.25">
      <c r="A94" s="8" t="s">
        <v>521</v>
      </c>
      <c r="B94" s="9" t="s">
        <v>522</v>
      </c>
      <c r="C94" s="10">
        <v>8</v>
      </c>
      <c r="D94" s="10">
        <v>20</v>
      </c>
      <c r="E94" s="10">
        <v>160</v>
      </c>
      <c r="F94" s="20">
        <v>0</v>
      </c>
      <c r="G94" s="48"/>
      <c r="H94" s="48"/>
      <c r="I94" s="48"/>
      <c r="J94" s="48"/>
      <c r="K94" s="48"/>
      <c r="L94" s="48"/>
      <c r="M94" s="48"/>
      <c r="N94" s="78"/>
      <c r="O94" s="78">
        <v>8</v>
      </c>
      <c r="P94" s="78">
        <v>180</v>
      </c>
    </row>
    <row r="95" spans="1:16" x14ac:dyDescent="0.25">
      <c r="A95" s="8" t="s">
        <v>523</v>
      </c>
      <c r="B95" s="9" t="s">
        <v>524</v>
      </c>
      <c r="C95" s="10">
        <v>8</v>
      </c>
      <c r="D95" s="10">
        <v>25</v>
      </c>
      <c r="E95" s="10">
        <v>200</v>
      </c>
      <c r="F95" s="20">
        <v>0</v>
      </c>
      <c r="G95" s="48"/>
      <c r="H95" s="48"/>
      <c r="I95" s="48"/>
      <c r="J95" s="48"/>
      <c r="K95" s="48"/>
      <c r="L95" s="48"/>
      <c r="M95" s="48"/>
      <c r="N95" s="78"/>
      <c r="O95" s="78"/>
      <c r="P95" s="78"/>
    </row>
    <row r="96" spans="1:16" x14ac:dyDescent="0.25">
      <c r="A96" s="8" t="s">
        <v>525</v>
      </c>
      <c r="B96" s="9" t="s">
        <v>526</v>
      </c>
      <c r="C96" s="10">
        <v>8</v>
      </c>
      <c r="D96" s="10">
        <v>15</v>
      </c>
      <c r="E96" s="10">
        <v>120</v>
      </c>
      <c r="F96" s="20">
        <v>0</v>
      </c>
      <c r="G96" s="48"/>
      <c r="H96" s="48"/>
      <c r="I96" s="48"/>
      <c r="J96" s="48"/>
      <c r="K96" s="48"/>
      <c r="L96" s="48"/>
      <c r="M96" s="48"/>
      <c r="N96" s="78"/>
      <c r="O96" s="78"/>
      <c r="P96" s="78"/>
    </row>
    <row r="97" spans="1:16" x14ac:dyDescent="0.25">
      <c r="A97" s="8" t="s">
        <v>136</v>
      </c>
      <c r="B97" s="9" t="s">
        <v>137</v>
      </c>
      <c r="C97" s="10">
        <v>40</v>
      </c>
      <c r="D97" s="10">
        <v>110</v>
      </c>
      <c r="E97" s="40">
        <v>4400</v>
      </c>
      <c r="F97" s="35">
        <v>0</v>
      </c>
      <c r="G97" s="48"/>
      <c r="H97" s="48"/>
      <c r="I97" s="48"/>
      <c r="J97" s="48"/>
      <c r="K97" s="48"/>
      <c r="L97" s="48"/>
      <c r="M97" s="48"/>
      <c r="N97" s="78">
        <v>8</v>
      </c>
      <c r="O97" s="78">
        <v>40</v>
      </c>
      <c r="P97" s="78">
        <v>4840</v>
      </c>
    </row>
    <row r="98" spans="1:16" x14ac:dyDescent="0.25">
      <c r="A98" s="8" t="s">
        <v>138</v>
      </c>
      <c r="B98" s="9" t="s">
        <v>139</v>
      </c>
      <c r="C98" s="10">
        <v>60</v>
      </c>
      <c r="D98" s="10">
        <v>20</v>
      </c>
      <c r="E98" s="40">
        <v>1200</v>
      </c>
      <c r="F98" s="35">
        <v>0</v>
      </c>
      <c r="G98" s="48"/>
      <c r="H98" s="48"/>
      <c r="I98" s="48"/>
      <c r="J98" s="48"/>
      <c r="K98" s="48"/>
      <c r="L98" s="48"/>
      <c r="M98" s="48"/>
      <c r="N98" s="78">
        <v>8</v>
      </c>
      <c r="O98" s="78">
        <v>60</v>
      </c>
      <c r="P98" s="78">
        <v>1320</v>
      </c>
    </row>
    <row r="99" spans="1:16" x14ac:dyDescent="0.25">
      <c r="A99" s="8" t="s">
        <v>527</v>
      </c>
      <c r="B99" s="9" t="s">
        <v>528</v>
      </c>
      <c r="C99" s="10">
        <v>24</v>
      </c>
      <c r="D99" s="10">
        <v>25</v>
      </c>
      <c r="E99" s="10">
        <v>600</v>
      </c>
      <c r="F99" s="20">
        <v>0</v>
      </c>
      <c r="G99" s="48"/>
      <c r="H99" s="48"/>
      <c r="I99" s="48"/>
      <c r="J99" s="48"/>
      <c r="K99" s="48"/>
      <c r="L99" s="48"/>
      <c r="M99" s="48"/>
      <c r="N99" s="78">
        <v>8</v>
      </c>
      <c r="O99" s="78">
        <v>25</v>
      </c>
      <c r="P99" s="78">
        <v>660</v>
      </c>
    </row>
    <row r="100" spans="1:16" x14ac:dyDescent="0.25">
      <c r="A100" s="8" t="s">
        <v>529</v>
      </c>
      <c r="B100" s="9" t="s">
        <v>530</v>
      </c>
      <c r="C100" s="10">
        <v>8</v>
      </c>
      <c r="D100" s="10">
        <v>25</v>
      </c>
      <c r="E100" s="10">
        <v>200</v>
      </c>
      <c r="F100" s="20">
        <v>0</v>
      </c>
      <c r="G100" s="48"/>
      <c r="H100" s="48"/>
      <c r="I100" s="48"/>
      <c r="J100" s="48"/>
      <c r="K100" s="48"/>
      <c r="L100" s="48"/>
      <c r="M100" s="48"/>
      <c r="N100" s="78">
        <v>8</v>
      </c>
      <c r="O100" s="78">
        <v>25</v>
      </c>
      <c r="P100" s="78">
        <v>220</v>
      </c>
    </row>
    <row r="101" spans="1:16" x14ac:dyDescent="0.25">
      <c r="A101" s="8" t="s">
        <v>531</v>
      </c>
      <c r="B101" s="9" t="s">
        <v>532</v>
      </c>
      <c r="C101" s="10">
        <v>8</v>
      </c>
      <c r="D101" s="10">
        <v>700</v>
      </c>
      <c r="E101" s="40">
        <v>5600</v>
      </c>
      <c r="F101" s="35">
        <v>0</v>
      </c>
      <c r="G101" s="48"/>
      <c r="H101" s="48"/>
      <c r="I101" s="48"/>
      <c r="J101" s="48"/>
      <c r="K101" s="48"/>
      <c r="L101" s="48"/>
      <c r="M101" s="48"/>
      <c r="N101" s="78">
        <v>8</v>
      </c>
      <c r="O101" s="78">
        <v>8</v>
      </c>
      <c r="P101" s="78">
        <v>6160</v>
      </c>
    </row>
    <row r="102" spans="1:16" x14ac:dyDescent="0.25">
      <c r="A102" s="8" t="s">
        <v>533</v>
      </c>
      <c r="B102" s="9" t="s">
        <v>534</v>
      </c>
      <c r="C102" s="10">
        <v>8</v>
      </c>
      <c r="D102" s="10">
        <v>500</v>
      </c>
      <c r="E102" s="40">
        <v>4000</v>
      </c>
      <c r="F102" s="35">
        <v>0</v>
      </c>
      <c r="G102" s="48"/>
      <c r="H102" s="48"/>
      <c r="I102" s="48"/>
      <c r="J102" s="48"/>
      <c r="K102" s="48"/>
      <c r="L102" s="48"/>
      <c r="M102" s="48"/>
      <c r="N102" s="78">
        <v>8</v>
      </c>
      <c r="O102" s="78">
        <v>8</v>
      </c>
      <c r="P102" s="78">
        <v>4400</v>
      </c>
    </row>
    <row r="103" spans="1:16" x14ac:dyDescent="0.25">
      <c r="A103" s="11"/>
      <c r="B103" s="12" t="s">
        <v>20</v>
      </c>
      <c r="C103" s="39"/>
      <c r="D103" s="39"/>
      <c r="E103" s="39"/>
      <c r="F103" s="26"/>
      <c r="G103" s="48"/>
      <c r="H103" s="48"/>
      <c r="I103" s="48"/>
      <c r="J103" s="48"/>
      <c r="K103" s="48"/>
      <c r="L103" s="48"/>
      <c r="M103" s="48"/>
      <c r="N103" s="48"/>
      <c r="O103" s="48"/>
      <c r="P103" s="48"/>
    </row>
    <row r="104" spans="1:16" x14ac:dyDescent="0.25">
      <c r="A104" s="8" t="s">
        <v>21</v>
      </c>
      <c r="B104" s="9" t="s">
        <v>22</v>
      </c>
      <c r="C104" s="10">
        <v>12</v>
      </c>
      <c r="D104" s="40">
        <v>1200</v>
      </c>
      <c r="E104" s="40">
        <v>14400</v>
      </c>
      <c r="F104" s="35">
        <v>0</v>
      </c>
      <c r="G104" s="48"/>
      <c r="H104" s="48"/>
      <c r="I104" s="48"/>
      <c r="J104" s="48"/>
      <c r="K104" s="48"/>
      <c r="L104" s="48"/>
      <c r="M104" s="48"/>
      <c r="N104" s="78">
        <v>8</v>
      </c>
      <c r="O104" s="78">
        <v>8</v>
      </c>
      <c r="P104" s="78">
        <v>10560</v>
      </c>
    </row>
    <row r="105" spans="1:16" x14ac:dyDescent="0.25">
      <c r="A105" s="8" t="s">
        <v>23</v>
      </c>
      <c r="B105" s="9" t="s">
        <v>24</v>
      </c>
      <c r="C105" s="10">
        <v>48</v>
      </c>
      <c r="D105" s="10">
        <v>30</v>
      </c>
      <c r="E105" s="10">
        <v>1440</v>
      </c>
      <c r="F105" s="20">
        <v>0</v>
      </c>
      <c r="G105" s="48"/>
      <c r="H105" s="48"/>
      <c r="I105" s="48"/>
      <c r="J105" s="48"/>
      <c r="K105" s="48"/>
      <c r="L105" s="48"/>
      <c r="M105" s="48"/>
      <c r="N105" s="78">
        <v>8</v>
      </c>
      <c r="O105" s="78">
        <v>45</v>
      </c>
      <c r="P105" s="78">
        <v>1350</v>
      </c>
    </row>
    <row r="106" spans="1:16" x14ac:dyDescent="0.25">
      <c r="A106" s="8" t="s">
        <v>25</v>
      </c>
      <c r="B106" s="9" t="s">
        <v>26</v>
      </c>
      <c r="C106" s="10">
        <v>2</v>
      </c>
      <c r="D106" s="10">
        <v>60</v>
      </c>
      <c r="E106" s="10">
        <v>120</v>
      </c>
      <c r="F106" s="20">
        <v>0</v>
      </c>
      <c r="G106" s="48"/>
      <c r="H106" s="48"/>
      <c r="I106" s="48"/>
      <c r="J106" s="48"/>
      <c r="K106" s="48"/>
      <c r="L106" s="48"/>
      <c r="M106" s="48"/>
      <c r="N106" s="78"/>
      <c r="O106" s="78">
        <v>2</v>
      </c>
      <c r="P106" s="78">
        <v>132</v>
      </c>
    </row>
    <row r="107" spans="1:16" x14ac:dyDescent="0.25">
      <c r="A107" s="8" t="s">
        <v>27</v>
      </c>
      <c r="B107" s="9" t="s">
        <v>28</v>
      </c>
      <c r="C107" s="10">
        <v>2</v>
      </c>
      <c r="D107" s="10">
        <v>35</v>
      </c>
      <c r="E107" s="10">
        <v>70</v>
      </c>
      <c r="F107" s="20">
        <v>0</v>
      </c>
      <c r="G107" s="48"/>
      <c r="H107" s="48"/>
      <c r="I107" s="48"/>
      <c r="J107" s="48"/>
      <c r="K107" s="48"/>
      <c r="L107" s="48"/>
      <c r="M107" s="48"/>
      <c r="N107" s="78"/>
      <c r="O107" s="78">
        <v>2</v>
      </c>
      <c r="P107" s="78">
        <v>77</v>
      </c>
    </row>
    <row r="108" spans="1:16" x14ac:dyDescent="0.25">
      <c r="A108" s="8" t="s">
        <v>29</v>
      </c>
      <c r="B108" s="9" t="s">
        <v>30</v>
      </c>
      <c r="C108" s="10">
        <v>3</v>
      </c>
      <c r="D108" s="10">
        <v>120</v>
      </c>
      <c r="E108" s="10">
        <v>360</v>
      </c>
      <c r="F108" s="20">
        <v>0</v>
      </c>
      <c r="G108" s="48"/>
      <c r="H108" s="48"/>
      <c r="I108" s="48"/>
      <c r="J108" s="48"/>
      <c r="K108" s="48"/>
      <c r="L108" s="48"/>
      <c r="M108" s="48"/>
      <c r="N108" s="78"/>
      <c r="O108" s="78">
        <v>1</v>
      </c>
      <c r="P108" s="78">
        <v>260</v>
      </c>
    </row>
    <row r="109" spans="1:16" x14ac:dyDescent="0.25">
      <c r="A109" s="8" t="s">
        <v>31</v>
      </c>
      <c r="B109" s="9" t="s">
        <v>32</v>
      </c>
      <c r="C109" s="10">
        <v>1</v>
      </c>
      <c r="D109" s="10">
        <v>240</v>
      </c>
      <c r="E109" s="10">
        <v>240</v>
      </c>
      <c r="F109" s="20">
        <v>0</v>
      </c>
      <c r="G109" s="48"/>
      <c r="H109" s="48"/>
      <c r="I109" s="48"/>
      <c r="J109" s="48"/>
      <c r="K109" s="48"/>
      <c r="L109" s="48"/>
      <c r="M109" s="48"/>
      <c r="N109" s="78"/>
      <c r="O109" s="78">
        <v>2</v>
      </c>
      <c r="P109" s="78">
        <v>473</v>
      </c>
    </row>
    <row r="110" spans="1:16" x14ac:dyDescent="0.25">
      <c r="A110" s="8" t="s">
        <v>33</v>
      </c>
      <c r="B110" s="9" t="s">
        <v>34</v>
      </c>
      <c r="C110" s="10">
        <v>2</v>
      </c>
      <c r="D110" s="10">
        <v>215</v>
      </c>
      <c r="E110" s="10">
        <v>430</v>
      </c>
      <c r="F110" s="20">
        <v>0</v>
      </c>
      <c r="G110" s="48"/>
      <c r="H110" s="48"/>
      <c r="I110" s="48"/>
      <c r="J110" s="48"/>
      <c r="K110" s="48"/>
      <c r="L110" s="48"/>
      <c r="M110" s="48"/>
      <c r="N110" s="78"/>
      <c r="O110" s="78">
        <v>1</v>
      </c>
      <c r="P110" s="78">
        <v>132</v>
      </c>
    </row>
    <row r="111" spans="1:16" x14ac:dyDescent="0.25">
      <c r="A111" s="8" t="s">
        <v>18</v>
      </c>
      <c r="B111" s="9" t="s">
        <v>19</v>
      </c>
      <c r="C111" s="10">
        <v>1</v>
      </c>
      <c r="D111" s="10">
        <v>120</v>
      </c>
      <c r="E111" s="10">
        <v>120</v>
      </c>
      <c r="F111" s="20">
        <v>0</v>
      </c>
      <c r="G111" s="48"/>
      <c r="H111" s="48"/>
      <c r="I111" s="48"/>
      <c r="J111" s="48"/>
      <c r="K111" s="48"/>
      <c r="L111" s="48"/>
      <c r="M111" s="48"/>
      <c r="N111" s="78"/>
      <c r="O111" s="78">
        <v>1</v>
      </c>
      <c r="P111" s="78">
        <v>390</v>
      </c>
    </row>
    <row r="112" spans="1:16" x14ac:dyDescent="0.25">
      <c r="A112" s="8" t="s">
        <v>35</v>
      </c>
      <c r="B112" s="9" t="s">
        <v>36</v>
      </c>
      <c r="C112" s="10">
        <v>4</v>
      </c>
      <c r="D112" s="10">
        <v>90</v>
      </c>
      <c r="E112" s="10">
        <v>360</v>
      </c>
      <c r="F112" s="20">
        <v>0</v>
      </c>
      <c r="G112" s="48"/>
      <c r="H112" s="48"/>
      <c r="I112" s="48"/>
      <c r="J112" s="48"/>
      <c r="K112" s="48"/>
      <c r="L112" s="48"/>
      <c r="M112" s="48"/>
      <c r="N112" s="48"/>
      <c r="O112" s="48"/>
      <c r="P112" s="48"/>
    </row>
    <row r="113" spans="1:16" s="118" customFormat="1" ht="15.75" x14ac:dyDescent="0.25">
      <c r="A113" s="126"/>
      <c r="B113" s="163" t="s">
        <v>485</v>
      </c>
      <c r="C113" s="163"/>
      <c r="D113" s="127"/>
      <c r="E113" s="128">
        <v>184320</v>
      </c>
      <c r="F113" s="164"/>
      <c r="G113" s="165"/>
      <c r="H113" s="165"/>
      <c r="I113" s="165"/>
      <c r="J113" s="165"/>
      <c r="K113" s="165"/>
      <c r="L113" s="165"/>
      <c r="M113" s="165"/>
      <c r="N113" s="165"/>
      <c r="O113" s="166"/>
      <c r="P113" s="120">
        <f>SUM(P83:P112)</f>
        <v>66704</v>
      </c>
    </row>
    <row r="114" spans="1:16" x14ac:dyDescent="0.25">
      <c r="A114" s="110"/>
      <c r="B114" s="113"/>
      <c r="C114" s="111"/>
      <c r="D114" s="111"/>
      <c r="E114" s="111"/>
      <c r="F114" s="111"/>
      <c r="G114" s="50"/>
      <c r="H114" s="50"/>
      <c r="I114" s="50"/>
      <c r="J114" s="112"/>
      <c r="K114" s="112"/>
      <c r="L114" s="50"/>
      <c r="M114" s="112"/>
      <c r="N114" s="112"/>
      <c r="O114" s="112"/>
      <c r="P114" s="78"/>
    </row>
    <row r="118" spans="1:16" ht="15" customHeight="1" x14ac:dyDescent="0.25">
      <c r="A118" s="167" t="s">
        <v>3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</row>
    <row r="119" spans="1:16" ht="15" customHeight="1" x14ac:dyDescent="0.25">
      <c r="A119" s="167" t="s">
        <v>4</v>
      </c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</row>
    <row r="120" spans="1:16" x14ac:dyDescent="0.25">
      <c r="A120" s="2" t="s">
        <v>5</v>
      </c>
      <c r="B120" s="143" t="s">
        <v>140</v>
      </c>
      <c r="C120" s="93"/>
      <c r="D120" s="36" t="s">
        <v>6</v>
      </c>
      <c r="E120" s="104">
        <v>3</v>
      </c>
      <c r="F120" s="42"/>
    </row>
    <row r="121" spans="1:16" x14ac:dyDescent="0.25">
      <c r="A121" s="2" t="s">
        <v>7</v>
      </c>
      <c r="B121" s="225" t="s">
        <v>141</v>
      </c>
      <c r="C121" s="93"/>
      <c r="D121" s="93"/>
      <c r="E121" s="93"/>
      <c r="F121" s="168" t="s">
        <v>289</v>
      </c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</row>
    <row r="122" spans="1:16" x14ac:dyDescent="0.25">
      <c r="A122" s="5" t="s">
        <v>9</v>
      </c>
      <c r="B122" s="6" t="s">
        <v>10</v>
      </c>
      <c r="C122" s="7" t="s">
        <v>11</v>
      </c>
      <c r="D122" s="7" t="s">
        <v>12</v>
      </c>
      <c r="E122" s="7" t="s">
        <v>13</v>
      </c>
      <c r="F122" s="168" t="s">
        <v>290</v>
      </c>
      <c r="G122" s="169" t="s">
        <v>291</v>
      </c>
      <c r="H122" s="169"/>
      <c r="I122" s="169"/>
      <c r="J122" s="170" t="s">
        <v>299</v>
      </c>
      <c r="K122" s="172" t="s">
        <v>296</v>
      </c>
      <c r="L122" s="173"/>
      <c r="M122" s="174" t="s">
        <v>292</v>
      </c>
      <c r="N122" s="174" t="s">
        <v>294</v>
      </c>
      <c r="O122" s="174" t="s">
        <v>293</v>
      </c>
      <c r="P122" s="174" t="s">
        <v>295</v>
      </c>
    </row>
    <row r="123" spans="1:16" x14ac:dyDescent="0.25">
      <c r="A123" s="11"/>
      <c r="B123" s="12" t="s">
        <v>142</v>
      </c>
      <c r="C123" s="39"/>
      <c r="D123" s="39"/>
      <c r="E123" s="39"/>
      <c r="F123" s="168"/>
      <c r="G123" s="45" t="s">
        <v>285</v>
      </c>
      <c r="H123" s="45" t="s">
        <v>286</v>
      </c>
      <c r="I123" s="45" t="s">
        <v>287</v>
      </c>
      <c r="J123" s="171"/>
      <c r="K123" s="45" t="s">
        <v>297</v>
      </c>
      <c r="L123" s="45" t="s">
        <v>298</v>
      </c>
      <c r="M123" s="174"/>
      <c r="N123" s="174"/>
      <c r="O123" s="174"/>
      <c r="P123" s="174"/>
    </row>
    <row r="124" spans="1:16" x14ac:dyDescent="0.25">
      <c r="A124" s="8" t="s">
        <v>143</v>
      </c>
      <c r="B124" s="9" t="s">
        <v>144</v>
      </c>
      <c r="C124" s="10">
        <v>3</v>
      </c>
      <c r="D124" s="10">
        <v>350</v>
      </c>
      <c r="E124" s="40">
        <v>1050</v>
      </c>
      <c r="F124" s="35">
        <v>1</v>
      </c>
      <c r="G124" s="78" t="s">
        <v>304</v>
      </c>
      <c r="H124" s="78"/>
      <c r="I124" s="78"/>
      <c r="J124" s="78">
        <v>2019</v>
      </c>
      <c r="K124" s="78"/>
      <c r="L124" s="78" t="s">
        <v>304</v>
      </c>
      <c r="M124" s="78"/>
      <c r="N124" s="78">
        <v>8</v>
      </c>
      <c r="O124" s="78">
        <v>2</v>
      </c>
      <c r="P124" s="78">
        <v>780</v>
      </c>
    </row>
    <row r="125" spans="1:16" x14ac:dyDescent="0.25">
      <c r="A125" s="8" t="s">
        <v>145</v>
      </c>
      <c r="B125" s="224" t="s">
        <v>146</v>
      </c>
      <c r="C125" s="10">
        <v>8</v>
      </c>
      <c r="D125" s="10">
        <v>850</v>
      </c>
      <c r="E125" s="40">
        <v>6800</v>
      </c>
      <c r="F125" s="35">
        <v>0</v>
      </c>
      <c r="G125" s="78"/>
      <c r="H125" s="78"/>
      <c r="I125" s="78"/>
      <c r="J125" s="78"/>
      <c r="K125" s="78"/>
      <c r="L125" s="78"/>
      <c r="M125" s="78"/>
      <c r="N125" s="78">
        <v>8</v>
      </c>
      <c r="O125" s="78">
        <v>2</v>
      </c>
      <c r="P125" s="78">
        <v>3740</v>
      </c>
    </row>
    <row r="126" spans="1:16" x14ac:dyDescent="0.25">
      <c r="A126" s="8" t="s">
        <v>147</v>
      </c>
      <c r="B126" s="9" t="s">
        <v>148</v>
      </c>
      <c r="C126" s="10">
        <v>1</v>
      </c>
      <c r="D126" s="40">
        <v>2150</v>
      </c>
      <c r="E126" s="40">
        <v>2150</v>
      </c>
      <c r="F126" s="35">
        <v>0</v>
      </c>
      <c r="G126" s="78"/>
      <c r="H126" s="78"/>
      <c r="I126" s="78"/>
      <c r="J126" s="78"/>
      <c r="K126" s="78"/>
      <c r="L126" s="78"/>
      <c r="M126" s="78"/>
      <c r="N126" s="78">
        <v>8</v>
      </c>
      <c r="O126" s="78">
        <v>1</v>
      </c>
      <c r="P126" s="78">
        <v>2400</v>
      </c>
    </row>
    <row r="127" spans="1:16" x14ac:dyDescent="0.25">
      <c r="A127" s="8" t="s">
        <v>149</v>
      </c>
      <c r="B127" s="9" t="s">
        <v>150</v>
      </c>
      <c r="C127" s="10">
        <v>8</v>
      </c>
      <c r="D127" s="10">
        <v>560</v>
      </c>
      <c r="E127" s="40">
        <v>4480</v>
      </c>
      <c r="F127" s="35">
        <v>5</v>
      </c>
      <c r="G127" s="78"/>
      <c r="H127" s="78"/>
      <c r="I127" s="78" t="s">
        <v>304</v>
      </c>
      <c r="J127" s="78">
        <v>1992</v>
      </c>
      <c r="K127" s="78"/>
      <c r="L127" s="78"/>
      <c r="M127" s="78">
        <v>2019</v>
      </c>
      <c r="N127" s="78">
        <v>8</v>
      </c>
      <c r="O127" s="78">
        <v>8</v>
      </c>
      <c r="P127" s="78">
        <v>4950</v>
      </c>
    </row>
    <row r="128" spans="1:16" x14ac:dyDescent="0.25">
      <c r="A128" s="8" t="s">
        <v>151</v>
      </c>
      <c r="B128" s="9" t="s">
        <v>152</v>
      </c>
      <c r="C128" s="10">
        <v>6</v>
      </c>
      <c r="D128" s="40">
        <v>3100</v>
      </c>
      <c r="E128" s="40">
        <v>18600</v>
      </c>
      <c r="F128" s="35">
        <v>0</v>
      </c>
      <c r="G128" s="78"/>
      <c r="H128" s="78"/>
      <c r="I128" s="78"/>
      <c r="J128" s="78"/>
      <c r="K128" s="78"/>
      <c r="L128" s="78"/>
      <c r="M128" s="78"/>
      <c r="N128" s="78">
        <v>8</v>
      </c>
      <c r="O128" s="78">
        <v>6</v>
      </c>
      <c r="P128" s="78">
        <v>19600</v>
      </c>
    </row>
    <row r="129" spans="1:16" x14ac:dyDescent="0.25">
      <c r="A129" s="8" t="s">
        <v>57</v>
      </c>
      <c r="B129" s="9" t="s">
        <v>58</v>
      </c>
      <c r="C129" s="10">
        <v>1</v>
      </c>
      <c r="D129" s="40">
        <v>2300</v>
      </c>
      <c r="E129" s="40">
        <v>2300</v>
      </c>
      <c r="F129" s="35">
        <v>0</v>
      </c>
      <c r="G129" s="78"/>
      <c r="H129" s="78"/>
      <c r="I129" s="78"/>
      <c r="J129" s="78"/>
      <c r="K129" s="78"/>
      <c r="L129" s="78"/>
      <c r="M129" s="78"/>
      <c r="N129" s="78">
        <v>8</v>
      </c>
      <c r="O129" s="78">
        <v>1</v>
      </c>
      <c r="P129" s="78">
        <v>2500</v>
      </c>
    </row>
    <row r="130" spans="1:16" x14ac:dyDescent="0.25">
      <c r="A130" s="8" t="s">
        <v>153</v>
      </c>
      <c r="B130" s="9" t="s">
        <v>154</v>
      </c>
      <c r="C130" s="10">
        <v>4</v>
      </c>
      <c r="D130" s="10">
        <v>200</v>
      </c>
      <c r="E130" s="10">
        <v>800</v>
      </c>
      <c r="F130" s="20">
        <v>0</v>
      </c>
      <c r="G130" s="78"/>
      <c r="H130" s="78"/>
      <c r="I130" s="78"/>
      <c r="J130" s="78"/>
      <c r="K130" s="78"/>
      <c r="L130" s="78"/>
      <c r="M130" s="78"/>
      <c r="N130" s="78">
        <v>8</v>
      </c>
      <c r="O130" s="78">
        <v>4</v>
      </c>
      <c r="P130" s="78">
        <v>900</v>
      </c>
    </row>
    <row r="131" spans="1:16" x14ac:dyDescent="0.25">
      <c r="A131" s="8" t="s">
        <v>155</v>
      </c>
      <c r="B131" s="9" t="s">
        <v>156</v>
      </c>
      <c r="C131" s="10">
        <v>4</v>
      </c>
      <c r="D131" s="10">
        <v>180</v>
      </c>
      <c r="E131" s="10">
        <v>720</v>
      </c>
      <c r="F131" s="20">
        <v>0</v>
      </c>
      <c r="G131" s="78"/>
      <c r="H131" s="78"/>
      <c r="I131" s="78"/>
      <c r="J131" s="78"/>
      <c r="K131" s="78"/>
      <c r="L131" s="78"/>
      <c r="M131" s="78"/>
      <c r="N131" s="78">
        <v>8</v>
      </c>
      <c r="O131" s="78">
        <v>4</v>
      </c>
      <c r="P131" s="78">
        <v>850</v>
      </c>
    </row>
    <row r="132" spans="1:16" x14ac:dyDescent="0.25">
      <c r="A132" s="11"/>
      <c r="B132" s="12" t="s">
        <v>157</v>
      </c>
      <c r="C132" s="39"/>
      <c r="D132" s="39"/>
      <c r="E132" s="39"/>
      <c r="F132" s="39"/>
      <c r="J132" s="1"/>
      <c r="K132" s="1"/>
      <c r="L132" s="1"/>
      <c r="M132" s="1"/>
      <c r="N132" s="1"/>
      <c r="O132" s="1"/>
      <c r="P132" s="1"/>
    </row>
    <row r="133" spans="1:16" x14ac:dyDescent="0.25">
      <c r="A133" s="8" t="s">
        <v>158</v>
      </c>
      <c r="B133" s="9" t="s">
        <v>159</v>
      </c>
      <c r="C133" s="10">
        <v>4</v>
      </c>
      <c r="D133" s="10">
        <v>312</v>
      </c>
      <c r="E133" s="40">
        <v>1248</v>
      </c>
      <c r="F133" s="35">
        <v>0</v>
      </c>
      <c r="G133" s="48"/>
      <c r="H133" s="48"/>
      <c r="I133" s="48"/>
      <c r="J133" s="78"/>
      <c r="K133" s="78"/>
      <c r="L133" s="78"/>
      <c r="M133" s="78"/>
      <c r="N133" s="78">
        <v>8</v>
      </c>
      <c r="O133" s="78">
        <v>2</v>
      </c>
      <c r="P133" s="78">
        <v>690</v>
      </c>
    </row>
    <row r="134" spans="1:16" x14ac:dyDescent="0.25">
      <c r="A134" s="8" t="s">
        <v>160</v>
      </c>
      <c r="B134" s="9" t="s">
        <v>161</v>
      </c>
      <c r="C134" s="10">
        <v>8</v>
      </c>
      <c r="D134" s="10">
        <v>20</v>
      </c>
      <c r="E134" s="10">
        <v>160</v>
      </c>
      <c r="F134" s="20">
        <v>0</v>
      </c>
      <c r="G134" s="48"/>
      <c r="H134" s="48"/>
      <c r="I134" s="48"/>
      <c r="J134" s="78"/>
      <c r="K134" s="78"/>
      <c r="L134" s="78"/>
      <c r="M134" s="78"/>
      <c r="N134" s="78">
        <v>8</v>
      </c>
      <c r="O134" s="78">
        <v>10</v>
      </c>
      <c r="P134" s="78">
        <v>90</v>
      </c>
    </row>
    <row r="135" spans="1:16" x14ac:dyDescent="0.25">
      <c r="A135" s="8" t="s">
        <v>162</v>
      </c>
      <c r="B135" s="9" t="s">
        <v>163</v>
      </c>
      <c r="C135" s="10">
        <v>8</v>
      </c>
      <c r="D135" s="10">
        <v>90</v>
      </c>
      <c r="E135" s="10">
        <v>720</v>
      </c>
      <c r="F135" s="20">
        <v>0</v>
      </c>
      <c r="G135" s="48"/>
      <c r="H135" s="48"/>
      <c r="I135" s="48"/>
      <c r="J135" s="78"/>
      <c r="K135" s="78"/>
      <c r="L135" s="78"/>
      <c r="M135" s="78"/>
      <c r="N135" s="78">
        <v>8</v>
      </c>
      <c r="O135" s="78">
        <v>4</v>
      </c>
      <c r="P135" s="78">
        <v>400</v>
      </c>
    </row>
    <row r="136" spans="1:16" x14ac:dyDescent="0.25">
      <c r="A136" s="8" t="s">
        <v>164</v>
      </c>
      <c r="B136" s="9" t="s">
        <v>165</v>
      </c>
      <c r="C136" s="10">
        <v>8</v>
      </c>
      <c r="D136" s="10">
        <v>8</v>
      </c>
      <c r="E136" s="10">
        <v>64</v>
      </c>
      <c r="F136" s="20">
        <v>0</v>
      </c>
      <c r="G136" s="48"/>
      <c r="H136" s="48"/>
      <c r="I136" s="48"/>
      <c r="J136" s="78"/>
      <c r="K136" s="78"/>
      <c r="L136" s="78"/>
      <c r="M136" s="78"/>
      <c r="N136" s="78">
        <v>8</v>
      </c>
      <c r="O136" s="78">
        <v>8</v>
      </c>
      <c r="P136" s="78">
        <v>70</v>
      </c>
    </row>
    <row r="137" spans="1:16" x14ac:dyDescent="0.25">
      <c r="A137" s="8" t="s">
        <v>166</v>
      </c>
      <c r="B137" s="9" t="s">
        <v>167</v>
      </c>
      <c r="C137" s="10">
        <v>8</v>
      </c>
      <c r="D137" s="10">
        <v>15</v>
      </c>
      <c r="E137" s="10">
        <v>120</v>
      </c>
      <c r="F137" s="20">
        <v>0</v>
      </c>
      <c r="G137" s="48"/>
      <c r="H137" s="48"/>
      <c r="I137" s="48"/>
      <c r="J137" s="78"/>
      <c r="K137" s="78"/>
      <c r="L137" s="78"/>
      <c r="M137" s="78"/>
      <c r="N137" s="78">
        <v>8</v>
      </c>
      <c r="O137" s="78">
        <v>8</v>
      </c>
      <c r="P137" s="78">
        <v>140</v>
      </c>
    </row>
    <row r="138" spans="1:16" x14ac:dyDescent="0.25">
      <c r="A138" s="11"/>
      <c r="B138" s="12" t="s">
        <v>168</v>
      </c>
      <c r="C138" s="39"/>
      <c r="D138" s="39"/>
      <c r="E138" s="39"/>
      <c r="F138" s="39"/>
      <c r="J138" s="1"/>
      <c r="K138" s="1"/>
      <c r="L138" s="1"/>
      <c r="M138" s="1"/>
      <c r="N138" s="1"/>
      <c r="O138" s="1"/>
      <c r="P138" s="1"/>
    </row>
    <row r="139" spans="1:16" x14ac:dyDescent="0.25">
      <c r="A139" s="8" t="s">
        <v>169</v>
      </c>
      <c r="B139" s="9" t="s">
        <v>170</v>
      </c>
      <c r="C139" s="10">
        <v>1</v>
      </c>
      <c r="D139" s="40">
        <v>4940</v>
      </c>
      <c r="E139" s="40">
        <v>4940</v>
      </c>
      <c r="F139" s="35">
        <v>0</v>
      </c>
      <c r="G139" s="48"/>
      <c r="H139" s="48"/>
      <c r="I139" s="48"/>
      <c r="J139" s="78"/>
      <c r="K139" s="78"/>
      <c r="L139" s="78"/>
      <c r="M139" s="78"/>
      <c r="N139" s="78">
        <v>8</v>
      </c>
      <c r="O139" s="78">
        <v>1</v>
      </c>
      <c r="P139" s="78">
        <v>5500</v>
      </c>
    </row>
    <row r="140" spans="1:16" x14ac:dyDescent="0.25">
      <c r="A140" s="11"/>
      <c r="B140" s="12" t="s">
        <v>126</v>
      </c>
      <c r="C140" s="39"/>
      <c r="D140" s="39"/>
      <c r="E140" s="39"/>
      <c r="F140" s="39"/>
      <c r="J140" s="1"/>
      <c r="K140" s="1"/>
      <c r="L140" s="1"/>
      <c r="M140" s="1"/>
      <c r="N140" s="1"/>
      <c r="O140" s="1"/>
      <c r="P140" s="1"/>
    </row>
    <row r="141" spans="1:16" x14ac:dyDescent="0.25">
      <c r="A141" s="8" t="s">
        <v>18</v>
      </c>
      <c r="B141" s="9" t="s">
        <v>171</v>
      </c>
      <c r="C141" s="10">
        <v>1</v>
      </c>
      <c r="D141" s="10">
        <v>120</v>
      </c>
      <c r="E141" s="10">
        <v>120</v>
      </c>
      <c r="F141" s="20">
        <v>1</v>
      </c>
      <c r="G141" s="78"/>
      <c r="H141" s="78" t="s">
        <v>304</v>
      </c>
      <c r="I141" s="78" t="s">
        <v>304</v>
      </c>
      <c r="J141" s="78">
        <v>1992</v>
      </c>
      <c r="K141" s="78"/>
      <c r="L141" s="78" t="s">
        <v>304</v>
      </c>
      <c r="M141" s="78"/>
      <c r="N141" s="78">
        <v>8</v>
      </c>
      <c r="O141" s="78">
        <v>1</v>
      </c>
      <c r="P141" s="78">
        <v>140</v>
      </c>
    </row>
    <row r="142" spans="1:16" x14ac:dyDescent="0.25">
      <c r="A142" s="8" t="s">
        <v>33</v>
      </c>
      <c r="B142" s="9" t="s">
        <v>34</v>
      </c>
      <c r="C142" s="10">
        <v>2</v>
      </c>
      <c r="D142" s="10">
        <v>215</v>
      </c>
      <c r="E142" s="10">
        <v>430</v>
      </c>
      <c r="F142" s="20">
        <v>0</v>
      </c>
      <c r="G142" s="78"/>
      <c r="H142" s="78"/>
      <c r="I142" s="78" t="s">
        <v>304</v>
      </c>
      <c r="J142" s="78"/>
      <c r="K142" s="78"/>
      <c r="L142" s="78"/>
      <c r="M142" s="78"/>
      <c r="N142" s="78"/>
      <c r="O142" s="78">
        <v>0</v>
      </c>
      <c r="P142" s="78"/>
    </row>
    <row r="143" spans="1:16" x14ac:dyDescent="0.25">
      <c r="A143" s="8" t="s">
        <v>127</v>
      </c>
      <c r="B143" s="224" t="s">
        <v>172</v>
      </c>
      <c r="C143" s="10">
        <v>20</v>
      </c>
      <c r="D143" s="10">
        <v>25</v>
      </c>
      <c r="E143" s="10">
        <v>500</v>
      </c>
      <c r="F143" s="20">
        <v>20</v>
      </c>
      <c r="G143" s="78">
        <v>6</v>
      </c>
      <c r="H143" s="78"/>
      <c r="I143" s="78" t="s">
        <v>304</v>
      </c>
      <c r="J143" s="78">
        <v>2013</v>
      </c>
      <c r="K143" s="78"/>
      <c r="L143" s="78"/>
      <c r="M143" s="78"/>
      <c r="N143" s="78">
        <v>8</v>
      </c>
      <c r="O143" s="78">
        <v>20</v>
      </c>
      <c r="P143" s="78">
        <v>550</v>
      </c>
    </row>
    <row r="144" spans="1:16" x14ac:dyDescent="0.25">
      <c r="A144" s="8" t="s">
        <v>173</v>
      </c>
      <c r="B144" s="224" t="s">
        <v>174</v>
      </c>
      <c r="C144" s="10">
        <v>20</v>
      </c>
      <c r="D144" s="10">
        <v>20</v>
      </c>
      <c r="E144" s="10">
        <v>400</v>
      </c>
      <c r="F144" s="20">
        <v>20</v>
      </c>
      <c r="G144" s="78">
        <v>0</v>
      </c>
      <c r="H144" s="78"/>
      <c r="I144" s="78" t="s">
        <v>304</v>
      </c>
      <c r="J144" s="78">
        <v>2015</v>
      </c>
      <c r="K144" s="78"/>
      <c r="L144" s="78"/>
      <c r="M144" s="78"/>
      <c r="N144" s="78">
        <v>8</v>
      </c>
      <c r="O144" s="78">
        <v>20</v>
      </c>
      <c r="P144" s="78">
        <v>450</v>
      </c>
    </row>
    <row r="145" spans="1:16" x14ac:dyDescent="0.25">
      <c r="A145" s="8" t="s">
        <v>175</v>
      </c>
      <c r="B145" s="224" t="s">
        <v>176</v>
      </c>
      <c r="C145" s="10">
        <v>20</v>
      </c>
      <c r="D145" s="10">
        <v>20</v>
      </c>
      <c r="E145" s="10">
        <v>400</v>
      </c>
      <c r="F145" s="20">
        <v>20</v>
      </c>
      <c r="G145" s="78">
        <v>0</v>
      </c>
      <c r="H145" s="78"/>
      <c r="I145" s="78" t="s">
        <v>304</v>
      </c>
      <c r="J145" s="78">
        <v>2015</v>
      </c>
      <c r="K145" s="78"/>
      <c r="L145" s="78"/>
      <c r="M145" s="78"/>
      <c r="N145" s="78">
        <v>8</v>
      </c>
      <c r="O145" s="78">
        <v>20</v>
      </c>
      <c r="P145" s="78">
        <v>450</v>
      </c>
    </row>
    <row r="146" spans="1:16" x14ac:dyDescent="0.25">
      <c r="A146" s="8" t="s">
        <v>177</v>
      </c>
      <c r="B146" s="224" t="s">
        <v>178</v>
      </c>
      <c r="C146" s="10">
        <v>20</v>
      </c>
      <c r="D146" s="10">
        <v>10</v>
      </c>
      <c r="E146" s="10">
        <v>200</v>
      </c>
      <c r="F146" s="20">
        <v>20</v>
      </c>
      <c r="G146" s="78">
        <v>3</v>
      </c>
      <c r="H146" s="78"/>
      <c r="I146" s="78" t="s">
        <v>304</v>
      </c>
      <c r="J146" s="78">
        <v>1998</v>
      </c>
      <c r="K146" s="78"/>
      <c r="L146" s="78"/>
      <c r="M146" s="78"/>
      <c r="N146" s="78">
        <v>8</v>
      </c>
      <c r="O146" s="78">
        <v>20</v>
      </c>
      <c r="P146" s="78">
        <v>230</v>
      </c>
    </row>
    <row r="147" spans="1:16" x14ac:dyDescent="0.25">
      <c r="A147" s="8" t="s">
        <v>14</v>
      </c>
      <c r="B147" s="224" t="s">
        <v>179</v>
      </c>
      <c r="C147" s="10">
        <v>20</v>
      </c>
      <c r="D147" s="10">
        <v>10</v>
      </c>
      <c r="E147" s="10">
        <v>200</v>
      </c>
      <c r="F147" s="20">
        <v>20</v>
      </c>
      <c r="G147" s="78">
        <v>15</v>
      </c>
      <c r="H147" s="78"/>
      <c r="I147" s="78" t="s">
        <v>304</v>
      </c>
      <c r="J147" s="78">
        <v>2016</v>
      </c>
      <c r="K147" s="78"/>
      <c r="L147" s="78"/>
      <c r="M147" s="78"/>
      <c r="N147" s="78">
        <v>8</v>
      </c>
      <c r="O147" s="78">
        <v>20</v>
      </c>
      <c r="P147" s="78">
        <v>230</v>
      </c>
    </row>
    <row r="148" spans="1:16" x14ac:dyDescent="0.25">
      <c r="A148" s="8" t="s">
        <v>180</v>
      </c>
      <c r="B148" s="224" t="s">
        <v>181</v>
      </c>
      <c r="C148" s="10">
        <v>10</v>
      </c>
      <c r="D148" s="10">
        <v>20</v>
      </c>
      <c r="E148" s="10">
        <v>200</v>
      </c>
      <c r="F148" s="20">
        <v>10</v>
      </c>
      <c r="G148" s="78">
        <v>0</v>
      </c>
      <c r="H148" s="78"/>
      <c r="I148" s="78" t="s">
        <v>304</v>
      </c>
      <c r="J148" s="78"/>
      <c r="K148" s="78"/>
      <c r="L148" s="78"/>
      <c r="M148" s="78"/>
      <c r="N148" s="78"/>
      <c r="O148" s="78">
        <v>10</v>
      </c>
      <c r="P148" s="78">
        <v>230</v>
      </c>
    </row>
    <row r="149" spans="1:16" x14ac:dyDescent="0.25">
      <c r="A149" s="8" t="s">
        <v>182</v>
      </c>
      <c r="B149" s="9" t="s">
        <v>183</v>
      </c>
      <c r="C149" s="10">
        <v>20</v>
      </c>
      <c r="D149" s="10">
        <v>10</v>
      </c>
      <c r="E149" s="10">
        <v>200</v>
      </c>
      <c r="F149" s="20">
        <v>20</v>
      </c>
      <c r="G149" s="78">
        <v>10</v>
      </c>
      <c r="H149" s="78"/>
      <c r="I149" s="78" t="s">
        <v>304</v>
      </c>
      <c r="J149" s="78">
        <v>1999</v>
      </c>
      <c r="K149" s="78"/>
      <c r="L149" s="78"/>
      <c r="M149" s="78"/>
      <c r="N149" s="78">
        <v>8</v>
      </c>
      <c r="O149" s="78">
        <v>20</v>
      </c>
      <c r="P149" s="78">
        <v>230</v>
      </c>
    </row>
    <row r="150" spans="1:16" x14ac:dyDescent="0.25">
      <c r="A150" s="8" t="s">
        <v>184</v>
      </c>
      <c r="B150" s="9" t="s">
        <v>185</v>
      </c>
      <c r="C150" s="10">
        <v>20</v>
      </c>
      <c r="D150" s="10">
        <v>8</v>
      </c>
      <c r="E150" s="10">
        <v>160</v>
      </c>
      <c r="F150" s="20">
        <v>20</v>
      </c>
      <c r="G150" s="78">
        <v>15</v>
      </c>
      <c r="H150" s="78"/>
      <c r="I150" s="78" t="s">
        <v>304</v>
      </c>
      <c r="J150" s="78">
        <v>1999</v>
      </c>
      <c r="K150" s="78"/>
      <c r="L150" s="78"/>
      <c r="M150" s="78"/>
      <c r="N150" s="78">
        <v>8</v>
      </c>
      <c r="O150" s="78">
        <v>20</v>
      </c>
      <c r="P150" s="78">
        <v>180</v>
      </c>
    </row>
    <row r="151" spans="1:16" x14ac:dyDescent="0.25">
      <c r="A151" s="8" t="s">
        <v>186</v>
      </c>
      <c r="B151" s="9" t="s">
        <v>187</v>
      </c>
      <c r="C151" s="10">
        <v>20</v>
      </c>
      <c r="D151" s="10">
        <v>10</v>
      </c>
      <c r="E151" s="10">
        <v>200</v>
      </c>
      <c r="F151" s="20">
        <v>20</v>
      </c>
      <c r="G151" s="78">
        <v>0</v>
      </c>
      <c r="H151" s="78"/>
      <c r="I151" s="78"/>
      <c r="J151" s="78">
        <v>0</v>
      </c>
      <c r="K151" s="78"/>
      <c r="L151" s="78"/>
      <c r="M151" s="78"/>
      <c r="N151" s="78"/>
      <c r="O151" s="78">
        <v>20</v>
      </c>
      <c r="P151" s="78">
        <v>230</v>
      </c>
    </row>
    <row r="152" spans="1:16" x14ac:dyDescent="0.25">
      <c r="A152" s="8" t="s">
        <v>129</v>
      </c>
      <c r="B152" s="9" t="s">
        <v>130</v>
      </c>
      <c r="C152" s="10">
        <v>20</v>
      </c>
      <c r="D152" s="10">
        <v>8</v>
      </c>
      <c r="E152" s="10">
        <v>160</v>
      </c>
      <c r="F152" s="20">
        <v>20</v>
      </c>
      <c r="G152" s="78">
        <v>0</v>
      </c>
      <c r="H152" s="78"/>
      <c r="I152" s="78"/>
      <c r="J152" s="78">
        <v>0</v>
      </c>
      <c r="K152" s="78"/>
      <c r="L152" s="78"/>
      <c r="M152" s="78"/>
      <c r="N152" s="78"/>
      <c r="O152" s="78">
        <v>20</v>
      </c>
      <c r="P152" s="78">
        <v>180</v>
      </c>
    </row>
    <row r="153" spans="1:16" x14ac:dyDescent="0.25">
      <c r="A153" s="11"/>
      <c r="B153" s="12" t="s">
        <v>20</v>
      </c>
      <c r="C153" s="39"/>
      <c r="D153" s="39"/>
      <c r="E153" s="39"/>
      <c r="F153" s="26"/>
      <c r="G153" s="78"/>
      <c r="H153" s="78"/>
      <c r="I153" s="78"/>
      <c r="J153" s="78"/>
      <c r="K153" s="78"/>
      <c r="L153" s="78"/>
      <c r="M153" s="78"/>
      <c r="N153" s="78"/>
      <c r="O153" s="78"/>
      <c r="P153" s="78"/>
    </row>
    <row r="154" spans="1:16" x14ac:dyDescent="0.25">
      <c r="A154" s="8" t="s">
        <v>35</v>
      </c>
      <c r="B154" s="9" t="s">
        <v>188</v>
      </c>
      <c r="C154" s="10">
        <v>9</v>
      </c>
      <c r="D154" s="10">
        <v>90</v>
      </c>
      <c r="E154" s="10">
        <v>810</v>
      </c>
      <c r="F154" s="20">
        <v>8</v>
      </c>
      <c r="G154" s="78">
        <v>5</v>
      </c>
      <c r="H154" s="78" t="s">
        <v>304</v>
      </c>
      <c r="I154" s="78"/>
      <c r="J154" s="78">
        <v>1996</v>
      </c>
      <c r="K154" s="78"/>
      <c r="L154" s="78" t="s">
        <v>304</v>
      </c>
      <c r="M154" s="78"/>
      <c r="N154" s="78">
        <v>8</v>
      </c>
      <c r="O154" s="78">
        <v>0</v>
      </c>
      <c r="P154" s="78">
        <v>0</v>
      </c>
    </row>
    <row r="155" spans="1:16" x14ac:dyDescent="0.25">
      <c r="A155" s="8" t="s">
        <v>189</v>
      </c>
      <c r="B155" s="9" t="s">
        <v>190</v>
      </c>
      <c r="C155" s="10">
        <v>3</v>
      </c>
      <c r="D155" s="10">
        <v>20</v>
      </c>
      <c r="E155" s="10">
        <v>60</v>
      </c>
      <c r="F155" s="20">
        <v>0</v>
      </c>
      <c r="G155" s="78">
        <v>0</v>
      </c>
      <c r="H155" s="78"/>
      <c r="I155" s="78"/>
      <c r="J155" s="78"/>
      <c r="K155" s="78"/>
      <c r="L155" s="78"/>
      <c r="M155" s="78"/>
      <c r="N155" s="78"/>
      <c r="O155" s="78">
        <v>3</v>
      </c>
      <c r="P155" s="78">
        <v>70</v>
      </c>
    </row>
    <row r="156" spans="1:16" x14ac:dyDescent="0.25">
      <c r="A156" s="8" t="s">
        <v>27</v>
      </c>
      <c r="B156" s="9" t="s">
        <v>28</v>
      </c>
      <c r="C156" s="10">
        <v>1</v>
      </c>
      <c r="D156" s="10">
        <v>35</v>
      </c>
      <c r="E156" s="10">
        <v>35</v>
      </c>
      <c r="F156" s="20">
        <v>1</v>
      </c>
      <c r="G156" s="78">
        <v>1</v>
      </c>
      <c r="H156" s="78"/>
      <c r="I156" s="78"/>
      <c r="J156" s="78">
        <v>1992</v>
      </c>
      <c r="K156" s="78"/>
      <c r="L156" s="78"/>
      <c r="M156" s="78"/>
      <c r="N156" s="78">
        <v>8</v>
      </c>
      <c r="O156" s="78">
        <v>1</v>
      </c>
      <c r="P156" s="78">
        <v>40</v>
      </c>
    </row>
    <row r="157" spans="1:16" x14ac:dyDescent="0.25">
      <c r="A157" s="8" t="s">
        <v>191</v>
      </c>
      <c r="B157" s="9" t="s">
        <v>192</v>
      </c>
      <c r="C157" s="10">
        <v>4</v>
      </c>
      <c r="D157" s="10">
        <v>250</v>
      </c>
      <c r="E157" s="40">
        <v>1000</v>
      </c>
      <c r="F157" s="35">
        <v>3</v>
      </c>
      <c r="G157" s="78"/>
      <c r="H157" s="78"/>
      <c r="I157" s="78" t="s">
        <v>304</v>
      </c>
      <c r="J157" s="78">
        <v>1992</v>
      </c>
      <c r="K157" s="78"/>
      <c r="L157" s="78"/>
      <c r="M157" s="78">
        <v>2009</v>
      </c>
      <c r="N157" s="78">
        <v>8</v>
      </c>
      <c r="O157" s="78">
        <v>4</v>
      </c>
      <c r="P157" s="78">
        <v>1100</v>
      </c>
    </row>
    <row r="158" spans="1:16" x14ac:dyDescent="0.25">
      <c r="A158" s="8" t="s">
        <v>25</v>
      </c>
      <c r="B158" s="9" t="s">
        <v>26</v>
      </c>
      <c r="C158" s="10">
        <v>1</v>
      </c>
      <c r="D158" s="10">
        <v>60</v>
      </c>
      <c r="E158" s="10">
        <v>60</v>
      </c>
      <c r="F158" s="20">
        <v>4</v>
      </c>
      <c r="G158" s="78"/>
      <c r="H158" s="78"/>
      <c r="I158" s="78" t="s">
        <v>304</v>
      </c>
      <c r="J158" s="78">
        <v>2014</v>
      </c>
      <c r="K158" s="78"/>
      <c r="L158" s="78"/>
      <c r="M158" s="78"/>
      <c r="N158" s="78">
        <v>8</v>
      </c>
      <c r="O158" s="78">
        <v>1</v>
      </c>
      <c r="P158" s="78">
        <v>70</v>
      </c>
    </row>
    <row r="159" spans="1:16" x14ac:dyDescent="0.25">
      <c r="A159" s="8" t="s">
        <v>193</v>
      </c>
      <c r="B159" s="9" t="s">
        <v>194</v>
      </c>
      <c r="C159" s="10">
        <v>4</v>
      </c>
      <c r="D159" s="10">
        <v>279</v>
      </c>
      <c r="E159" s="40">
        <v>1116</v>
      </c>
      <c r="F159" s="35">
        <v>0</v>
      </c>
      <c r="G159" s="78"/>
      <c r="H159" s="78"/>
      <c r="I159" s="78"/>
      <c r="J159" s="78"/>
      <c r="K159" s="48"/>
      <c r="L159" s="48"/>
      <c r="M159" s="78"/>
      <c r="N159" s="78">
        <v>8</v>
      </c>
      <c r="O159" s="78">
        <v>4</v>
      </c>
      <c r="P159" s="78">
        <v>1230</v>
      </c>
    </row>
    <row r="160" spans="1:16" x14ac:dyDescent="0.25">
      <c r="A160" s="8" t="s">
        <v>195</v>
      </c>
      <c r="B160" s="9" t="s">
        <v>196</v>
      </c>
      <c r="C160" s="10">
        <v>8</v>
      </c>
      <c r="D160" s="10">
        <v>145</v>
      </c>
      <c r="E160" s="40">
        <v>1160</v>
      </c>
      <c r="F160" s="35">
        <v>0</v>
      </c>
      <c r="G160" s="78"/>
      <c r="H160" s="78"/>
      <c r="I160" s="78"/>
      <c r="J160" s="78"/>
      <c r="K160" s="48"/>
      <c r="L160" s="48"/>
      <c r="M160" s="78"/>
      <c r="N160" s="78">
        <v>8</v>
      </c>
      <c r="O160" s="78">
        <v>8</v>
      </c>
      <c r="P160" s="78">
        <v>1280</v>
      </c>
    </row>
    <row r="161" spans="1:16" s="118" customFormat="1" ht="15.75" x14ac:dyDescent="0.25">
      <c r="A161" s="126"/>
      <c r="B161" s="188" t="s">
        <v>485</v>
      </c>
      <c r="C161" s="188"/>
      <c r="D161" s="127"/>
      <c r="E161" s="128">
        <v>51563</v>
      </c>
      <c r="F161" s="128"/>
      <c r="G161" s="123"/>
      <c r="H161" s="123"/>
      <c r="I161" s="123"/>
      <c r="J161" s="123"/>
      <c r="K161" s="123"/>
      <c r="L161" s="123"/>
      <c r="M161" s="123"/>
      <c r="N161" s="123"/>
      <c r="O161" s="123"/>
      <c r="P161" s="129">
        <f>SUM(P124:P160)</f>
        <v>49500</v>
      </c>
    </row>
    <row r="162" spans="1:16" x14ac:dyDescent="0.25">
      <c r="A162" s="4"/>
      <c r="B162" s="86"/>
      <c r="C162" s="86"/>
      <c r="D162" s="38"/>
      <c r="E162" s="41"/>
      <c r="F162" s="41"/>
      <c r="P162" s="79"/>
    </row>
    <row r="163" spans="1:16" ht="24" x14ac:dyDescent="0.25">
      <c r="A163" s="2" t="s">
        <v>5</v>
      </c>
      <c r="B163" s="51" t="s">
        <v>468</v>
      </c>
      <c r="C163" s="38"/>
      <c r="D163" s="86" t="s">
        <v>6</v>
      </c>
      <c r="E163" s="42">
        <v>502</v>
      </c>
      <c r="F163" s="42"/>
    </row>
    <row r="164" spans="1:16" x14ac:dyDescent="0.25">
      <c r="A164" s="2" t="s">
        <v>7</v>
      </c>
      <c r="B164" s="3" t="s">
        <v>197</v>
      </c>
      <c r="C164" s="38"/>
      <c r="D164" s="38"/>
      <c r="E164" s="38"/>
      <c r="F164" s="168" t="s">
        <v>289</v>
      </c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</row>
    <row r="165" spans="1:16" x14ac:dyDescent="0.25">
      <c r="A165" s="5" t="s">
        <v>9</v>
      </c>
      <c r="B165" s="6" t="s">
        <v>10</v>
      </c>
      <c r="C165" s="7" t="s">
        <v>11</v>
      </c>
      <c r="D165" s="7" t="s">
        <v>12</v>
      </c>
      <c r="E165" s="7" t="s">
        <v>13</v>
      </c>
      <c r="F165" s="168" t="s">
        <v>290</v>
      </c>
      <c r="G165" s="169" t="s">
        <v>291</v>
      </c>
      <c r="H165" s="169"/>
      <c r="I165" s="169"/>
      <c r="J165" s="170" t="s">
        <v>299</v>
      </c>
      <c r="K165" s="172" t="s">
        <v>296</v>
      </c>
      <c r="L165" s="173"/>
      <c r="M165" s="174" t="s">
        <v>292</v>
      </c>
      <c r="N165" s="174" t="s">
        <v>294</v>
      </c>
      <c r="O165" s="174" t="s">
        <v>293</v>
      </c>
      <c r="P165" s="174" t="s">
        <v>295</v>
      </c>
    </row>
    <row r="166" spans="1:16" x14ac:dyDescent="0.25">
      <c r="A166" s="11"/>
      <c r="B166" s="12" t="s">
        <v>142</v>
      </c>
      <c r="C166" s="39"/>
      <c r="D166" s="39"/>
      <c r="E166" s="39"/>
      <c r="F166" s="168"/>
      <c r="G166" s="45" t="s">
        <v>285</v>
      </c>
      <c r="H166" s="45" t="s">
        <v>286</v>
      </c>
      <c r="I166" s="45" t="s">
        <v>287</v>
      </c>
      <c r="J166" s="171"/>
      <c r="K166" s="45" t="s">
        <v>297</v>
      </c>
      <c r="L166" s="45" t="s">
        <v>298</v>
      </c>
      <c r="M166" s="174"/>
      <c r="N166" s="174"/>
      <c r="O166" s="174"/>
      <c r="P166" s="174"/>
    </row>
    <row r="167" spans="1:16" x14ac:dyDescent="0.25">
      <c r="A167" s="8" t="s">
        <v>469</v>
      </c>
      <c r="B167" s="9" t="s">
        <v>470</v>
      </c>
      <c r="C167" s="10">
        <v>41</v>
      </c>
      <c r="D167" s="40">
        <v>1100</v>
      </c>
      <c r="E167" s="40">
        <v>45100</v>
      </c>
      <c r="F167" s="35">
        <v>40</v>
      </c>
      <c r="G167" s="48">
        <v>35</v>
      </c>
      <c r="H167" s="48">
        <v>3</v>
      </c>
      <c r="I167" s="48">
        <v>2</v>
      </c>
      <c r="J167" s="48">
        <v>2015</v>
      </c>
      <c r="K167" s="48">
        <v>40</v>
      </c>
      <c r="L167" s="48"/>
      <c r="M167" s="92">
        <v>44243</v>
      </c>
      <c r="N167" s="48">
        <v>1</v>
      </c>
      <c r="O167" s="48">
        <v>41</v>
      </c>
      <c r="P167" s="48">
        <v>45100</v>
      </c>
    </row>
    <row r="168" spans="1:16" x14ac:dyDescent="0.25">
      <c r="A168" s="8" t="s">
        <v>471</v>
      </c>
      <c r="B168" s="9" t="s">
        <v>472</v>
      </c>
      <c r="C168" s="10">
        <v>2</v>
      </c>
      <c r="D168" s="40">
        <v>3500</v>
      </c>
      <c r="E168" s="40">
        <v>7000</v>
      </c>
      <c r="F168" s="35">
        <v>0</v>
      </c>
      <c r="G168" s="48"/>
      <c r="H168" s="48"/>
      <c r="I168" s="48"/>
      <c r="J168" s="48"/>
      <c r="K168" s="48"/>
      <c r="L168" s="48"/>
      <c r="M168" s="48"/>
      <c r="N168" s="48"/>
      <c r="O168" s="48">
        <v>2</v>
      </c>
      <c r="P168" s="48">
        <v>7000</v>
      </c>
    </row>
    <row r="169" spans="1:16" x14ac:dyDescent="0.25">
      <c r="A169" s="8" t="s">
        <v>473</v>
      </c>
      <c r="B169" s="9" t="s">
        <v>474</v>
      </c>
      <c r="C169" s="10">
        <v>1</v>
      </c>
      <c r="D169" s="40">
        <v>1600</v>
      </c>
      <c r="E169" s="40">
        <v>1600</v>
      </c>
      <c r="F169" s="35">
        <v>0</v>
      </c>
      <c r="G169" s="48"/>
      <c r="H169" s="48"/>
      <c r="I169" s="48"/>
      <c r="J169" s="48"/>
      <c r="K169" s="48"/>
      <c r="L169" s="48"/>
      <c r="M169" s="48"/>
      <c r="N169" s="48"/>
      <c r="O169" s="48">
        <v>1</v>
      </c>
      <c r="P169" s="48">
        <v>1600</v>
      </c>
    </row>
    <row r="170" spans="1:16" x14ac:dyDescent="0.25">
      <c r="A170" s="8" t="s">
        <v>475</v>
      </c>
      <c r="B170" s="9" t="s">
        <v>476</v>
      </c>
      <c r="C170" s="10">
        <v>1</v>
      </c>
      <c r="D170" s="10">
        <v>500</v>
      </c>
      <c r="E170" s="10">
        <v>500</v>
      </c>
      <c r="F170" s="20">
        <v>0</v>
      </c>
      <c r="G170" s="48"/>
      <c r="H170" s="48"/>
      <c r="I170" s="48"/>
      <c r="J170" s="48"/>
      <c r="K170" s="48"/>
      <c r="L170" s="48"/>
      <c r="M170" s="48"/>
      <c r="N170" s="48"/>
      <c r="O170" s="48">
        <v>1</v>
      </c>
      <c r="P170" s="48">
        <v>500</v>
      </c>
    </row>
    <row r="171" spans="1:16" x14ac:dyDescent="0.25">
      <c r="A171" s="11"/>
      <c r="B171" s="12" t="s">
        <v>126</v>
      </c>
      <c r="C171" s="39"/>
      <c r="D171" s="39"/>
      <c r="E171" s="39"/>
      <c r="F171" s="39"/>
    </row>
    <row r="172" spans="1:16" x14ac:dyDescent="0.25">
      <c r="A172" s="8" t="s">
        <v>18</v>
      </c>
      <c r="B172" s="9" t="s">
        <v>171</v>
      </c>
      <c r="C172" s="10">
        <v>1</v>
      </c>
      <c r="D172" s="10">
        <v>120</v>
      </c>
      <c r="E172" s="10">
        <v>120</v>
      </c>
      <c r="F172" s="20">
        <v>1</v>
      </c>
      <c r="G172" s="48"/>
      <c r="H172" s="48"/>
      <c r="I172" s="48">
        <v>1</v>
      </c>
      <c r="J172" s="48">
        <v>2010</v>
      </c>
      <c r="K172" s="48">
        <v>1</v>
      </c>
      <c r="L172" s="48"/>
      <c r="M172" s="48"/>
      <c r="N172" s="48">
        <v>40</v>
      </c>
      <c r="O172" s="48">
        <v>0</v>
      </c>
      <c r="P172" s="48">
        <v>0</v>
      </c>
    </row>
    <row r="173" spans="1:16" x14ac:dyDescent="0.25">
      <c r="A173" s="8" t="s">
        <v>33</v>
      </c>
      <c r="B173" s="9" t="s">
        <v>34</v>
      </c>
      <c r="C173" s="10">
        <v>1</v>
      </c>
      <c r="D173" s="10">
        <v>215</v>
      </c>
      <c r="E173" s="10">
        <v>215</v>
      </c>
      <c r="F173" s="20">
        <v>1</v>
      </c>
      <c r="G173" s="48"/>
      <c r="H173" s="48"/>
      <c r="I173" s="48">
        <v>1</v>
      </c>
      <c r="J173" s="48">
        <v>2010</v>
      </c>
      <c r="K173" s="48">
        <v>1</v>
      </c>
      <c r="L173" s="48"/>
      <c r="M173" s="48"/>
      <c r="N173" s="48">
        <v>40</v>
      </c>
      <c r="O173" s="48">
        <v>0</v>
      </c>
      <c r="P173" s="48">
        <v>0</v>
      </c>
    </row>
    <row r="174" spans="1:16" x14ac:dyDescent="0.25">
      <c r="A174" s="11"/>
      <c r="B174" s="12" t="s">
        <v>20</v>
      </c>
      <c r="C174" s="39"/>
      <c r="D174" s="39"/>
      <c r="E174" s="39"/>
      <c r="F174" s="39"/>
    </row>
    <row r="175" spans="1:16" x14ac:dyDescent="0.25">
      <c r="A175" s="8" t="s">
        <v>31</v>
      </c>
      <c r="B175" s="9" t="s">
        <v>32</v>
      </c>
      <c r="C175" s="10">
        <v>1</v>
      </c>
      <c r="D175" s="10">
        <v>240</v>
      </c>
      <c r="E175" s="10">
        <v>240</v>
      </c>
      <c r="F175" s="20">
        <v>1</v>
      </c>
      <c r="G175" s="48"/>
      <c r="H175" s="48">
        <v>1</v>
      </c>
      <c r="I175" s="48"/>
      <c r="J175" s="48">
        <v>2015</v>
      </c>
      <c r="K175" s="48"/>
      <c r="L175" s="48">
        <v>1</v>
      </c>
      <c r="M175" s="48"/>
      <c r="N175" s="48">
        <v>40</v>
      </c>
      <c r="O175" s="48">
        <v>0</v>
      </c>
      <c r="P175" s="48">
        <v>0</v>
      </c>
    </row>
    <row r="176" spans="1:16" x14ac:dyDescent="0.25">
      <c r="A176" s="8" t="s">
        <v>477</v>
      </c>
      <c r="B176" s="9" t="s">
        <v>478</v>
      </c>
      <c r="C176" s="10">
        <v>1</v>
      </c>
      <c r="D176" s="10">
        <v>120</v>
      </c>
      <c r="E176" s="10">
        <v>120</v>
      </c>
      <c r="F176" s="20">
        <v>0</v>
      </c>
      <c r="G176" s="48"/>
      <c r="H176" s="48"/>
      <c r="I176" s="48"/>
      <c r="J176" s="48"/>
      <c r="K176" s="48"/>
      <c r="L176" s="48"/>
      <c r="M176" s="48"/>
      <c r="N176" s="48"/>
      <c r="O176" s="48">
        <v>1</v>
      </c>
      <c r="P176" s="48">
        <v>120</v>
      </c>
    </row>
    <row r="177" spans="1:16" x14ac:dyDescent="0.25">
      <c r="A177" s="8" t="s">
        <v>198</v>
      </c>
      <c r="B177" s="9" t="s">
        <v>199</v>
      </c>
      <c r="C177" s="10">
        <v>1</v>
      </c>
      <c r="D177" s="10">
        <v>200</v>
      </c>
      <c r="E177" s="10">
        <v>200</v>
      </c>
      <c r="F177" s="20">
        <v>0</v>
      </c>
      <c r="G177" s="48"/>
      <c r="H177" s="48"/>
      <c r="I177" s="48"/>
      <c r="J177" s="48"/>
      <c r="K177" s="48"/>
      <c r="L177" s="48"/>
      <c r="M177" s="48"/>
      <c r="N177" s="48"/>
      <c r="O177" s="48">
        <v>1</v>
      </c>
      <c r="P177" s="48">
        <v>200</v>
      </c>
    </row>
    <row r="178" spans="1:16" x14ac:dyDescent="0.25">
      <c r="A178" s="8" t="s">
        <v>189</v>
      </c>
      <c r="B178" s="9" t="s">
        <v>190</v>
      </c>
      <c r="C178" s="10">
        <v>3</v>
      </c>
      <c r="D178" s="10">
        <v>20</v>
      </c>
      <c r="E178" s="10">
        <v>60</v>
      </c>
      <c r="F178" s="20">
        <v>0</v>
      </c>
      <c r="G178" s="48"/>
      <c r="H178" s="48"/>
      <c r="I178" s="48"/>
      <c r="J178" s="48"/>
      <c r="K178" s="48"/>
      <c r="L178" s="48"/>
      <c r="M178" s="48"/>
      <c r="N178" s="48"/>
      <c r="O178" s="48">
        <v>3</v>
      </c>
      <c r="P178" s="48">
        <v>60</v>
      </c>
    </row>
    <row r="179" spans="1:16" x14ac:dyDescent="0.25">
      <c r="A179" s="8" t="s">
        <v>27</v>
      </c>
      <c r="B179" s="9" t="s">
        <v>28</v>
      </c>
      <c r="C179" s="10">
        <v>41</v>
      </c>
      <c r="D179" s="10">
        <v>35</v>
      </c>
      <c r="E179" s="40">
        <v>1435</v>
      </c>
      <c r="F179" s="35">
        <v>41</v>
      </c>
      <c r="G179" s="48">
        <v>35</v>
      </c>
      <c r="H179" s="48">
        <v>1</v>
      </c>
      <c r="I179" s="48">
        <v>5</v>
      </c>
      <c r="J179" s="48">
        <v>2000</v>
      </c>
      <c r="K179" s="48">
        <v>41</v>
      </c>
      <c r="L179" s="48"/>
      <c r="M179" s="48"/>
      <c r="N179" s="48">
        <v>1</v>
      </c>
      <c r="O179" s="48">
        <v>20</v>
      </c>
      <c r="P179" s="48">
        <v>700</v>
      </c>
    </row>
    <row r="180" spans="1:16" x14ac:dyDescent="0.25">
      <c r="A180" s="8" t="s">
        <v>25</v>
      </c>
      <c r="B180" s="9" t="s">
        <v>26</v>
      </c>
      <c r="C180" s="10">
        <v>1</v>
      </c>
      <c r="D180" s="10">
        <v>60</v>
      </c>
      <c r="E180" s="10">
        <v>60</v>
      </c>
      <c r="F180" s="20">
        <v>1</v>
      </c>
      <c r="G180" s="48"/>
      <c r="H180" s="48">
        <v>1</v>
      </c>
      <c r="I180" s="48"/>
      <c r="J180" s="48">
        <v>2000</v>
      </c>
      <c r="K180" s="48">
        <v>1</v>
      </c>
      <c r="L180" s="48"/>
      <c r="M180" s="48"/>
      <c r="N180" s="48">
        <v>1</v>
      </c>
      <c r="O180" s="48">
        <v>1</v>
      </c>
      <c r="P180" s="48">
        <v>60</v>
      </c>
    </row>
    <row r="181" spans="1:16" x14ac:dyDescent="0.25">
      <c r="A181" s="8" t="s">
        <v>479</v>
      </c>
      <c r="B181" s="9" t="s">
        <v>480</v>
      </c>
      <c r="C181" s="10">
        <v>20</v>
      </c>
      <c r="D181" s="10">
        <v>140</v>
      </c>
      <c r="E181" s="40">
        <v>2800</v>
      </c>
      <c r="F181" s="35">
        <v>40</v>
      </c>
      <c r="G181" s="48"/>
      <c r="H181" s="48">
        <v>40</v>
      </c>
      <c r="I181" s="48"/>
      <c r="J181" s="48">
        <v>2000</v>
      </c>
      <c r="K181" s="48">
        <v>40</v>
      </c>
      <c r="L181" s="48"/>
      <c r="M181" s="48"/>
      <c r="N181" s="48">
        <v>1</v>
      </c>
      <c r="O181" s="48">
        <v>5</v>
      </c>
      <c r="P181" s="48">
        <v>700</v>
      </c>
    </row>
    <row r="182" spans="1:16" x14ac:dyDescent="0.25">
      <c r="A182" s="11"/>
      <c r="B182" s="12" t="s">
        <v>481</v>
      </c>
      <c r="C182" s="39"/>
      <c r="D182" s="39"/>
      <c r="E182" s="39"/>
      <c r="F182" s="26"/>
      <c r="G182" s="48"/>
      <c r="H182" s="48"/>
      <c r="I182" s="48"/>
      <c r="J182" s="48"/>
      <c r="K182" s="48"/>
      <c r="L182" s="48"/>
      <c r="M182" s="48"/>
      <c r="N182" s="48"/>
      <c r="O182" s="48"/>
      <c r="P182" s="48"/>
    </row>
    <row r="183" spans="1:16" ht="22.5" x14ac:dyDescent="0.25">
      <c r="A183" s="8" t="s">
        <v>482</v>
      </c>
      <c r="B183" s="9" t="s">
        <v>483</v>
      </c>
      <c r="C183" s="10">
        <v>1</v>
      </c>
      <c r="D183" s="38"/>
      <c r="E183" s="38"/>
      <c r="F183" s="93">
        <v>1</v>
      </c>
      <c r="G183" s="48">
        <v>1</v>
      </c>
      <c r="H183" s="48"/>
      <c r="I183" s="48"/>
      <c r="J183" s="48">
        <v>2019</v>
      </c>
      <c r="K183" s="48"/>
      <c r="L183" s="48">
        <v>1</v>
      </c>
      <c r="M183" s="48"/>
      <c r="N183" s="48">
        <v>1</v>
      </c>
      <c r="O183" s="48">
        <v>1</v>
      </c>
      <c r="P183" s="48">
        <v>0</v>
      </c>
    </row>
    <row r="184" spans="1:16" s="118" customFormat="1" ht="15.75" x14ac:dyDescent="0.25">
      <c r="A184" s="130"/>
      <c r="B184" s="163" t="s">
        <v>485</v>
      </c>
      <c r="C184" s="163"/>
      <c r="D184" s="131"/>
      <c r="E184" s="128">
        <v>59450</v>
      </c>
      <c r="F184" s="128"/>
      <c r="G184" s="123"/>
      <c r="H184" s="123"/>
      <c r="I184" s="123"/>
      <c r="J184" s="123"/>
      <c r="K184" s="123"/>
      <c r="L184" s="123"/>
      <c r="M184" s="123"/>
      <c r="N184" s="123"/>
      <c r="O184" s="123"/>
      <c r="P184" s="132">
        <f>SUM(P167:P183)</f>
        <v>56040</v>
      </c>
    </row>
    <row r="186" spans="1:16" ht="15" customHeight="1" x14ac:dyDescent="0.25">
      <c r="A186" s="167" t="s">
        <v>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</row>
    <row r="187" spans="1:16" ht="15" customHeight="1" x14ac:dyDescent="0.25">
      <c r="A187" s="167" t="s">
        <v>4</v>
      </c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</row>
    <row r="188" spans="1:16" x14ac:dyDescent="0.25">
      <c r="A188" s="2" t="s">
        <v>5</v>
      </c>
      <c r="B188" s="51" t="s">
        <v>200</v>
      </c>
      <c r="C188" s="38"/>
      <c r="D188" s="36" t="s">
        <v>6</v>
      </c>
      <c r="E188" s="44" t="s">
        <v>201</v>
      </c>
      <c r="F188" s="168" t="s">
        <v>289</v>
      </c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</row>
    <row r="189" spans="1:16" x14ac:dyDescent="0.25">
      <c r="A189" s="2" t="s">
        <v>7</v>
      </c>
      <c r="B189" s="3" t="s">
        <v>197</v>
      </c>
      <c r="C189" s="38"/>
      <c r="D189" s="38"/>
      <c r="E189" s="38"/>
      <c r="F189" s="168" t="s">
        <v>290</v>
      </c>
      <c r="G189" s="169" t="s">
        <v>291</v>
      </c>
      <c r="H189" s="169"/>
      <c r="I189" s="169"/>
      <c r="J189" s="170" t="s">
        <v>299</v>
      </c>
      <c r="K189" s="172" t="s">
        <v>296</v>
      </c>
      <c r="L189" s="173"/>
      <c r="M189" s="174" t="s">
        <v>292</v>
      </c>
      <c r="N189" s="174" t="s">
        <v>294</v>
      </c>
      <c r="O189" s="174" t="s">
        <v>293</v>
      </c>
      <c r="P189" s="174" t="s">
        <v>295</v>
      </c>
    </row>
    <row r="190" spans="1:16" x14ac:dyDescent="0.25">
      <c r="A190" s="5" t="s">
        <v>9</v>
      </c>
      <c r="B190" s="6" t="s">
        <v>10</v>
      </c>
      <c r="C190" s="7" t="s">
        <v>11</v>
      </c>
      <c r="D190" s="7" t="s">
        <v>12</v>
      </c>
      <c r="E190" s="7" t="s">
        <v>13</v>
      </c>
      <c r="F190" s="168"/>
      <c r="G190" s="45" t="s">
        <v>285</v>
      </c>
      <c r="H190" s="45" t="s">
        <v>286</v>
      </c>
      <c r="I190" s="45" t="s">
        <v>287</v>
      </c>
      <c r="J190" s="171"/>
      <c r="K190" s="45" t="s">
        <v>297</v>
      </c>
      <c r="L190" s="45" t="s">
        <v>298</v>
      </c>
      <c r="M190" s="174"/>
      <c r="N190" s="174"/>
      <c r="O190" s="174"/>
      <c r="P190" s="174"/>
    </row>
    <row r="191" spans="1:16" x14ac:dyDescent="0.25">
      <c r="A191" s="11"/>
      <c r="B191" s="12" t="s">
        <v>20</v>
      </c>
      <c r="C191" s="39"/>
      <c r="D191" s="39"/>
      <c r="E191" s="39"/>
      <c r="F191" s="39"/>
    </row>
    <row r="192" spans="1:16" x14ac:dyDescent="0.25">
      <c r="A192" s="8" t="s">
        <v>202</v>
      </c>
      <c r="B192" s="9" t="s">
        <v>203</v>
      </c>
      <c r="C192" s="10">
        <v>40</v>
      </c>
      <c r="D192" s="10">
        <v>120</v>
      </c>
      <c r="E192" s="10">
        <v>4800</v>
      </c>
      <c r="F192" s="20">
        <v>4</v>
      </c>
      <c r="G192" s="48"/>
      <c r="H192" s="48"/>
      <c r="I192" s="48"/>
      <c r="J192" s="48">
        <v>2018</v>
      </c>
      <c r="K192" s="48"/>
      <c r="L192" s="48"/>
      <c r="M192" s="48"/>
      <c r="N192" s="48"/>
      <c r="O192" s="78">
        <v>36</v>
      </c>
      <c r="P192" s="78">
        <v>4320</v>
      </c>
    </row>
    <row r="193" spans="1:16" x14ac:dyDescent="0.25">
      <c r="A193" s="8" t="s">
        <v>23</v>
      </c>
      <c r="B193" s="9" t="s">
        <v>24</v>
      </c>
      <c r="C193" s="10">
        <v>40</v>
      </c>
      <c r="D193" s="10">
        <v>30</v>
      </c>
      <c r="E193" s="10">
        <v>1200</v>
      </c>
      <c r="F193" s="20">
        <v>0</v>
      </c>
      <c r="G193" s="48"/>
      <c r="H193" s="48"/>
      <c r="I193" s="48"/>
      <c r="J193" s="48"/>
      <c r="K193" s="48"/>
      <c r="L193" s="48"/>
      <c r="M193" s="48"/>
      <c r="N193" s="48"/>
      <c r="O193" s="78">
        <v>40</v>
      </c>
      <c r="P193" s="78">
        <v>1350</v>
      </c>
    </row>
    <row r="194" spans="1:16" x14ac:dyDescent="0.25">
      <c r="A194" s="8" t="s">
        <v>31</v>
      </c>
      <c r="B194" s="9" t="s">
        <v>32</v>
      </c>
      <c r="C194" s="10">
        <v>1</v>
      </c>
      <c r="D194" s="10">
        <v>240</v>
      </c>
      <c r="E194" s="10">
        <v>240</v>
      </c>
      <c r="F194" s="20">
        <v>0</v>
      </c>
      <c r="G194" s="48"/>
      <c r="H194" s="48"/>
      <c r="I194" s="48"/>
      <c r="J194" s="48"/>
      <c r="K194" s="48"/>
      <c r="L194" s="48"/>
      <c r="M194" s="48"/>
      <c r="N194" s="48"/>
      <c r="O194" s="78">
        <v>1</v>
      </c>
      <c r="P194" s="78">
        <v>240</v>
      </c>
    </row>
    <row r="195" spans="1:16" x14ac:dyDescent="0.25">
      <c r="A195" s="8" t="s">
        <v>27</v>
      </c>
      <c r="B195" s="9" t="s">
        <v>28</v>
      </c>
      <c r="C195" s="10">
        <v>1</v>
      </c>
      <c r="D195" s="10">
        <v>35</v>
      </c>
      <c r="E195" s="10">
        <v>35</v>
      </c>
      <c r="F195" s="20">
        <v>0</v>
      </c>
      <c r="G195" s="48"/>
      <c r="H195" s="48"/>
      <c r="I195" s="48"/>
      <c r="J195" s="48"/>
      <c r="K195" s="48"/>
      <c r="L195" s="48"/>
      <c r="M195" s="48"/>
      <c r="N195" s="48"/>
      <c r="O195" s="78">
        <v>1</v>
      </c>
      <c r="P195" s="78">
        <v>40</v>
      </c>
    </row>
    <row r="196" spans="1:16" x14ac:dyDescent="0.25">
      <c r="A196" s="8" t="s">
        <v>25</v>
      </c>
      <c r="B196" s="9" t="s">
        <v>26</v>
      </c>
      <c r="C196" s="10">
        <v>1</v>
      </c>
      <c r="D196" s="10">
        <v>60</v>
      </c>
      <c r="E196" s="10">
        <v>60</v>
      </c>
      <c r="F196" s="20">
        <v>0</v>
      </c>
      <c r="G196" s="48"/>
      <c r="H196" s="48"/>
      <c r="I196" s="48"/>
      <c r="J196" s="48"/>
      <c r="K196" s="48"/>
      <c r="L196" s="48"/>
      <c r="M196" s="48"/>
      <c r="N196" s="48"/>
      <c r="O196" s="78">
        <v>1</v>
      </c>
      <c r="P196" s="78">
        <v>70</v>
      </c>
    </row>
    <row r="197" spans="1:16" x14ac:dyDescent="0.25">
      <c r="A197" s="8" t="s">
        <v>198</v>
      </c>
      <c r="B197" s="9" t="s">
        <v>199</v>
      </c>
      <c r="C197" s="10">
        <v>1</v>
      </c>
      <c r="D197" s="10">
        <v>200</v>
      </c>
      <c r="E197" s="10">
        <v>200</v>
      </c>
      <c r="F197" s="20">
        <v>0</v>
      </c>
      <c r="G197" s="48"/>
      <c r="H197" s="48"/>
      <c r="I197" s="48"/>
      <c r="J197" s="48"/>
      <c r="K197" s="48"/>
      <c r="L197" s="48"/>
      <c r="M197" s="48"/>
      <c r="N197" s="48"/>
      <c r="O197" s="78">
        <v>0</v>
      </c>
      <c r="P197" s="78">
        <v>0</v>
      </c>
    </row>
    <row r="198" spans="1:16" x14ac:dyDescent="0.25">
      <c r="A198" s="8" t="s">
        <v>189</v>
      </c>
      <c r="B198" s="9" t="s">
        <v>190</v>
      </c>
      <c r="C198" s="10">
        <v>6</v>
      </c>
      <c r="D198" s="10">
        <v>20</v>
      </c>
      <c r="E198" s="10">
        <v>120</v>
      </c>
      <c r="F198" s="20">
        <v>0</v>
      </c>
      <c r="G198" s="48"/>
      <c r="H198" s="48"/>
      <c r="I198" s="48"/>
      <c r="J198" s="48"/>
      <c r="K198" s="48"/>
      <c r="L198" s="48"/>
      <c r="M198" s="48"/>
      <c r="N198" s="48"/>
      <c r="O198" s="78">
        <v>2</v>
      </c>
      <c r="P198" s="78">
        <v>40</v>
      </c>
    </row>
    <row r="199" spans="1:16" x14ac:dyDescent="0.25">
      <c r="A199" s="11"/>
      <c r="B199" s="12" t="s">
        <v>126</v>
      </c>
      <c r="C199" s="39"/>
      <c r="D199" s="39"/>
      <c r="E199" s="39"/>
      <c r="F199" s="26"/>
      <c r="G199" s="48"/>
      <c r="H199" s="48"/>
      <c r="I199" s="48"/>
      <c r="J199" s="48"/>
      <c r="K199" s="48"/>
      <c r="L199" s="48"/>
      <c r="M199" s="48"/>
      <c r="N199" s="48"/>
      <c r="O199" s="78"/>
      <c r="P199" s="78"/>
    </row>
    <row r="200" spans="1:16" x14ac:dyDescent="0.25">
      <c r="A200" s="8" t="s">
        <v>33</v>
      </c>
      <c r="B200" s="9" t="s">
        <v>34</v>
      </c>
      <c r="C200" s="10">
        <v>1</v>
      </c>
      <c r="D200" s="10">
        <v>215</v>
      </c>
      <c r="E200" s="10">
        <v>215</v>
      </c>
      <c r="F200" s="20">
        <v>0</v>
      </c>
      <c r="G200" s="48"/>
      <c r="H200" s="48"/>
      <c r="I200" s="48"/>
      <c r="J200" s="48"/>
      <c r="K200" s="48"/>
      <c r="L200" s="48"/>
      <c r="M200" s="48"/>
      <c r="N200" s="48"/>
      <c r="O200" s="78">
        <v>0</v>
      </c>
      <c r="P200" s="78">
        <v>0</v>
      </c>
    </row>
    <row r="201" spans="1:16" x14ac:dyDescent="0.25">
      <c r="A201" s="8" t="s">
        <v>18</v>
      </c>
      <c r="B201" s="9" t="s">
        <v>19</v>
      </c>
      <c r="C201" s="10">
        <v>1</v>
      </c>
      <c r="D201" s="10">
        <v>120</v>
      </c>
      <c r="E201" s="10">
        <v>120</v>
      </c>
      <c r="F201" s="20">
        <v>0</v>
      </c>
      <c r="G201" s="48"/>
      <c r="H201" s="48"/>
      <c r="I201" s="48"/>
      <c r="J201" s="48"/>
      <c r="K201" s="48"/>
      <c r="L201" s="48"/>
      <c r="M201" s="48"/>
      <c r="N201" s="48"/>
      <c r="O201" s="78">
        <v>1</v>
      </c>
      <c r="P201" s="78">
        <v>125</v>
      </c>
    </row>
    <row r="202" spans="1:16" s="118" customFormat="1" ht="15.75" x14ac:dyDescent="0.25">
      <c r="A202" s="130"/>
      <c r="B202" s="133" t="s">
        <v>485</v>
      </c>
      <c r="C202" s="133"/>
      <c r="D202" s="131"/>
      <c r="E202" s="128">
        <v>6990</v>
      </c>
      <c r="F202" s="128"/>
      <c r="G202" s="123"/>
      <c r="H202" s="123"/>
      <c r="I202" s="123"/>
      <c r="J202" s="123"/>
      <c r="K202" s="123"/>
      <c r="L202" s="123"/>
      <c r="M202" s="123"/>
      <c r="N202" s="123"/>
      <c r="O202" s="123"/>
      <c r="P202" s="134">
        <f>SUM(P192:P201)</f>
        <v>6185</v>
      </c>
    </row>
    <row r="203" spans="1:16" x14ac:dyDescent="0.25">
      <c r="E203" s="80"/>
    </row>
  </sheetData>
  <mergeCells count="81">
    <mergeCell ref="B184:C184"/>
    <mergeCell ref="F164:P164"/>
    <mergeCell ref="F165:F166"/>
    <mergeCell ref="G165:I165"/>
    <mergeCell ref="J165:J166"/>
    <mergeCell ref="K165:L165"/>
    <mergeCell ref="M165:M166"/>
    <mergeCell ref="N165:N166"/>
    <mergeCell ref="O165:O166"/>
    <mergeCell ref="P165:P166"/>
    <mergeCell ref="F188:P188"/>
    <mergeCell ref="F189:F190"/>
    <mergeCell ref="G189:I189"/>
    <mergeCell ref="M189:M190"/>
    <mergeCell ref="N189:N190"/>
    <mergeCell ref="O189:O190"/>
    <mergeCell ref="P189:P190"/>
    <mergeCell ref="J189:J190"/>
    <mergeCell ref="K189:L189"/>
    <mergeCell ref="A186:P186"/>
    <mergeCell ref="A187:P187"/>
    <mergeCell ref="A1:P1"/>
    <mergeCell ref="A2:P2"/>
    <mergeCell ref="A118:P118"/>
    <mergeCell ref="A119:P119"/>
    <mergeCell ref="J5:J6"/>
    <mergeCell ref="K5:L5"/>
    <mergeCell ref="J58:J59"/>
    <mergeCell ref="K58:L58"/>
    <mergeCell ref="J122:J123"/>
    <mergeCell ref="K122:L122"/>
    <mergeCell ref="G122:I122"/>
    <mergeCell ref="M122:M123"/>
    <mergeCell ref="N122:N123"/>
    <mergeCell ref="G58:I58"/>
    <mergeCell ref="A50:E50"/>
    <mergeCell ref="A57:C57"/>
    <mergeCell ref="A58:E58"/>
    <mergeCell ref="D57:E57"/>
    <mergeCell ref="A55:P55"/>
    <mergeCell ref="A56:P56"/>
    <mergeCell ref="F4:P4"/>
    <mergeCell ref="F5:F6"/>
    <mergeCell ref="G5:I5"/>
    <mergeCell ref="M5:M6"/>
    <mergeCell ref="N5:N6"/>
    <mergeCell ref="O5:O6"/>
    <mergeCell ref="P5:P6"/>
    <mergeCell ref="B161:C161"/>
    <mergeCell ref="F121:P121"/>
    <mergeCell ref="F122:F123"/>
    <mergeCell ref="O122:O123"/>
    <mergeCell ref="P122:P123"/>
    <mergeCell ref="B3:C3"/>
    <mergeCell ref="D3:E3"/>
    <mergeCell ref="A6:E6"/>
    <mergeCell ref="A22:E22"/>
    <mergeCell ref="A48:E48"/>
    <mergeCell ref="B4:E4"/>
    <mergeCell ref="A76:P76"/>
    <mergeCell ref="F79:P79"/>
    <mergeCell ref="F57:P57"/>
    <mergeCell ref="F58:F59"/>
    <mergeCell ref="M58:M59"/>
    <mergeCell ref="N58:N59"/>
    <mergeCell ref="O58:O59"/>
    <mergeCell ref="P58:P59"/>
    <mergeCell ref="N74:O74"/>
    <mergeCell ref="A74:D74"/>
    <mergeCell ref="A63:E63"/>
    <mergeCell ref="B113:C113"/>
    <mergeCell ref="F113:O113"/>
    <mergeCell ref="A77:P77"/>
    <mergeCell ref="F80:F81"/>
    <mergeCell ref="G80:I80"/>
    <mergeCell ref="J80:J81"/>
    <mergeCell ref="K80:L80"/>
    <mergeCell ref="M80:M81"/>
    <mergeCell ref="N80:N81"/>
    <mergeCell ref="O80:O81"/>
    <mergeCell ref="P80:P81"/>
  </mergeCells>
  <pageMargins left="0.7" right="0.7" top="0.75" bottom="0.75" header="0.3" footer="0.3"/>
  <pageSetup scale="31" orientation="portrait" r:id="rId1"/>
  <headerFooter>
    <oddHeader>&amp;C&amp;G</oddHeader>
  </headerFooter>
  <rowBreaks count="1" manualBreakCount="1">
    <brk id="116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"/>
  <sheetViews>
    <sheetView view="pageBreakPreview" topLeftCell="B74" zoomScale="82" zoomScaleNormal="87" zoomScaleSheetLayoutView="82" workbookViewId="0">
      <selection activeCell="P92" sqref="P92"/>
    </sheetView>
  </sheetViews>
  <sheetFormatPr baseColWidth="10" defaultRowHeight="15" x14ac:dyDescent="0.25"/>
  <cols>
    <col min="1" max="1" width="13" customWidth="1"/>
    <col min="2" max="2" width="43.140625" customWidth="1"/>
    <col min="3" max="3" width="9.5703125" customWidth="1"/>
    <col min="4" max="4" width="8.140625" customWidth="1"/>
    <col min="5" max="5" width="10" customWidth="1"/>
    <col min="6" max="6" width="16.42578125" customWidth="1"/>
    <col min="10" max="10" width="23.5703125" customWidth="1"/>
    <col min="11" max="11" width="17" customWidth="1"/>
    <col min="12" max="12" width="10.85546875" customWidth="1"/>
    <col min="13" max="13" width="13.28515625" customWidth="1"/>
    <col min="14" max="14" width="11.7109375" customWidth="1"/>
    <col min="15" max="15" width="13" customWidth="1"/>
    <col min="16" max="16" width="13.85546875" customWidth="1"/>
  </cols>
  <sheetData>
    <row r="1" spans="1:16" ht="15" customHeight="1" x14ac:dyDescent="0.25">
      <c r="A1" s="186" t="s">
        <v>301</v>
      </c>
      <c r="B1" s="186"/>
      <c r="C1" s="186"/>
      <c r="D1" s="186"/>
      <c r="E1" s="186"/>
    </row>
    <row r="2" spans="1:16" ht="18.75" customHeight="1" x14ac:dyDescent="0.25">
      <c r="A2" s="186" t="s">
        <v>206</v>
      </c>
      <c r="B2" s="186"/>
      <c r="C2" s="186"/>
      <c r="D2" s="186"/>
      <c r="E2" s="186"/>
    </row>
    <row r="3" spans="1:16" ht="26.25" customHeight="1" x14ac:dyDescent="0.25">
      <c r="A3" s="33" t="s">
        <v>5</v>
      </c>
      <c r="B3" s="196" t="s">
        <v>281</v>
      </c>
      <c r="C3" s="196"/>
      <c r="D3" s="186" t="s">
        <v>253</v>
      </c>
      <c r="E3" s="186"/>
      <c r="F3" s="168" t="s">
        <v>290</v>
      </c>
      <c r="G3" s="169" t="s">
        <v>291</v>
      </c>
      <c r="H3" s="169"/>
      <c r="I3" s="169"/>
      <c r="J3" s="170" t="s">
        <v>299</v>
      </c>
      <c r="K3" s="49"/>
      <c r="L3" s="172" t="s">
        <v>296</v>
      </c>
      <c r="M3" s="173"/>
      <c r="N3" s="174" t="s">
        <v>294</v>
      </c>
      <c r="O3" s="174" t="s">
        <v>293</v>
      </c>
      <c r="P3" s="174" t="s">
        <v>295</v>
      </c>
    </row>
    <row r="4" spans="1:16" ht="15" customHeight="1" x14ac:dyDescent="0.25">
      <c r="A4" s="33" t="s">
        <v>7</v>
      </c>
      <c r="B4" s="196" t="s">
        <v>265</v>
      </c>
      <c r="C4" s="196"/>
      <c r="D4" s="196"/>
      <c r="E4" s="196"/>
      <c r="F4" s="168"/>
      <c r="G4" s="45" t="s">
        <v>285</v>
      </c>
      <c r="H4" s="45" t="s">
        <v>286</v>
      </c>
      <c r="I4" s="45" t="s">
        <v>287</v>
      </c>
      <c r="J4" s="171"/>
      <c r="K4" s="45"/>
      <c r="L4" s="45" t="s">
        <v>297</v>
      </c>
      <c r="M4" s="45" t="s">
        <v>298</v>
      </c>
      <c r="N4" s="174"/>
      <c r="O4" s="174"/>
      <c r="P4" s="174"/>
    </row>
    <row r="5" spans="1:16" x14ac:dyDescent="0.25">
      <c r="A5" s="17" t="s">
        <v>9</v>
      </c>
      <c r="B5" s="17" t="s">
        <v>0</v>
      </c>
      <c r="C5" s="17" t="s">
        <v>11</v>
      </c>
      <c r="D5" s="17" t="s">
        <v>12</v>
      </c>
      <c r="E5" s="17" t="s">
        <v>13</v>
      </c>
    </row>
    <row r="6" spans="1:16" x14ac:dyDescent="0.25">
      <c r="A6" s="184" t="s">
        <v>42</v>
      </c>
      <c r="B6" s="184"/>
      <c r="C6" s="184"/>
      <c r="D6" s="184"/>
      <c r="E6" s="184"/>
    </row>
    <row r="7" spans="1:16" ht="15.75" x14ac:dyDescent="0.25">
      <c r="A7" s="34" t="s">
        <v>209</v>
      </c>
      <c r="B7" s="19" t="s">
        <v>256</v>
      </c>
      <c r="C7" s="20">
        <v>8</v>
      </c>
      <c r="D7" s="35">
        <v>1800</v>
      </c>
      <c r="E7" s="35">
        <v>14400</v>
      </c>
      <c r="F7" s="78">
        <v>0</v>
      </c>
      <c r="G7" s="48"/>
      <c r="H7" s="48"/>
      <c r="I7" s="48"/>
      <c r="J7" s="48"/>
      <c r="K7" s="48"/>
      <c r="L7" s="48"/>
      <c r="M7" s="48"/>
      <c r="N7" s="78">
        <v>8</v>
      </c>
      <c r="O7" s="78">
        <v>8</v>
      </c>
      <c r="P7" s="145">
        <v>15000</v>
      </c>
    </row>
    <row r="8" spans="1:16" ht="20.25" customHeight="1" x14ac:dyDescent="0.25">
      <c r="A8" s="34" t="s">
        <v>133</v>
      </c>
      <c r="B8" s="19" t="s">
        <v>257</v>
      </c>
      <c r="C8" s="20">
        <v>8</v>
      </c>
      <c r="D8" s="35">
        <v>1100</v>
      </c>
      <c r="E8" s="35">
        <v>8800</v>
      </c>
      <c r="F8" s="78">
        <v>0</v>
      </c>
      <c r="G8" s="48"/>
      <c r="H8" s="48"/>
      <c r="I8" s="48"/>
      <c r="J8" s="48"/>
      <c r="K8" s="48"/>
      <c r="L8" s="48"/>
      <c r="M8" s="48"/>
      <c r="N8" s="78">
        <v>8</v>
      </c>
      <c r="O8" s="78">
        <v>8</v>
      </c>
      <c r="P8" s="145">
        <v>9700</v>
      </c>
    </row>
    <row r="9" spans="1:16" ht="27" customHeight="1" x14ac:dyDescent="0.25">
      <c r="A9" s="34" t="s">
        <v>210</v>
      </c>
      <c r="B9" s="19" t="s">
        <v>267</v>
      </c>
      <c r="C9" s="20">
        <v>4</v>
      </c>
      <c r="D9" s="35">
        <v>1500</v>
      </c>
      <c r="E9" s="35">
        <v>6000</v>
      </c>
      <c r="F9" s="78">
        <v>0</v>
      </c>
      <c r="G9" s="48"/>
      <c r="H9" s="48"/>
      <c r="I9" s="48"/>
      <c r="J9" s="48"/>
      <c r="K9" s="48"/>
      <c r="L9" s="48"/>
      <c r="M9" s="48"/>
      <c r="N9" s="78">
        <v>8</v>
      </c>
      <c r="O9" s="78">
        <v>4</v>
      </c>
      <c r="P9" s="145">
        <v>6600</v>
      </c>
    </row>
    <row r="10" spans="1:16" ht="28.5" customHeight="1" x14ac:dyDescent="0.25">
      <c r="A10" s="34" t="s">
        <v>211</v>
      </c>
      <c r="B10" s="19" t="s">
        <v>258</v>
      </c>
      <c r="C10" s="20" t="s">
        <v>302</v>
      </c>
      <c r="D10" s="35">
        <v>2000</v>
      </c>
      <c r="E10" s="35">
        <v>8000</v>
      </c>
      <c r="F10" s="78">
        <v>0</v>
      </c>
      <c r="G10" s="48"/>
      <c r="H10" s="48"/>
      <c r="I10" s="48"/>
      <c r="J10" s="48"/>
      <c r="K10" s="48"/>
      <c r="L10" s="48"/>
      <c r="M10" s="48"/>
      <c r="N10" s="78">
        <v>8</v>
      </c>
      <c r="O10" s="78">
        <v>1</v>
      </c>
      <c r="P10" s="145">
        <v>8200</v>
      </c>
    </row>
    <row r="11" spans="1:16" ht="23.25" customHeight="1" x14ac:dyDescent="0.25">
      <c r="A11" s="34" t="s">
        <v>254</v>
      </c>
      <c r="B11" s="19" t="s">
        <v>255</v>
      </c>
      <c r="C11" s="20">
        <v>4</v>
      </c>
      <c r="D11" s="35">
        <v>28000</v>
      </c>
      <c r="E11" s="35">
        <v>112000</v>
      </c>
      <c r="F11" s="78">
        <v>0</v>
      </c>
      <c r="G11" s="48"/>
      <c r="H11" s="48"/>
      <c r="I11" s="48"/>
      <c r="J11" s="48"/>
      <c r="K11" s="48"/>
      <c r="L11" s="48"/>
      <c r="M11" s="48"/>
      <c r="N11" s="78">
        <v>8</v>
      </c>
      <c r="O11" s="78">
        <v>1</v>
      </c>
      <c r="P11" s="145" t="s">
        <v>466</v>
      </c>
    </row>
    <row r="12" spans="1:16" ht="15.75" x14ac:dyDescent="0.25">
      <c r="A12" s="34" t="s">
        <v>212</v>
      </c>
      <c r="B12" s="19" t="s">
        <v>213</v>
      </c>
      <c r="C12" s="20">
        <v>4</v>
      </c>
      <c r="D12" s="35">
        <v>8500</v>
      </c>
      <c r="E12" s="35">
        <v>34000</v>
      </c>
      <c r="F12" s="78">
        <v>0</v>
      </c>
      <c r="G12" s="48"/>
      <c r="H12" s="48"/>
      <c r="I12" s="48"/>
      <c r="J12" s="48"/>
      <c r="K12" s="48"/>
      <c r="L12" s="48"/>
      <c r="M12" s="48"/>
      <c r="N12" s="48"/>
      <c r="O12" s="78">
        <v>0</v>
      </c>
      <c r="P12" s="145">
        <v>0</v>
      </c>
    </row>
    <row r="13" spans="1:16" ht="22.5" x14ac:dyDescent="0.25">
      <c r="A13" s="34" t="s">
        <v>214</v>
      </c>
      <c r="B13" s="19" t="s">
        <v>215</v>
      </c>
      <c r="C13" s="20">
        <v>4</v>
      </c>
      <c r="D13" s="35">
        <v>15000</v>
      </c>
      <c r="E13" s="35">
        <v>60000</v>
      </c>
      <c r="F13" s="78">
        <v>0</v>
      </c>
      <c r="G13" s="48"/>
      <c r="H13" s="48"/>
      <c r="I13" s="48"/>
      <c r="J13" s="48"/>
      <c r="K13" s="48"/>
      <c r="L13" s="48"/>
      <c r="M13" s="48"/>
      <c r="N13" s="78">
        <v>8</v>
      </c>
      <c r="O13" s="78">
        <v>1</v>
      </c>
      <c r="P13" s="145" t="s">
        <v>462</v>
      </c>
    </row>
    <row r="14" spans="1:16" ht="22.5" x14ac:dyDescent="0.25">
      <c r="A14" s="34" t="s">
        <v>216</v>
      </c>
      <c r="B14" s="19" t="s">
        <v>259</v>
      </c>
      <c r="C14" s="20">
        <v>4</v>
      </c>
      <c r="D14" s="35">
        <v>11000</v>
      </c>
      <c r="E14" s="35">
        <v>44000</v>
      </c>
      <c r="F14" s="78">
        <v>0</v>
      </c>
      <c r="G14" s="48"/>
      <c r="H14" s="48"/>
      <c r="I14" s="48"/>
      <c r="J14" s="48"/>
      <c r="K14" s="48"/>
      <c r="L14" s="48"/>
      <c r="M14" s="48"/>
      <c r="N14" s="78">
        <v>8</v>
      </c>
      <c r="O14" s="78">
        <v>1</v>
      </c>
      <c r="P14" s="145" t="s">
        <v>463</v>
      </c>
    </row>
    <row r="15" spans="1:16" ht="15.75" x14ac:dyDescent="0.25">
      <c r="A15" s="34" t="s">
        <v>217</v>
      </c>
      <c r="B15" s="19" t="s">
        <v>218</v>
      </c>
      <c r="C15" s="20">
        <v>4</v>
      </c>
      <c r="D15" s="35">
        <v>17500</v>
      </c>
      <c r="E15" s="35">
        <v>70000</v>
      </c>
      <c r="F15" s="78">
        <v>0</v>
      </c>
      <c r="G15" s="48"/>
      <c r="H15" s="48"/>
      <c r="I15" s="48"/>
      <c r="J15" s="48"/>
      <c r="K15" s="48"/>
      <c r="L15" s="48"/>
      <c r="M15" s="48"/>
      <c r="N15" s="78">
        <v>8</v>
      </c>
      <c r="O15" s="78">
        <v>2</v>
      </c>
      <c r="P15" s="145">
        <v>38500</v>
      </c>
    </row>
    <row r="16" spans="1:16" ht="15.75" x14ac:dyDescent="0.25">
      <c r="A16" s="34" t="s">
        <v>219</v>
      </c>
      <c r="B16" s="19" t="s">
        <v>220</v>
      </c>
      <c r="C16" s="20">
        <v>4</v>
      </c>
      <c r="D16" s="35">
        <v>16000</v>
      </c>
      <c r="E16" s="35">
        <v>64000</v>
      </c>
      <c r="F16" s="78">
        <v>0</v>
      </c>
      <c r="G16" s="48"/>
      <c r="H16" s="48"/>
      <c r="I16" s="48"/>
      <c r="J16" s="48"/>
      <c r="K16" s="48"/>
      <c r="L16" s="48"/>
      <c r="M16" s="48"/>
      <c r="N16" s="78">
        <v>8</v>
      </c>
      <c r="O16" s="78">
        <v>2</v>
      </c>
      <c r="P16" s="145">
        <v>32500</v>
      </c>
    </row>
    <row r="17" spans="1:16" ht="15.75" x14ac:dyDescent="0.25">
      <c r="A17" s="34" t="s">
        <v>221</v>
      </c>
      <c r="B17" s="19" t="s">
        <v>222</v>
      </c>
      <c r="C17" s="20">
        <v>4</v>
      </c>
      <c r="D17" s="35">
        <v>7000</v>
      </c>
      <c r="E17" s="35">
        <v>28000</v>
      </c>
      <c r="F17" s="78">
        <v>0</v>
      </c>
      <c r="G17" s="48"/>
      <c r="H17" s="48"/>
      <c r="I17" s="48"/>
      <c r="J17" s="48"/>
      <c r="K17" s="48"/>
      <c r="L17" s="48"/>
      <c r="M17" s="48"/>
      <c r="N17" s="78">
        <v>8</v>
      </c>
      <c r="O17" s="78">
        <v>2</v>
      </c>
      <c r="P17" s="145">
        <v>14500</v>
      </c>
    </row>
    <row r="18" spans="1:16" ht="15.75" x14ac:dyDescent="0.25">
      <c r="A18" s="34" t="s">
        <v>60</v>
      </c>
      <c r="B18" s="19" t="s">
        <v>61</v>
      </c>
      <c r="C18" s="20">
        <v>4</v>
      </c>
      <c r="D18" s="35">
        <v>5000</v>
      </c>
      <c r="E18" s="35">
        <v>20000</v>
      </c>
      <c r="F18" s="78">
        <v>0</v>
      </c>
      <c r="G18" s="48"/>
      <c r="H18" s="48"/>
      <c r="I18" s="48"/>
      <c r="J18" s="48"/>
      <c r="K18" s="48"/>
      <c r="L18" s="48"/>
      <c r="M18" s="48"/>
      <c r="N18" s="78">
        <v>8</v>
      </c>
      <c r="O18" s="78">
        <v>2</v>
      </c>
      <c r="P18" s="145">
        <v>10000</v>
      </c>
    </row>
    <row r="19" spans="1:16" ht="15.75" x14ac:dyDescent="0.25">
      <c r="A19" s="34" t="s">
        <v>223</v>
      </c>
      <c r="B19" s="19" t="s">
        <v>224</v>
      </c>
      <c r="C19" s="20">
        <v>2</v>
      </c>
      <c r="D19" s="35">
        <v>31000</v>
      </c>
      <c r="E19" s="35">
        <v>62000</v>
      </c>
      <c r="F19" s="78">
        <v>0</v>
      </c>
      <c r="G19" s="48"/>
      <c r="H19" s="48"/>
      <c r="I19" s="48"/>
      <c r="J19" s="48"/>
      <c r="K19" s="48"/>
      <c r="L19" s="48"/>
      <c r="M19" s="48"/>
      <c r="N19" s="78">
        <v>8</v>
      </c>
      <c r="O19" s="78">
        <v>1</v>
      </c>
      <c r="P19" s="145">
        <v>31000</v>
      </c>
    </row>
    <row r="20" spans="1:16" ht="15.75" x14ac:dyDescent="0.25">
      <c r="A20" s="34" t="s">
        <v>225</v>
      </c>
      <c r="B20" s="19" t="s">
        <v>226</v>
      </c>
      <c r="C20" s="20">
        <v>8</v>
      </c>
      <c r="D20" s="26">
        <v>500</v>
      </c>
      <c r="E20" s="26">
        <v>4000</v>
      </c>
      <c r="F20" s="78">
        <v>0</v>
      </c>
      <c r="G20" s="48"/>
      <c r="H20" s="48"/>
      <c r="I20" s="48"/>
      <c r="J20" s="48"/>
      <c r="K20" s="48"/>
      <c r="L20" s="48"/>
      <c r="M20" s="48"/>
      <c r="N20" s="78">
        <v>8</v>
      </c>
      <c r="O20" s="78">
        <v>8</v>
      </c>
      <c r="P20" s="146">
        <v>4500</v>
      </c>
    </row>
    <row r="21" spans="1:16" ht="15.75" x14ac:dyDescent="0.25">
      <c r="A21" s="34" t="s">
        <v>227</v>
      </c>
      <c r="B21" s="19" t="s">
        <v>260</v>
      </c>
      <c r="C21" s="20">
        <v>4</v>
      </c>
      <c r="D21" s="26">
        <v>700</v>
      </c>
      <c r="E21" s="26">
        <v>2800</v>
      </c>
      <c r="F21" s="78">
        <v>0</v>
      </c>
      <c r="G21" s="48"/>
      <c r="H21" s="48"/>
      <c r="I21" s="48"/>
      <c r="J21" s="48"/>
      <c r="K21" s="48"/>
      <c r="L21" s="48"/>
      <c r="M21" s="48"/>
      <c r="N21" s="78">
        <v>4</v>
      </c>
      <c r="O21" s="78">
        <v>4</v>
      </c>
      <c r="P21" s="146">
        <v>3200</v>
      </c>
    </row>
    <row r="22" spans="1:16" ht="15.75" x14ac:dyDescent="0.25">
      <c r="A22" s="184" t="s">
        <v>2</v>
      </c>
      <c r="B22" s="184"/>
      <c r="C22" s="184"/>
      <c r="D22" s="184"/>
      <c r="E22" s="184"/>
      <c r="F22" s="1"/>
      <c r="P22" s="118"/>
    </row>
    <row r="23" spans="1:16" ht="15.75" x14ac:dyDescent="0.25">
      <c r="A23" s="34" t="s">
        <v>228</v>
      </c>
      <c r="B23" s="19" t="s">
        <v>229</v>
      </c>
      <c r="C23" s="20">
        <v>20</v>
      </c>
      <c r="D23" s="20">
        <v>600</v>
      </c>
      <c r="E23" s="35">
        <v>12000</v>
      </c>
      <c r="F23" s="78">
        <v>0</v>
      </c>
      <c r="G23" s="48"/>
      <c r="H23" s="48"/>
      <c r="I23" s="78"/>
      <c r="J23" s="78"/>
      <c r="K23" s="78"/>
      <c r="L23" s="78"/>
      <c r="M23" s="78"/>
      <c r="N23" s="78">
        <v>8</v>
      </c>
      <c r="O23" s="78">
        <v>10</v>
      </c>
      <c r="P23" s="145">
        <v>6600</v>
      </c>
    </row>
    <row r="24" spans="1:16" ht="15.75" x14ac:dyDescent="0.25">
      <c r="A24" s="34" t="s">
        <v>230</v>
      </c>
      <c r="B24" s="19" t="s">
        <v>231</v>
      </c>
      <c r="C24" s="20">
        <v>20</v>
      </c>
      <c r="D24" s="20">
        <v>500</v>
      </c>
      <c r="E24" s="35">
        <v>10000</v>
      </c>
      <c r="F24" s="78">
        <v>0</v>
      </c>
      <c r="G24" s="48"/>
      <c r="H24" s="48"/>
      <c r="I24" s="78"/>
      <c r="J24" s="78"/>
      <c r="K24" s="78"/>
      <c r="L24" s="78"/>
      <c r="M24" s="78"/>
      <c r="N24" s="78">
        <v>8</v>
      </c>
      <c r="O24" s="78">
        <v>10</v>
      </c>
      <c r="P24" s="145">
        <v>5500</v>
      </c>
    </row>
    <row r="25" spans="1:16" ht="15.75" x14ac:dyDescent="0.25">
      <c r="A25" s="34" t="s">
        <v>232</v>
      </c>
      <c r="B25" s="19" t="s">
        <v>233</v>
      </c>
      <c r="C25" s="20">
        <v>20</v>
      </c>
      <c r="D25" s="20">
        <v>350</v>
      </c>
      <c r="E25" s="35">
        <v>7000</v>
      </c>
      <c r="F25" s="78">
        <v>0</v>
      </c>
      <c r="G25" s="48"/>
      <c r="H25" s="48"/>
      <c r="I25" s="78"/>
      <c r="J25" s="78"/>
      <c r="K25" s="78"/>
      <c r="L25" s="78"/>
      <c r="M25" s="78"/>
      <c r="N25" s="78">
        <v>8</v>
      </c>
      <c r="O25" s="78">
        <v>10</v>
      </c>
      <c r="P25" s="145">
        <v>3800</v>
      </c>
    </row>
    <row r="26" spans="1:16" ht="15.75" x14ac:dyDescent="0.25">
      <c r="A26" s="34" t="s">
        <v>234</v>
      </c>
      <c r="B26" s="19" t="s">
        <v>235</v>
      </c>
      <c r="C26" s="20">
        <v>8</v>
      </c>
      <c r="D26" s="20">
        <v>600</v>
      </c>
      <c r="E26" s="35">
        <v>4800</v>
      </c>
      <c r="F26" s="78">
        <v>0</v>
      </c>
      <c r="G26" s="48"/>
      <c r="H26" s="48"/>
      <c r="I26" s="78"/>
      <c r="J26" s="78"/>
      <c r="K26" s="78"/>
      <c r="L26" s="78"/>
      <c r="M26" s="78"/>
      <c r="N26" s="78">
        <v>8</v>
      </c>
      <c r="O26" s="78">
        <v>8</v>
      </c>
      <c r="P26" s="145">
        <v>5200</v>
      </c>
    </row>
    <row r="27" spans="1:16" ht="15.75" x14ac:dyDescent="0.25">
      <c r="A27" s="34" t="s">
        <v>134</v>
      </c>
      <c r="B27" s="19" t="s">
        <v>135</v>
      </c>
      <c r="C27" s="20">
        <v>8</v>
      </c>
      <c r="D27" s="35">
        <v>1600</v>
      </c>
      <c r="E27" s="35">
        <v>12800</v>
      </c>
      <c r="F27" s="78">
        <v>2</v>
      </c>
      <c r="G27" s="48"/>
      <c r="H27" s="48"/>
      <c r="I27" s="78" t="s">
        <v>304</v>
      </c>
      <c r="J27" s="78">
        <v>1996</v>
      </c>
      <c r="K27" s="78"/>
      <c r="L27" s="78"/>
      <c r="M27" s="78">
        <v>2010</v>
      </c>
      <c r="N27" s="78">
        <v>8</v>
      </c>
      <c r="O27" s="78">
        <v>8</v>
      </c>
      <c r="P27" s="145">
        <v>13500</v>
      </c>
    </row>
    <row r="28" spans="1:16" ht="15.75" x14ac:dyDescent="0.25">
      <c r="A28" s="34" t="s">
        <v>73</v>
      </c>
      <c r="B28" s="19" t="s">
        <v>74</v>
      </c>
      <c r="C28" s="20">
        <v>40</v>
      </c>
      <c r="D28" s="20">
        <v>140</v>
      </c>
      <c r="E28" s="35">
        <v>5600</v>
      </c>
      <c r="F28" s="78">
        <v>0</v>
      </c>
      <c r="G28" s="48"/>
      <c r="H28" s="48"/>
      <c r="I28" s="78"/>
      <c r="J28" s="78"/>
      <c r="K28" s="78"/>
      <c r="L28" s="78"/>
      <c r="M28" s="78"/>
      <c r="N28" s="78">
        <v>8</v>
      </c>
      <c r="O28" s="78">
        <v>20</v>
      </c>
      <c r="P28" s="145">
        <v>2800</v>
      </c>
    </row>
    <row r="29" spans="1:16" ht="15.75" x14ac:dyDescent="0.25">
      <c r="A29" s="34" t="s">
        <v>236</v>
      </c>
      <c r="B29" s="19" t="s">
        <v>237</v>
      </c>
      <c r="C29" s="20">
        <v>8</v>
      </c>
      <c r="D29" s="35">
        <v>1000</v>
      </c>
      <c r="E29" s="35">
        <v>8000</v>
      </c>
      <c r="F29" s="78">
        <v>0</v>
      </c>
      <c r="G29" s="48"/>
      <c r="H29" s="48"/>
      <c r="I29" s="78"/>
      <c r="J29" s="78"/>
      <c r="K29" s="78"/>
      <c r="L29" s="78"/>
      <c r="M29" s="78"/>
      <c r="N29" s="78">
        <v>8</v>
      </c>
      <c r="O29" s="78">
        <v>8</v>
      </c>
      <c r="P29" s="145">
        <v>8800</v>
      </c>
    </row>
    <row r="30" spans="1:16" ht="15.75" x14ac:dyDescent="0.25">
      <c r="A30" s="34" t="s">
        <v>75</v>
      </c>
      <c r="B30" s="19" t="s">
        <v>238</v>
      </c>
      <c r="C30" s="20">
        <v>8</v>
      </c>
      <c r="D30" s="20">
        <v>210</v>
      </c>
      <c r="E30" s="35">
        <v>1680</v>
      </c>
      <c r="F30" s="78">
        <v>0</v>
      </c>
      <c r="G30" s="48"/>
      <c r="H30" s="48"/>
      <c r="I30" s="78"/>
      <c r="J30" s="78"/>
      <c r="K30" s="78"/>
      <c r="L30" s="78"/>
      <c r="M30" s="78"/>
      <c r="N30" s="78">
        <v>8</v>
      </c>
      <c r="O30" s="78">
        <v>8</v>
      </c>
      <c r="P30" s="145">
        <v>1800</v>
      </c>
    </row>
    <row r="31" spans="1:16" ht="15.75" x14ac:dyDescent="0.25">
      <c r="A31" s="34" t="s">
        <v>239</v>
      </c>
      <c r="B31" s="19" t="s">
        <v>240</v>
      </c>
      <c r="C31" s="20">
        <v>8</v>
      </c>
      <c r="D31" s="20">
        <v>300</v>
      </c>
      <c r="E31" s="35">
        <v>2400</v>
      </c>
      <c r="F31" s="78">
        <v>0</v>
      </c>
      <c r="G31" s="48"/>
      <c r="H31" s="48"/>
      <c r="I31" s="78"/>
      <c r="J31" s="78"/>
      <c r="K31" s="78"/>
      <c r="L31" s="78"/>
      <c r="M31" s="78"/>
      <c r="N31" s="78">
        <v>8</v>
      </c>
      <c r="O31" s="78">
        <v>8</v>
      </c>
      <c r="P31" s="145">
        <v>2600</v>
      </c>
    </row>
    <row r="32" spans="1:16" ht="15.75" x14ac:dyDescent="0.25">
      <c r="A32" s="34" t="s">
        <v>241</v>
      </c>
      <c r="B32" s="19" t="s">
        <v>242</v>
      </c>
      <c r="C32" s="20">
        <v>8</v>
      </c>
      <c r="D32" s="20">
        <v>850</v>
      </c>
      <c r="E32" s="35">
        <v>6800</v>
      </c>
      <c r="F32" s="78">
        <v>0</v>
      </c>
      <c r="G32" s="48"/>
      <c r="H32" s="48"/>
      <c r="I32" s="78"/>
      <c r="J32" s="78"/>
      <c r="K32" s="78"/>
      <c r="L32" s="78"/>
      <c r="M32" s="78"/>
      <c r="N32" s="78">
        <v>8</v>
      </c>
      <c r="O32" s="78">
        <v>8</v>
      </c>
      <c r="P32" s="145">
        <v>7200</v>
      </c>
    </row>
    <row r="33" spans="1:16" ht="15.75" x14ac:dyDescent="0.25">
      <c r="A33" s="34" t="s">
        <v>243</v>
      </c>
      <c r="B33" s="19" t="s">
        <v>244</v>
      </c>
      <c r="C33" s="20">
        <v>4</v>
      </c>
      <c r="D33" s="20">
        <v>550</v>
      </c>
      <c r="E33" s="35">
        <v>2200</v>
      </c>
      <c r="F33" s="78">
        <v>0</v>
      </c>
      <c r="G33" s="48"/>
      <c r="H33" s="48"/>
      <c r="I33" s="78"/>
      <c r="J33" s="78"/>
      <c r="K33" s="78"/>
      <c r="L33" s="78"/>
      <c r="M33" s="78"/>
      <c r="N33" s="78">
        <v>8</v>
      </c>
      <c r="O33" s="78">
        <v>4</v>
      </c>
      <c r="P33" s="145">
        <v>2500</v>
      </c>
    </row>
    <row r="34" spans="1:16" ht="15.75" x14ac:dyDescent="0.25">
      <c r="A34" s="34" t="s">
        <v>245</v>
      </c>
      <c r="B34" s="19" t="s">
        <v>246</v>
      </c>
      <c r="C34" s="20">
        <v>8</v>
      </c>
      <c r="D34" s="20">
        <v>700</v>
      </c>
      <c r="E34" s="35">
        <v>5600</v>
      </c>
      <c r="F34" s="78">
        <v>0</v>
      </c>
      <c r="G34" s="48"/>
      <c r="H34" s="48"/>
      <c r="I34" s="78"/>
      <c r="J34" s="78"/>
      <c r="K34" s="78"/>
      <c r="L34" s="78"/>
      <c r="M34" s="78"/>
      <c r="N34" s="78">
        <v>8</v>
      </c>
      <c r="O34" s="78">
        <v>4</v>
      </c>
      <c r="P34" s="145">
        <v>3000</v>
      </c>
    </row>
    <row r="35" spans="1:16" ht="15.75" x14ac:dyDescent="0.25">
      <c r="A35" s="184" t="s">
        <v>123</v>
      </c>
      <c r="B35" s="184"/>
      <c r="C35" s="184"/>
      <c r="D35" s="184"/>
      <c r="E35" s="184"/>
      <c r="F35" s="1"/>
      <c r="P35" s="118"/>
    </row>
    <row r="36" spans="1:16" ht="31.9" customHeight="1" x14ac:dyDescent="0.25">
      <c r="A36" s="34" t="s">
        <v>247</v>
      </c>
      <c r="B36" s="19" t="s">
        <v>262</v>
      </c>
      <c r="C36" s="20">
        <v>20</v>
      </c>
      <c r="D36" s="20">
        <v>450</v>
      </c>
      <c r="E36" s="35">
        <v>9000</v>
      </c>
      <c r="F36" s="78">
        <v>0</v>
      </c>
      <c r="G36" s="78"/>
      <c r="H36" s="78"/>
      <c r="I36" s="78"/>
      <c r="J36" s="78"/>
      <c r="K36" s="78"/>
      <c r="L36" s="78"/>
      <c r="M36" s="78"/>
      <c r="N36" s="78">
        <v>8</v>
      </c>
      <c r="O36" s="78">
        <v>10</v>
      </c>
      <c r="P36" s="145">
        <v>4500</v>
      </c>
    </row>
    <row r="37" spans="1:16" ht="31.5" customHeight="1" x14ac:dyDescent="0.25">
      <c r="A37" s="34" t="s">
        <v>248</v>
      </c>
      <c r="B37" s="19" t="s">
        <v>263</v>
      </c>
      <c r="C37" s="20">
        <v>8</v>
      </c>
      <c r="D37" s="20">
        <v>700</v>
      </c>
      <c r="E37" s="35">
        <v>5600</v>
      </c>
      <c r="F37" s="78">
        <v>0</v>
      </c>
      <c r="G37" s="78"/>
      <c r="H37" s="78"/>
      <c r="I37" s="78"/>
      <c r="J37" s="78"/>
      <c r="K37" s="78"/>
      <c r="L37" s="78"/>
      <c r="M37" s="78"/>
      <c r="N37" s="78">
        <v>8</v>
      </c>
      <c r="O37" s="78">
        <v>8</v>
      </c>
      <c r="P37" s="145">
        <v>6100</v>
      </c>
    </row>
    <row r="38" spans="1:16" ht="28.5" customHeight="1" x14ac:dyDescent="0.25">
      <c r="A38" s="34" t="s">
        <v>249</v>
      </c>
      <c r="B38" s="19" t="s">
        <v>264</v>
      </c>
      <c r="C38" s="20">
        <v>8</v>
      </c>
      <c r="D38" s="20">
        <v>500</v>
      </c>
      <c r="E38" s="35">
        <v>4000</v>
      </c>
      <c r="F38" s="78">
        <v>0</v>
      </c>
      <c r="G38" s="78"/>
      <c r="H38" s="78"/>
      <c r="I38" s="78"/>
      <c r="J38" s="78"/>
      <c r="K38" s="78"/>
      <c r="L38" s="78"/>
      <c r="M38" s="78"/>
      <c r="N38" s="78">
        <v>8</v>
      </c>
      <c r="O38" s="78">
        <v>8</v>
      </c>
      <c r="P38" s="145">
        <v>4500</v>
      </c>
    </row>
    <row r="39" spans="1:16" ht="24" customHeight="1" x14ac:dyDescent="0.25">
      <c r="A39" s="34" t="s">
        <v>250</v>
      </c>
      <c r="B39" s="19" t="s">
        <v>251</v>
      </c>
      <c r="C39" s="20">
        <v>8</v>
      </c>
      <c r="D39" s="35">
        <v>1100</v>
      </c>
      <c r="E39" s="35">
        <v>8800</v>
      </c>
      <c r="F39" s="78">
        <v>0</v>
      </c>
      <c r="G39" s="78"/>
      <c r="H39" s="78"/>
      <c r="I39" s="78"/>
      <c r="J39" s="78"/>
      <c r="K39" s="78"/>
      <c r="L39" s="78"/>
      <c r="M39" s="78"/>
      <c r="N39" s="78">
        <v>8</v>
      </c>
      <c r="O39" s="78">
        <v>4</v>
      </c>
      <c r="P39" s="145">
        <v>4500</v>
      </c>
    </row>
    <row r="40" spans="1:16" ht="24" customHeight="1" x14ac:dyDescent="0.25">
      <c r="A40" s="27"/>
      <c r="B40" s="9"/>
      <c r="C40" s="10"/>
      <c r="D40" s="13"/>
      <c r="E40" s="14"/>
      <c r="F40" s="1"/>
      <c r="P40" s="118"/>
    </row>
    <row r="41" spans="1:16" ht="15.75" x14ac:dyDescent="0.25">
      <c r="A41" s="184" t="s">
        <v>252</v>
      </c>
      <c r="B41" s="184"/>
      <c r="C41" s="184"/>
      <c r="D41" s="184"/>
      <c r="E41" s="184"/>
      <c r="F41" s="78"/>
      <c r="G41" s="48"/>
      <c r="H41" s="48"/>
      <c r="I41" s="48"/>
      <c r="J41" s="48"/>
      <c r="K41" s="48"/>
      <c r="L41" s="48"/>
      <c r="M41" s="48"/>
      <c r="N41" s="78">
        <v>8</v>
      </c>
      <c r="O41" s="78">
        <v>40</v>
      </c>
      <c r="P41" s="145">
        <v>4800</v>
      </c>
    </row>
    <row r="42" spans="1:16" ht="15.75" x14ac:dyDescent="0.25">
      <c r="A42" s="34" t="s">
        <v>136</v>
      </c>
      <c r="B42" s="19" t="s">
        <v>137</v>
      </c>
      <c r="C42" s="20">
        <v>40</v>
      </c>
      <c r="D42" s="20">
        <v>110</v>
      </c>
      <c r="E42" s="35">
        <v>4400</v>
      </c>
      <c r="F42" s="78">
        <v>0</v>
      </c>
      <c r="G42" s="48"/>
      <c r="H42" s="48"/>
      <c r="I42" s="48"/>
      <c r="J42" s="48"/>
      <c r="K42" s="48"/>
      <c r="L42" s="48"/>
      <c r="M42" s="48"/>
      <c r="N42" s="78">
        <v>8</v>
      </c>
      <c r="O42" s="78">
        <v>60</v>
      </c>
      <c r="P42" s="145">
        <v>1350</v>
      </c>
    </row>
    <row r="43" spans="1:16" ht="15.75" x14ac:dyDescent="0.25">
      <c r="A43" s="34" t="s">
        <v>138</v>
      </c>
      <c r="B43" s="19" t="s">
        <v>139</v>
      </c>
      <c r="C43" s="20">
        <v>60</v>
      </c>
      <c r="D43" s="20">
        <v>20</v>
      </c>
      <c r="E43" s="35">
        <v>1200</v>
      </c>
      <c r="F43" s="78">
        <v>0</v>
      </c>
      <c r="G43" s="48"/>
      <c r="H43" s="48"/>
      <c r="I43" s="48"/>
      <c r="J43" s="48"/>
      <c r="K43" s="48"/>
      <c r="L43" s="48"/>
      <c r="M43" s="48"/>
      <c r="N43" s="78"/>
      <c r="O43" s="78"/>
      <c r="P43" s="145"/>
    </row>
    <row r="44" spans="1:16" ht="15.75" x14ac:dyDescent="0.25">
      <c r="A44" s="184" t="s">
        <v>20</v>
      </c>
      <c r="B44" s="184"/>
      <c r="C44" s="184"/>
      <c r="D44" s="184"/>
      <c r="E44" s="184"/>
      <c r="F44" s="84"/>
      <c r="G44" s="63"/>
      <c r="H44" s="63"/>
      <c r="I44" s="63"/>
      <c r="J44" s="63"/>
      <c r="K44" s="63"/>
      <c r="L44" s="63"/>
      <c r="M44" s="63"/>
      <c r="N44" s="84"/>
      <c r="O44" s="84"/>
      <c r="P44" s="147"/>
    </row>
    <row r="45" spans="1:16" ht="15.75" x14ac:dyDescent="0.25">
      <c r="A45" s="34" t="s">
        <v>35</v>
      </c>
      <c r="B45" s="19" t="s">
        <v>36</v>
      </c>
      <c r="C45" s="20">
        <v>6</v>
      </c>
      <c r="D45" s="20">
        <v>90</v>
      </c>
      <c r="E45" s="20">
        <v>540</v>
      </c>
      <c r="F45" s="78">
        <v>0</v>
      </c>
      <c r="G45" s="48"/>
      <c r="H45" s="48"/>
      <c r="I45" s="48"/>
      <c r="J45" s="48"/>
      <c r="K45" s="48"/>
      <c r="L45" s="48"/>
      <c r="M45" s="48"/>
      <c r="N45" s="78"/>
      <c r="O45" s="78">
        <v>6</v>
      </c>
      <c r="P45" s="145">
        <v>600</v>
      </c>
    </row>
    <row r="46" spans="1:16" ht="15.75" x14ac:dyDescent="0.25">
      <c r="A46" s="34" t="s">
        <v>29</v>
      </c>
      <c r="B46" s="19" t="s">
        <v>30</v>
      </c>
      <c r="C46" s="20">
        <v>1</v>
      </c>
      <c r="D46" s="20">
        <v>120</v>
      </c>
      <c r="E46" s="20">
        <v>120</v>
      </c>
      <c r="F46" s="78">
        <v>0</v>
      </c>
      <c r="G46" s="48"/>
      <c r="H46" s="48"/>
      <c r="I46" s="48"/>
      <c r="J46" s="48"/>
      <c r="K46" s="48"/>
      <c r="L46" s="48"/>
      <c r="M46" s="48"/>
      <c r="N46" s="78"/>
      <c r="O46" s="78">
        <v>1</v>
      </c>
      <c r="P46" s="145">
        <v>140</v>
      </c>
    </row>
    <row r="47" spans="1:16" ht="15.75" x14ac:dyDescent="0.25">
      <c r="A47" s="34" t="s">
        <v>25</v>
      </c>
      <c r="B47" s="19" t="s">
        <v>26</v>
      </c>
      <c r="C47" s="20">
        <v>2</v>
      </c>
      <c r="D47" s="20">
        <v>60</v>
      </c>
      <c r="E47" s="20">
        <v>120</v>
      </c>
      <c r="F47" s="78">
        <v>0</v>
      </c>
      <c r="G47" s="48"/>
      <c r="H47" s="48"/>
      <c r="I47" s="48"/>
      <c r="J47" s="48"/>
      <c r="K47" s="48"/>
      <c r="L47" s="48"/>
      <c r="M47" s="48"/>
      <c r="N47" s="78"/>
      <c r="O47" s="78">
        <v>1</v>
      </c>
      <c r="P47" s="145">
        <v>140</v>
      </c>
    </row>
    <row r="48" spans="1:16" ht="17.25" customHeight="1" x14ac:dyDescent="0.25">
      <c r="A48" s="34" t="s">
        <v>37</v>
      </c>
      <c r="B48" s="19" t="s">
        <v>38</v>
      </c>
      <c r="C48" s="20">
        <v>8</v>
      </c>
      <c r="D48" s="20">
        <v>280</v>
      </c>
      <c r="E48" s="35">
        <v>2240</v>
      </c>
      <c r="F48" s="78">
        <v>0</v>
      </c>
      <c r="G48" s="48"/>
      <c r="H48" s="48"/>
      <c r="I48" s="48"/>
      <c r="J48" s="48"/>
      <c r="K48" s="48"/>
      <c r="L48" s="48"/>
      <c r="M48" s="48"/>
      <c r="N48" s="78"/>
      <c r="O48" s="78">
        <v>4</v>
      </c>
      <c r="P48" s="145">
        <v>1120</v>
      </c>
    </row>
    <row r="49" spans="1:16" ht="15.75" x14ac:dyDescent="0.25">
      <c r="F49" s="1"/>
      <c r="P49" s="148"/>
    </row>
    <row r="50" spans="1:16" ht="15.75" x14ac:dyDescent="0.25">
      <c r="A50" s="186" t="s">
        <v>3</v>
      </c>
      <c r="B50" s="186"/>
      <c r="C50" s="186"/>
      <c r="D50" s="186"/>
      <c r="E50" s="186"/>
      <c r="F50" s="78"/>
      <c r="G50" s="48"/>
      <c r="H50" s="48"/>
      <c r="I50" s="48"/>
      <c r="J50" s="48"/>
      <c r="K50" s="48"/>
      <c r="L50" s="48"/>
      <c r="M50" s="48"/>
      <c r="N50" s="48"/>
      <c r="O50" s="48"/>
      <c r="P50" s="149"/>
    </row>
    <row r="51" spans="1:16" ht="15.75" x14ac:dyDescent="0.25">
      <c r="A51" s="197" t="s">
        <v>4</v>
      </c>
      <c r="B51" s="198"/>
      <c r="C51" s="198"/>
      <c r="D51" s="198"/>
      <c r="E51" s="199"/>
      <c r="F51" s="78"/>
      <c r="G51" s="48"/>
      <c r="H51" s="48"/>
      <c r="I51" s="48"/>
      <c r="J51" s="48"/>
      <c r="K51" s="48"/>
      <c r="L51" s="48"/>
      <c r="M51" s="48"/>
      <c r="N51" s="48"/>
      <c r="O51" s="48"/>
      <c r="P51" s="149"/>
    </row>
    <row r="52" spans="1:16" ht="14.25" customHeight="1" x14ac:dyDescent="0.25">
      <c r="A52" s="33" t="s">
        <v>5</v>
      </c>
      <c r="B52" s="196" t="s">
        <v>207</v>
      </c>
      <c r="C52" s="196"/>
      <c r="D52" s="186" t="s">
        <v>253</v>
      </c>
      <c r="E52" s="186"/>
      <c r="F52" s="78"/>
      <c r="G52" s="48"/>
      <c r="H52" s="48"/>
      <c r="I52" s="48"/>
      <c r="J52" s="48"/>
      <c r="K52" s="48"/>
      <c r="L52" s="48"/>
      <c r="M52" s="48"/>
      <c r="N52" s="48"/>
      <c r="O52" s="48"/>
      <c r="P52" s="149"/>
    </row>
    <row r="53" spans="1:16" ht="13.5" customHeight="1" x14ac:dyDescent="0.25">
      <c r="A53" s="33" t="s">
        <v>7</v>
      </c>
      <c r="B53" s="196" t="s">
        <v>208</v>
      </c>
      <c r="C53" s="196"/>
      <c r="D53" s="196"/>
      <c r="E53" s="196"/>
      <c r="F53" s="78"/>
      <c r="G53" s="48"/>
      <c r="H53" s="48"/>
      <c r="I53" s="48"/>
      <c r="J53" s="48"/>
      <c r="K53" s="48"/>
      <c r="L53" s="48"/>
      <c r="M53" s="48"/>
      <c r="N53" s="48"/>
      <c r="O53" s="48"/>
      <c r="P53" s="149"/>
    </row>
    <row r="54" spans="1:16" ht="15.75" x14ac:dyDescent="0.25">
      <c r="A54" s="17" t="s">
        <v>9</v>
      </c>
      <c r="B54" s="17" t="s">
        <v>10</v>
      </c>
      <c r="C54" s="17" t="s">
        <v>11</v>
      </c>
      <c r="D54" s="17" t="s">
        <v>12</v>
      </c>
      <c r="E54" s="17" t="s">
        <v>13</v>
      </c>
      <c r="F54" s="84"/>
      <c r="G54" s="63"/>
      <c r="H54" s="63"/>
      <c r="I54" s="63"/>
      <c r="J54" s="63"/>
      <c r="K54" s="63"/>
      <c r="L54" s="63"/>
      <c r="M54" s="63"/>
      <c r="N54" s="63"/>
      <c r="O54" s="63"/>
      <c r="P54" s="150"/>
    </row>
    <row r="55" spans="1:16" ht="15.75" x14ac:dyDescent="0.25">
      <c r="A55" s="34" t="s">
        <v>31</v>
      </c>
      <c r="B55" s="19" t="s">
        <v>369</v>
      </c>
      <c r="C55" s="20">
        <v>1</v>
      </c>
      <c r="D55" s="20">
        <v>240</v>
      </c>
      <c r="E55" s="20">
        <v>240</v>
      </c>
      <c r="F55" s="78">
        <v>1</v>
      </c>
      <c r="G55" s="48"/>
      <c r="H55" s="48"/>
      <c r="I55" s="48"/>
      <c r="J55" s="48"/>
      <c r="K55" s="48"/>
      <c r="L55" s="48"/>
      <c r="M55" s="48"/>
      <c r="N55" s="48"/>
      <c r="O55" s="78">
        <v>1</v>
      </c>
      <c r="P55" s="145">
        <v>240</v>
      </c>
    </row>
    <row r="56" spans="1:16" x14ac:dyDescent="0.25">
      <c r="A56" s="34" t="s">
        <v>23</v>
      </c>
      <c r="B56" s="19" t="s">
        <v>24</v>
      </c>
      <c r="C56" s="20">
        <v>48</v>
      </c>
      <c r="D56" s="20">
        <v>30</v>
      </c>
      <c r="E56" s="35">
        <v>1440</v>
      </c>
      <c r="F56" s="78">
        <v>48</v>
      </c>
      <c r="G56" s="48"/>
      <c r="H56" s="48"/>
      <c r="I56" s="48"/>
      <c r="J56" s="48"/>
      <c r="K56" s="48"/>
      <c r="L56" s="48"/>
      <c r="M56" s="48"/>
      <c r="N56" s="48"/>
      <c r="O56" s="78">
        <v>48</v>
      </c>
      <c r="P56" s="78">
        <v>1550</v>
      </c>
    </row>
    <row r="57" spans="1:16" x14ac:dyDescent="0.25">
      <c r="A57" s="34" t="s">
        <v>204</v>
      </c>
      <c r="B57" s="19" t="s">
        <v>205</v>
      </c>
      <c r="C57" s="20">
        <v>2</v>
      </c>
      <c r="D57" s="20">
        <v>80</v>
      </c>
      <c r="E57" s="20">
        <v>160</v>
      </c>
      <c r="F57" s="78">
        <v>2</v>
      </c>
      <c r="G57" s="48"/>
      <c r="H57" s="48"/>
      <c r="I57" s="48"/>
      <c r="J57" s="48"/>
      <c r="K57" s="48"/>
      <c r="L57" s="48"/>
      <c r="M57" s="48"/>
      <c r="N57" s="48"/>
      <c r="O57" s="78">
        <v>2</v>
      </c>
      <c r="P57" s="78">
        <v>180</v>
      </c>
    </row>
    <row r="58" spans="1:16" s="123" customFormat="1" ht="15.75" x14ac:dyDescent="0.25">
      <c r="A58" s="181" t="s">
        <v>485</v>
      </c>
      <c r="B58" s="182"/>
      <c r="C58" s="182"/>
      <c r="D58" s="183"/>
      <c r="E58" s="119">
        <v>654740</v>
      </c>
      <c r="F58" s="120"/>
      <c r="G58" s="121"/>
      <c r="H58" s="121"/>
      <c r="I58" s="121"/>
      <c r="J58" s="121"/>
      <c r="K58" s="121"/>
      <c r="L58" s="121"/>
      <c r="M58" s="121"/>
      <c r="N58" s="121"/>
      <c r="O58" s="121"/>
      <c r="P58" s="138">
        <f>SUM(P7:P57)</f>
        <v>266720</v>
      </c>
    </row>
    <row r="62" spans="1:16" ht="15" customHeight="1" x14ac:dyDescent="0.25">
      <c r="A62" s="193" t="s">
        <v>278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</row>
    <row r="63" spans="1:16" ht="15" customHeight="1" x14ac:dyDescent="0.25">
      <c r="A63" s="193" t="s">
        <v>206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</row>
    <row r="64" spans="1:16" ht="17.25" customHeight="1" x14ac:dyDescent="0.25">
      <c r="A64" s="16" t="s">
        <v>5</v>
      </c>
      <c r="B64" s="196" t="s">
        <v>268</v>
      </c>
      <c r="C64" s="196"/>
      <c r="D64" s="200" t="s">
        <v>279</v>
      </c>
      <c r="E64" s="200"/>
      <c r="K64" s="82"/>
      <c r="L64" s="83"/>
    </row>
    <row r="65" spans="1:16" ht="15.75" customHeight="1" x14ac:dyDescent="0.25">
      <c r="A65" s="16" t="s">
        <v>7</v>
      </c>
      <c r="B65" s="196" t="s">
        <v>265</v>
      </c>
      <c r="C65" s="196"/>
      <c r="D65" s="196"/>
      <c r="E65" s="196"/>
      <c r="F65" s="168" t="s">
        <v>290</v>
      </c>
      <c r="G65" s="169" t="s">
        <v>291</v>
      </c>
      <c r="H65" s="169"/>
      <c r="I65" s="169"/>
      <c r="J65" s="208" t="s">
        <v>299</v>
      </c>
      <c r="K65" s="172" t="s">
        <v>296</v>
      </c>
      <c r="L65" s="173"/>
      <c r="M65" s="204" t="s">
        <v>292</v>
      </c>
      <c r="N65" s="174" t="s">
        <v>294</v>
      </c>
      <c r="O65" s="174" t="s">
        <v>293</v>
      </c>
      <c r="P65" s="174" t="s">
        <v>295</v>
      </c>
    </row>
    <row r="66" spans="1:16" x14ac:dyDescent="0.25">
      <c r="A66" s="28" t="s">
        <v>9</v>
      </c>
      <c r="B66" s="29" t="s">
        <v>10</v>
      </c>
      <c r="C66" s="30" t="s">
        <v>11</v>
      </c>
      <c r="D66" s="31" t="s">
        <v>12</v>
      </c>
      <c r="E66" s="32" t="s">
        <v>13</v>
      </c>
      <c r="F66" s="168"/>
      <c r="G66" s="45" t="s">
        <v>285</v>
      </c>
      <c r="H66" s="45" t="s">
        <v>286</v>
      </c>
      <c r="I66" s="45" t="s">
        <v>287</v>
      </c>
      <c r="J66" s="209"/>
      <c r="K66" s="45" t="s">
        <v>297</v>
      </c>
      <c r="L66" s="45" t="s">
        <v>465</v>
      </c>
      <c r="M66" s="204"/>
      <c r="N66" s="174"/>
      <c r="O66" s="174"/>
      <c r="P66" s="174"/>
    </row>
    <row r="67" spans="1:16" x14ac:dyDescent="0.25">
      <c r="A67" s="201" t="s">
        <v>42</v>
      </c>
      <c r="B67" s="202"/>
      <c r="C67" s="202"/>
      <c r="D67" s="202"/>
      <c r="E67" s="203"/>
      <c r="F67" s="48"/>
      <c r="G67" s="48"/>
      <c r="H67" s="48"/>
      <c r="J67" s="48"/>
      <c r="L67" s="81" t="s">
        <v>464</v>
      </c>
      <c r="M67" s="78"/>
      <c r="N67" s="78"/>
      <c r="O67" s="78"/>
    </row>
    <row r="68" spans="1:16" x14ac:dyDescent="0.25">
      <c r="A68" s="18" t="s">
        <v>133</v>
      </c>
      <c r="B68" s="19" t="s">
        <v>257</v>
      </c>
      <c r="C68" s="20">
        <v>8</v>
      </c>
      <c r="D68" s="23">
        <v>1100</v>
      </c>
      <c r="E68" s="24">
        <v>8800</v>
      </c>
      <c r="F68" s="78">
        <v>0</v>
      </c>
      <c r="G68" s="48"/>
      <c r="H68" s="48"/>
      <c r="I68" s="48"/>
      <c r="J68" s="48"/>
      <c r="K68" s="48"/>
      <c r="L68" s="48"/>
      <c r="M68" s="48"/>
      <c r="N68" s="78">
        <v>8</v>
      </c>
      <c r="O68" s="78">
        <v>8</v>
      </c>
      <c r="P68" s="151">
        <v>9700</v>
      </c>
    </row>
    <row r="69" spans="1:16" x14ac:dyDescent="0.25">
      <c r="A69" s="18" t="s">
        <v>45</v>
      </c>
      <c r="B69" s="19" t="s">
        <v>46</v>
      </c>
      <c r="C69" s="20">
        <v>8</v>
      </c>
      <c r="D69" s="23">
        <v>1000</v>
      </c>
      <c r="E69" s="24">
        <v>8000</v>
      </c>
      <c r="F69" s="78">
        <v>0</v>
      </c>
      <c r="G69" s="48"/>
      <c r="H69" s="48"/>
      <c r="I69" s="48"/>
      <c r="J69" s="48"/>
      <c r="K69" s="48"/>
      <c r="L69" s="48"/>
      <c r="M69" s="48"/>
      <c r="N69" s="78">
        <v>8</v>
      </c>
      <c r="O69" s="78">
        <v>8</v>
      </c>
      <c r="P69" s="151">
        <v>8800</v>
      </c>
    </row>
    <row r="70" spans="1:16" x14ac:dyDescent="0.25">
      <c r="A70" s="18" t="s">
        <v>269</v>
      </c>
      <c r="B70" s="19" t="s">
        <v>267</v>
      </c>
      <c r="C70" s="20">
        <v>4</v>
      </c>
      <c r="D70" s="23">
        <v>1500</v>
      </c>
      <c r="E70" s="24">
        <v>6000</v>
      </c>
      <c r="F70" s="78">
        <v>0</v>
      </c>
      <c r="G70" s="48"/>
      <c r="H70" s="48"/>
      <c r="I70" s="48"/>
      <c r="J70" s="48"/>
      <c r="K70" s="48"/>
      <c r="L70" s="48"/>
      <c r="M70" s="48"/>
      <c r="N70" s="78">
        <v>8</v>
      </c>
      <c r="O70" s="78">
        <v>4</v>
      </c>
      <c r="P70" s="151">
        <v>6600</v>
      </c>
    </row>
    <row r="71" spans="1:16" x14ac:dyDescent="0.25">
      <c r="A71" s="18" t="s">
        <v>217</v>
      </c>
      <c r="B71" s="19" t="s">
        <v>218</v>
      </c>
      <c r="C71" s="20">
        <v>4</v>
      </c>
      <c r="D71" s="23">
        <v>17500</v>
      </c>
      <c r="E71" s="24">
        <v>70000</v>
      </c>
      <c r="F71" s="78">
        <v>0</v>
      </c>
      <c r="G71" s="48"/>
      <c r="H71" s="48"/>
      <c r="I71" s="48"/>
      <c r="J71" s="48"/>
      <c r="K71" s="48"/>
      <c r="L71" s="48"/>
      <c r="M71" s="48"/>
      <c r="N71" s="78">
        <v>8</v>
      </c>
      <c r="O71" s="78">
        <v>2</v>
      </c>
      <c r="P71" s="151">
        <v>37500</v>
      </c>
    </row>
    <row r="72" spans="1:16" x14ac:dyDescent="0.25">
      <c r="A72" s="201" t="s">
        <v>72</v>
      </c>
      <c r="B72" s="202"/>
      <c r="C72" s="202"/>
      <c r="D72" s="202"/>
      <c r="E72" s="203"/>
      <c r="G72" s="48"/>
      <c r="H72" s="48"/>
      <c r="I72" s="48"/>
      <c r="J72" s="48"/>
      <c r="K72" s="48"/>
      <c r="L72" s="48"/>
      <c r="M72" s="48"/>
      <c r="O72" s="48"/>
      <c r="P72" s="152"/>
    </row>
    <row r="73" spans="1:16" x14ac:dyDescent="0.25">
      <c r="A73" s="18" t="s">
        <v>109</v>
      </c>
      <c r="B73" s="19" t="s">
        <v>270</v>
      </c>
      <c r="C73" s="20">
        <v>8</v>
      </c>
      <c r="D73" s="21">
        <v>400</v>
      </c>
      <c r="E73" s="24">
        <v>3200</v>
      </c>
      <c r="F73" s="78">
        <v>0</v>
      </c>
      <c r="G73" s="48"/>
      <c r="H73" s="48"/>
      <c r="I73" s="48"/>
      <c r="J73" s="48"/>
      <c r="K73" s="48"/>
      <c r="L73" s="48"/>
      <c r="M73" s="48"/>
      <c r="N73" s="85">
        <v>8</v>
      </c>
      <c r="O73" s="85">
        <v>8</v>
      </c>
      <c r="P73" s="151">
        <v>3600</v>
      </c>
    </row>
    <row r="74" spans="1:16" x14ac:dyDescent="0.25">
      <c r="A74" s="18" t="s">
        <v>228</v>
      </c>
      <c r="B74" s="19" t="s">
        <v>229</v>
      </c>
      <c r="C74" s="20">
        <v>10</v>
      </c>
      <c r="D74" s="21">
        <v>600</v>
      </c>
      <c r="E74" s="24">
        <v>6000</v>
      </c>
      <c r="F74" s="78">
        <v>0</v>
      </c>
      <c r="G74" s="48"/>
      <c r="H74" s="48"/>
      <c r="I74" s="48"/>
      <c r="J74" s="48"/>
      <c r="K74" s="48"/>
      <c r="L74" s="48"/>
      <c r="M74" s="48"/>
      <c r="N74" s="85">
        <v>8</v>
      </c>
      <c r="O74" s="85">
        <v>10</v>
      </c>
      <c r="P74" s="151">
        <v>6600</v>
      </c>
    </row>
    <row r="75" spans="1:16" x14ac:dyDescent="0.25">
      <c r="A75" s="18" t="s">
        <v>134</v>
      </c>
      <c r="B75" s="19" t="s">
        <v>135</v>
      </c>
      <c r="C75" s="20">
        <v>8</v>
      </c>
      <c r="D75" s="23">
        <v>1600</v>
      </c>
      <c r="E75" s="24">
        <v>12800</v>
      </c>
      <c r="F75" s="78">
        <v>2</v>
      </c>
      <c r="G75" s="48"/>
      <c r="H75" s="48"/>
      <c r="I75" s="78" t="s">
        <v>304</v>
      </c>
      <c r="J75" s="78">
        <v>1996</v>
      </c>
      <c r="K75" s="78"/>
      <c r="L75" s="78"/>
      <c r="M75" s="78">
        <v>2010</v>
      </c>
      <c r="N75" s="85">
        <v>8</v>
      </c>
      <c r="O75" s="85">
        <v>8</v>
      </c>
      <c r="P75" s="151">
        <v>13500</v>
      </c>
    </row>
    <row r="76" spans="1:16" x14ac:dyDescent="0.25">
      <c r="A76" s="18" t="s">
        <v>73</v>
      </c>
      <c r="B76" s="19" t="s">
        <v>74</v>
      </c>
      <c r="C76" s="20">
        <v>40</v>
      </c>
      <c r="D76" s="21">
        <v>140</v>
      </c>
      <c r="E76" s="24">
        <v>5600</v>
      </c>
      <c r="F76" s="78">
        <v>0</v>
      </c>
      <c r="G76" s="48"/>
      <c r="H76" s="48"/>
      <c r="I76" s="48"/>
      <c r="J76" s="48"/>
      <c r="K76" s="48"/>
      <c r="L76" s="48"/>
      <c r="M76" s="48"/>
      <c r="N76" s="85">
        <v>8</v>
      </c>
      <c r="O76" s="85">
        <v>40</v>
      </c>
      <c r="P76" s="151">
        <v>6100</v>
      </c>
    </row>
    <row r="77" spans="1:16" x14ac:dyDescent="0.25">
      <c r="A77" s="18" t="s">
        <v>271</v>
      </c>
      <c r="B77" s="19" t="s">
        <v>272</v>
      </c>
      <c r="C77" s="20">
        <v>8</v>
      </c>
      <c r="D77" s="21">
        <v>120</v>
      </c>
      <c r="E77" s="22">
        <v>960</v>
      </c>
      <c r="F77" s="78">
        <v>0</v>
      </c>
      <c r="G77" s="48"/>
      <c r="H77" s="48"/>
      <c r="I77" s="48"/>
      <c r="J77" s="48"/>
      <c r="K77" s="48"/>
      <c r="L77" s="48"/>
      <c r="M77" s="48"/>
      <c r="N77" s="85">
        <v>8</v>
      </c>
      <c r="O77" s="85">
        <v>4</v>
      </c>
      <c r="P77" s="151">
        <v>500</v>
      </c>
    </row>
    <row r="78" spans="1:16" x14ac:dyDescent="0.25">
      <c r="A78" s="18" t="s">
        <v>273</v>
      </c>
      <c r="B78" s="19" t="s">
        <v>274</v>
      </c>
      <c r="C78" s="20">
        <v>8</v>
      </c>
      <c r="D78" s="21">
        <v>120</v>
      </c>
      <c r="E78" s="22">
        <v>960</v>
      </c>
      <c r="F78" s="78">
        <v>0</v>
      </c>
      <c r="G78" s="48"/>
      <c r="H78" s="48"/>
      <c r="I78" s="48"/>
      <c r="J78" s="48"/>
      <c r="K78" s="48"/>
      <c r="L78" s="48"/>
      <c r="M78" s="48"/>
      <c r="N78" s="85">
        <v>8</v>
      </c>
      <c r="O78" s="85">
        <v>4</v>
      </c>
      <c r="P78" s="151">
        <v>500</v>
      </c>
    </row>
    <row r="79" spans="1:16" x14ac:dyDescent="0.25">
      <c r="A79" s="18" t="s">
        <v>236</v>
      </c>
      <c r="B79" s="19" t="s">
        <v>237</v>
      </c>
      <c r="C79" s="20">
        <v>8</v>
      </c>
      <c r="D79" s="23">
        <v>1000</v>
      </c>
      <c r="E79" s="24">
        <v>8000</v>
      </c>
      <c r="F79" s="78">
        <v>0</v>
      </c>
      <c r="G79" s="48"/>
      <c r="H79" s="48"/>
      <c r="I79" s="48"/>
      <c r="J79" s="48"/>
      <c r="K79" s="48"/>
      <c r="L79" s="48"/>
      <c r="M79" s="48"/>
      <c r="N79" s="85">
        <v>8</v>
      </c>
      <c r="O79" s="85">
        <v>2</v>
      </c>
      <c r="P79" s="151">
        <v>2000</v>
      </c>
    </row>
    <row r="80" spans="1:16" x14ac:dyDescent="0.25">
      <c r="A80" s="18" t="s">
        <v>275</v>
      </c>
      <c r="B80" s="19" t="s">
        <v>276</v>
      </c>
      <c r="C80" s="20">
        <v>8</v>
      </c>
      <c r="D80" s="21">
        <v>350</v>
      </c>
      <c r="E80" s="24">
        <v>2800</v>
      </c>
      <c r="F80" s="78">
        <v>0</v>
      </c>
      <c r="G80" s="48"/>
      <c r="H80" s="48"/>
      <c r="I80" s="48"/>
      <c r="J80" s="48"/>
      <c r="K80" s="48"/>
      <c r="L80" s="48"/>
      <c r="M80" s="48"/>
      <c r="N80" s="85">
        <v>8</v>
      </c>
      <c r="O80" s="85">
        <v>2</v>
      </c>
      <c r="P80" s="151">
        <v>700</v>
      </c>
    </row>
    <row r="81" spans="1:16" x14ac:dyDescent="0.25">
      <c r="A81" s="18" t="s">
        <v>234</v>
      </c>
      <c r="B81" s="19" t="s">
        <v>235</v>
      </c>
      <c r="C81" s="20">
        <v>8</v>
      </c>
      <c r="D81" s="21">
        <v>500</v>
      </c>
      <c r="E81" s="24">
        <v>4000</v>
      </c>
      <c r="F81" s="78">
        <v>0</v>
      </c>
      <c r="G81" s="48"/>
      <c r="H81" s="48"/>
      <c r="I81" s="48"/>
      <c r="J81" s="48"/>
      <c r="K81" s="48"/>
      <c r="L81" s="48"/>
      <c r="M81" s="48"/>
      <c r="N81" s="85">
        <v>8</v>
      </c>
      <c r="O81" s="85">
        <v>8</v>
      </c>
      <c r="P81" s="151">
        <v>4400</v>
      </c>
    </row>
    <row r="82" spans="1:16" x14ac:dyDescent="0.25">
      <c r="A82" s="18" t="s">
        <v>75</v>
      </c>
      <c r="B82" s="19" t="s">
        <v>76</v>
      </c>
      <c r="C82" s="20">
        <v>8</v>
      </c>
      <c r="D82" s="21">
        <v>210</v>
      </c>
      <c r="E82" s="24">
        <v>1680</v>
      </c>
      <c r="F82" s="78">
        <v>0</v>
      </c>
      <c r="G82" s="48"/>
      <c r="H82" s="48"/>
      <c r="I82" s="48"/>
      <c r="J82" s="48"/>
      <c r="K82" s="48"/>
      <c r="L82" s="48"/>
      <c r="M82" s="48"/>
      <c r="N82" s="85">
        <v>8</v>
      </c>
      <c r="O82" s="85">
        <v>8</v>
      </c>
      <c r="P82" s="151">
        <v>1800</v>
      </c>
    </row>
    <row r="83" spans="1:16" x14ac:dyDescent="0.25">
      <c r="A83" s="201" t="s">
        <v>123</v>
      </c>
      <c r="B83" s="202"/>
      <c r="C83" s="202"/>
      <c r="D83" s="202"/>
      <c r="E83" s="203"/>
      <c r="P83" s="152"/>
    </row>
    <row r="84" spans="1:16" ht="22.5" x14ac:dyDescent="0.25">
      <c r="A84" s="18" t="s">
        <v>247</v>
      </c>
      <c r="B84" s="19" t="s">
        <v>261</v>
      </c>
      <c r="C84" s="20">
        <v>20</v>
      </c>
      <c r="D84" s="21">
        <v>450</v>
      </c>
      <c r="E84" s="24">
        <v>9000</v>
      </c>
      <c r="F84" s="78">
        <v>0</v>
      </c>
      <c r="G84" s="48"/>
      <c r="H84" s="48"/>
      <c r="I84" s="48"/>
      <c r="J84" s="48"/>
      <c r="K84" s="48"/>
      <c r="L84" s="48"/>
      <c r="M84" s="48"/>
      <c r="N84" s="78">
        <v>8</v>
      </c>
      <c r="O84" s="78">
        <v>10</v>
      </c>
      <c r="P84" s="151">
        <v>5000</v>
      </c>
    </row>
    <row r="85" spans="1:16" ht="22.5" x14ac:dyDescent="0.25">
      <c r="A85" s="18" t="s">
        <v>248</v>
      </c>
      <c r="B85" s="19" t="s">
        <v>263</v>
      </c>
      <c r="C85" s="20">
        <v>8</v>
      </c>
      <c r="D85" s="21">
        <v>450</v>
      </c>
      <c r="E85" s="24">
        <v>3600</v>
      </c>
      <c r="F85" s="78">
        <v>0</v>
      </c>
      <c r="G85" s="48"/>
      <c r="H85" s="48"/>
      <c r="I85" s="48"/>
      <c r="J85" s="48"/>
      <c r="K85" s="48"/>
      <c r="L85" s="48"/>
      <c r="M85" s="48"/>
      <c r="N85" s="78">
        <v>8</v>
      </c>
      <c r="O85" s="78">
        <v>8</v>
      </c>
      <c r="P85" s="151">
        <v>4000</v>
      </c>
    </row>
    <row r="86" spans="1:16" ht="22.5" x14ac:dyDescent="0.25">
      <c r="A86" s="18" t="s">
        <v>249</v>
      </c>
      <c r="B86" s="19" t="s">
        <v>264</v>
      </c>
      <c r="C86" s="20">
        <v>8</v>
      </c>
      <c r="D86" s="21">
        <v>500</v>
      </c>
      <c r="E86" s="24">
        <v>4000</v>
      </c>
      <c r="F86" s="78">
        <v>0</v>
      </c>
      <c r="G86" s="48"/>
      <c r="H86" s="48"/>
      <c r="I86" s="48"/>
      <c r="J86" s="48"/>
      <c r="K86" s="48"/>
      <c r="L86" s="48"/>
      <c r="M86" s="48"/>
      <c r="N86" s="78">
        <v>8</v>
      </c>
      <c r="O86" s="78">
        <v>8</v>
      </c>
      <c r="P86" s="151">
        <v>4400</v>
      </c>
    </row>
    <row r="87" spans="1:16" x14ac:dyDescent="0.25">
      <c r="A87" s="201" t="s">
        <v>252</v>
      </c>
      <c r="B87" s="202"/>
      <c r="C87" s="202"/>
      <c r="D87" s="202"/>
      <c r="E87" s="203"/>
      <c r="N87" s="1"/>
      <c r="O87" s="1"/>
      <c r="P87" s="153"/>
    </row>
    <row r="88" spans="1:16" x14ac:dyDescent="0.25">
      <c r="A88" s="18" t="s">
        <v>136</v>
      </c>
      <c r="B88" s="19" t="s">
        <v>137</v>
      </c>
      <c r="C88" s="20">
        <v>40</v>
      </c>
      <c r="D88" s="21">
        <v>110</v>
      </c>
      <c r="E88" s="24">
        <v>4400</v>
      </c>
      <c r="F88" s="78">
        <v>0</v>
      </c>
      <c r="G88" s="48"/>
      <c r="H88" s="48"/>
      <c r="I88" s="48"/>
      <c r="J88" s="48"/>
      <c r="K88" s="48"/>
      <c r="L88" s="48"/>
      <c r="M88" s="48"/>
      <c r="N88" s="78">
        <v>8</v>
      </c>
      <c r="O88" s="78">
        <v>20</v>
      </c>
      <c r="P88" s="151">
        <v>2400</v>
      </c>
    </row>
    <row r="89" spans="1:16" x14ac:dyDescent="0.25">
      <c r="A89" s="18" t="s">
        <v>138</v>
      </c>
      <c r="B89" s="19" t="s">
        <v>280</v>
      </c>
      <c r="C89" s="20">
        <v>60</v>
      </c>
      <c r="D89" s="21">
        <v>20</v>
      </c>
      <c r="E89" s="24">
        <v>1200</v>
      </c>
      <c r="F89" s="78">
        <v>0</v>
      </c>
      <c r="G89" s="48"/>
      <c r="H89" s="48"/>
      <c r="I89" s="48"/>
      <c r="J89" s="48"/>
      <c r="K89" s="48"/>
      <c r="L89" s="48"/>
      <c r="M89" s="48"/>
      <c r="N89" s="78">
        <v>8</v>
      </c>
      <c r="O89" s="78">
        <v>60</v>
      </c>
      <c r="P89" s="151">
        <v>1320</v>
      </c>
    </row>
    <row r="90" spans="1:16" x14ac:dyDescent="0.25">
      <c r="A90" s="201" t="s">
        <v>20</v>
      </c>
      <c r="B90" s="202"/>
      <c r="C90" s="202"/>
      <c r="D90" s="202"/>
      <c r="E90" s="203"/>
      <c r="F90" s="1"/>
      <c r="P90" s="152"/>
    </row>
    <row r="91" spans="1:16" x14ac:dyDescent="0.25">
      <c r="A91" s="18" t="s">
        <v>35</v>
      </c>
      <c r="B91" s="19" t="s">
        <v>36</v>
      </c>
      <c r="C91" s="20">
        <v>3</v>
      </c>
      <c r="D91" s="21">
        <v>90</v>
      </c>
      <c r="E91" s="22">
        <v>270</v>
      </c>
      <c r="F91" s="78">
        <v>0</v>
      </c>
      <c r="G91" s="48"/>
      <c r="H91" s="48"/>
      <c r="I91" s="48"/>
      <c r="J91" s="48"/>
      <c r="K91" s="48"/>
      <c r="L91" s="48"/>
      <c r="M91" s="48"/>
      <c r="N91" s="78"/>
      <c r="O91" s="78">
        <v>1</v>
      </c>
      <c r="P91" s="151">
        <v>90</v>
      </c>
    </row>
    <row r="92" spans="1:16" x14ac:dyDescent="0.25">
      <c r="A92" s="18" t="s">
        <v>29</v>
      </c>
      <c r="B92" s="19" t="s">
        <v>30</v>
      </c>
      <c r="C92" s="20">
        <v>2</v>
      </c>
      <c r="D92" s="21">
        <v>120</v>
      </c>
      <c r="E92" s="22">
        <v>240</v>
      </c>
      <c r="F92" s="78">
        <v>0</v>
      </c>
      <c r="G92" s="48"/>
      <c r="H92" s="48"/>
      <c r="I92" s="48"/>
      <c r="J92" s="48"/>
      <c r="K92" s="48"/>
      <c r="L92" s="48"/>
      <c r="M92" s="48"/>
      <c r="N92" s="78"/>
      <c r="O92" s="78">
        <v>2</v>
      </c>
      <c r="P92" s="151">
        <v>270</v>
      </c>
    </row>
    <row r="93" spans="1:16" x14ac:dyDescent="0.25">
      <c r="A93" s="18" t="s">
        <v>25</v>
      </c>
      <c r="B93" s="19" t="s">
        <v>26</v>
      </c>
      <c r="C93" s="20">
        <v>2</v>
      </c>
      <c r="D93" s="21">
        <v>60</v>
      </c>
      <c r="E93" s="22">
        <v>120</v>
      </c>
      <c r="F93" s="78">
        <v>0</v>
      </c>
      <c r="G93" s="48"/>
      <c r="H93" s="48"/>
      <c r="I93" s="48"/>
      <c r="J93" s="48"/>
      <c r="K93" s="48"/>
      <c r="L93" s="48"/>
      <c r="M93" s="48"/>
      <c r="N93" s="78"/>
      <c r="O93" s="78">
        <v>2</v>
      </c>
      <c r="P93" s="151">
        <v>135</v>
      </c>
    </row>
    <row r="94" spans="1:16" x14ac:dyDescent="0.25">
      <c r="A94" s="18" t="s">
        <v>21</v>
      </c>
      <c r="B94" s="19" t="s">
        <v>22</v>
      </c>
      <c r="C94" s="20">
        <v>2</v>
      </c>
      <c r="D94" s="23">
        <v>1200</v>
      </c>
      <c r="E94" s="24">
        <v>2400</v>
      </c>
      <c r="F94" s="78">
        <v>1</v>
      </c>
      <c r="G94" s="48"/>
      <c r="H94" s="48"/>
      <c r="I94" s="48"/>
      <c r="J94" s="48"/>
      <c r="K94" s="48"/>
      <c r="L94" s="48"/>
      <c r="M94" s="48"/>
      <c r="N94" s="78"/>
      <c r="O94" s="78">
        <v>2</v>
      </c>
      <c r="P94" s="151">
        <v>2600</v>
      </c>
    </row>
    <row r="95" spans="1:16" x14ac:dyDescent="0.25">
      <c r="A95" s="18" t="s">
        <v>37</v>
      </c>
      <c r="B95" s="19" t="s">
        <v>38</v>
      </c>
      <c r="C95" s="20">
        <v>12</v>
      </c>
      <c r="D95" s="21">
        <v>280</v>
      </c>
      <c r="E95" s="24">
        <v>3360</v>
      </c>
      <c r="F95" s="78">
        <v>0</v>
      </c>
      <c r="G95" s="48"/>
      <c r="H95" s="48"/>
      <c r="I95" s="48"/>
      <c r="J95" s="48"/>
      <c r="K95" s="48"/>
      <c r="L95" s="48"/>
      <c r="M95" s="48"/>
      <c r="N95" s="78"/>
      <c r="O95" s="78">
        <v>6</v>
      </c>
      <c r="P95" s="151">
        <v>1850</v>
      </c>
    </row>
    <row r="96" spans="1:16" x14ac:dyDescent="0.25">
      <c r="A96" s="18" t="s">
        <v>31</v>
      </c>
      <c r="B96" s="19" t="s">
        <v>266</v>
      </c>
      <c r="C96" s="20">
        <v>1</v>
      </c>
      <c r="D96" s="21">
        <v>240</v>
      </c>
      <c r="E96" s="22">
        <v>240</v>
      </c>
      <c r="F96" s="78">
        <v>1</v>
      </c>
      <c r="G96" s="48"/>
      <c r="H96" s="48"/>
      <c r="I96" s="48" t="s">
        <v>304</v>
      </c>
      <c r="J96" s="48">
        <v>2007</v>
      </c>
      <c r="K96" s="48"/>
      <c r="L96" s="48"/>
      <c r="M96" s="48"/>
      <c r="N96" s="78"/>
      <c r="O96" s="78">
        <v>1</v>
      </c>
      <c r="P96" s="151">
        <v>270</v>
      </c>
    </row>
    <row r="97" spans="1:16" x14ac:dyDescent="0.25">
      <c r="A97" s="18" t="s">
        <v>23</v>
      </c>
      <c r="B97" s="19" t="s">
        <v>24</v>
      </c>
      <c r="C97" s="20">
        <v>42</v>
      </c>
      <c r="D97" s="21">
        <v>30</v>
      </c>
      <c r="E97" s="24">
        <v>1260</v>
      </c>
      <c r="F97" s="78">
        <v>0</v>
      </c>
      <c r="G97" s="48"/>
      <c r="H97" s="48"/>
      <c r="I97" s="48"/>
      <c r="J97" s="48"/>
      <c r="K97" s="48"/>
      <c r="L97" s="48"/>
      <c r="M97" s="48"/>
      <c r="N97" s="78">
        <v>8</v>
      </c>
      <c r="O97" s="78">
        <v>42</v>
      </c>
      <c r="P97" s="151">
        <v>1400</v>
      </c>
    </row>
    <row r="98" spans="1:16" x14ac:dyDescent="0.25">
      <c r="A98" s="18" t="s">
        <v>204</v>
      </c>
      <c r="B98" s="19" t="s">
        <v>205</v>
      </c>
      <c r="C98" s="20">
        <v>2</v>
      </c>
      <c r="D98" s="21">
        <v>80</v>
      </c>
      <c r="E98" s="22">
        <v>160</v>
      </c>
      <c r="F98" s="78">
        <v>1</v>
      </c>
      <c r="G98" s="48"/>
      <c r="H98" s="48"/>
      <c r="I98" s="48"/>
      <c r="J98" s="48"/>
      <c r="K98" s="48"/>
      <c r="L98" s="48"/>
      <c r="M98" s="48"/>
      <c r="N98" s="78">
        <v>8</v>
      </c>
      <c r="O98" s="78">
        <v>2</v>
      </c>
      <c r="P98" s="151">
        <v>180</v>
      </c>
    </row>
    <row r="99" spans="1:16" x14ac:dyDescent="0.25">
      <c r="A99" s="18" t="s">
        <v>198</v>
      </c>
      <c r="B99" s="19" t="s">
        <v>277</v>
      </c>
      <c r="C99" s="20">
        <v>7</v>
      </c>
      <c r="D99" s="21">
        <v>200</v>
      </c>
      <c r="E99" s="24">
        <v>1400</v>
      </c>
      <c r="F99" s="78">
        <v>6</v>
      </c>
      <c r="G99" s="48"/>
      <c r="H99" s="48" t="s">
        <v>304</v>
      </c>
      <c r="I99" s="48"/>
      <c r="J99" s="48">
        <v>1992</v>
      </c>
      <c r="K99" s="48"/>
      <c r="L99" s="48"/>
      <c r="M99" s="48"/>
      <c r="N99" s="78">
        <v>8</v>
      </c>
      <c r="O99" s="78">
        <v>2</v>
      </c>
      <c r="P99" s="151">
        <v>440</v>
      </c>
    </row>
    <row r="100" spans="1:16" s="123" customFormat="1" ht="15.75" x14ac:dyDescent="0.25">
      <c r="A100" s="181" t="s">
        <v>485</v>
      </c>
      <c r="B100" s="182"/>
      <c r="C100" s="182"/>
      <c r="D100" s="183"/>
      <c r="E100" s="119">
        <v>170450</v>
      </c>
      <c r="F100" s="205" t="s">
        <v>1</v>
      </c>
      <c r="G100" s="206"/>
      <c r="H100" s="206"/>
      <c r="I100" s="206"/>
      <c r="J100" s="206"/>
      <c r="K100" s="206"/>
      <c r="L100" s="206"/>
      <c r="M100" s="206"/>
      <c r="N100" s="206"/>
      <c r="O100" s="207"/>
      <c r="P100" s="122">
        <f>SUM(P68:P99)</f>
        <v>126655</v>
      </c>
    </row>
  </sheetData>
  <mergeCells count="43">
    <mergeCell ref="F100:O100"/>
    <mergeCell ref="J65:J66"/>
    <mergeCell ref="K65:L65"/>
    <mergeCell ref="N65:N66"/>
    <mergeCell ref="O65:O66"/>
    <mergeCell ref="P65:P66"/>
    <mergeCell ref="A62:P62"/>
    <mergeCell ref="A63:P63"/>
    <mergeCell ref="P3:P4"/>
    <mergeCell ref="F65:F66"/>
    <mergeCell ref="G65:I65"/>
    <mergeCell ref="M65:M66"/>
    <mergeCell ref="F3:F4"/>
    <mergeCell ref="G3:I3"/>
    <mergeCell ref="N3:N4"/>
    <mergeCell ref="O3:O4"/>
    <mergeCell ref="A50:E50"/>
    <mergeCell ref="A22:E22"/>
    <mergeCell ref="A35:E35"/>
    <mergeCell ref="A41:E41"/>
    <mergeCell ref="J3:J4"/>
    <mergeCell ref="A100:D100"/>
    <mergeCell ref="A51:E51"/>
    <mergeCell ref="A58:D58"/>
    <mergeCell ref="B64:C64"/>
    <mergeCell ref="D64:E64"/>
    <mergeCell ref="B65:E65"/>
    <mergeCell ref="A67:E67"/>
    <mergeCell ref="A72:E72"/>
    <mergeCell ref="A83:E83"/>
    <mergeCell ref="A87:E87"/>
    <mergeCell ref="A90:E90"/>
    <mergeCell ref="B52:C52"/>
    <mergeCell ref="D52:E52"/>
    <mergeCell ref="B53:E53"/>
    <mergeCell ref="L3:M3"/>
    <mergeCell ref="A44:E44"/>
    <mergeCell ref="A1:E1"/>
    <mergeCell ref="A2:E2"/>
    <mergeCell ref="B3:C3"/>
    <mergeCell ref="D3:E3"/>
    <mergeCell ref="B4:E4"/>
    <mergeCell ref="A6:E6"/>
  </mergeCells>
  <pageMargins left="0.7" right="0.7" top="1.1354166666666667" bottom="0.75" header="0.3" footer="0.3"/>
  <pageSetup scale="38" orientation="portrait" r:id="rId1"/>
  <headerFooter>
    <oddHeader>&amp;C&amp;G</oddHeader>
  </headerFooter>
  <rowBreaks count="1" manualBreakCount="1">
    <brk id="60" max="1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6"/>
  <sheetViews>
    <sheetView tabSelected="1" topLeftCell="A63" zoomScale="76" zoomScaleNormal="76" workbookViewId="0">
      <selection activeCell="F32" sqref="F32"/>
    </sheetView>
  </sheetViews>
  <sheetFormatPr baseColWidth="10" defaultRowHeight="15" x14ac:dyDescent="0.25"/>
  <cols>
    <col min="1" max="1" width="9.140625" customWidth="1"/>
    <col min="2" max="2" width="35.7109375" customWidth="1"/>
    <col min="6" max="6" width="15.42578125" customWidth="1"/>
  </cols>
  <sheetData>
    <row r="1" spans="1:16" x14ac:dyDescent="0.25">
      <c r="A1" s="193" t="s">
        <v>300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25">
      <c r="A2" s="193" t="s">
        <v>206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x14ac:dyDescent="0.25">
      <c r="A3" s="33" t="s">
        <v>5</v>
      </c>
      <c r="B3" s="212" t="s">
        <v>306</v>
      </c>
      <c r="C3" s="196"/>
      <c r="D3" s="213" t="s">
        <v>307</v>
      </c>
      <c r="E3" s="213"/>
    </row>
    <row r="4" spans="1:16" ht="30" x14ac:dyDescent="0.25">
      <c r="A4" s="33" t="s">
        <v>7</v>
      </c>
      <c r="B4" s="196" t="s">
        <v>308</v>
      </c>
      <c r="C4" s="196"/>
      <c r="D4" s="196"/>
      <c r="E4" s="196"/>
      <c r="F4" s="168" t="s">
        <v>290</v>
      </c>
      <c r="G4" s="169" t="s">
        <v>291</v>
      </c>
      <c r="H4" s="169"/>
      <c r="I4" s="169"/>
      <c r="J4" s="56" t="s">
        <v>299</v>
      </c>
      <c r="K4" s="172" t="s">
        <v>296</v>
      </c>
      <c r="L4" s="173"/>
      <c r="M4" s="174" t="s">
        <v>292</v>
      </c>
      <c r="N4" s="174" t="s">
        <v>294</v>
      </c>
      <c r="O4" s="174" t="s">
        <v>293</v>
      </c>
      <c r="P4" s="174" t="s">
        <v>295</v>
      </c>
    </row>
    <row r="5" spans="1:16" x14ac:dyDescent="0.25">
      <c r="A5" s="17" t="s">
        <v>9</v>
      </c>
      <c r="B5" s="17" t="s">
        <v>0</v>
      </c>
      <c r="C5" s="17" t="s">
        <v>309</v>
      </c>
      <c r="D5" s="17" t="s">
        <v>12</v>
      </c>
      <c r="E5" s="17" t="s">
        <v>13</v>
      </c>
      <c r="F5" s="168"/>
      <c r="G5" s="45" t="s">
        <v>285</v>
      </c>
      <c r="H5" s="45" t="s">
        <v>286</v>
      </c>
      <c r="I5" s="45" t="s">
        <v>287</v>
      </c>
      <c r="J5" s="45"/>
      <c r="K5" s="45" t="s">
        <v>297</v>
      </c>
      <c r="L5" s="45" t="s">
        <v>298</v>
      </c>
      <c r="M5" s="174"/>
      <c r="N5" s="174"/>
      <c r="O5" s="174"/>
      <c r="P5" s="174"/>
    </row>
    <row r="6" spans="1:16" x14ac:dyDescent="0.25">
      <c r="A6" s="184" t="s">
        <v>42</v>
      </c>
      <c r="B6" s="184"/>
      <c r="C6" s="184"/>
      <c r="D6" s="184"/>
      <c r="E6" s="184"/>
    </row>
    <row r="7" spans="1:16" x14ac:dyDescent="0.25">
      <c r="A7" s="34"/>
      <c r="B7" s="57" t="s">
        <v>310</v>
      </c>
      <c r="C7" s="20"/>
      <c r="D7" s="20"/>
      <c r="E7" s="20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x14ac:dyDescent="0.25">
      <c r="A8" s="34" t="s">
        <v>311</v>
      </c>
      <c r="B8" s="19" t="s">
        <v>312</v>
      </c>
      <c r="C8" s="20">
        <v>2</v>
      </c>
      <c r="D8" s="20" t="s">
        <v>313</v>
      </c>
      <c r="E8" s="20">
        <v>21000</v>
      </c>
      <c r="F8" s="151">
        <v>4</v>
      </c>
      <c r="G8" s="151"/>
      <c r="H8" s="151"/>
      <c r="I8" s="151" t="s">
        <v>303</v>
      </c>
      <c r="J8" s="151">
        <v>1992</v>
      </c>
      <c r="K8" s="151" t="s">
        <v>303</v>
      </c>
      <c r="L8" s="151"/>
      <c r="M8" s="151">
        <v>2009</v>
      </c>
      <c r="N8" s="151">
        <v>8</v>
      </c>
      <c r="O8" s="151">
        <v>2</v>
      </c>
      <c r="P8" s="151">
        <v>23100</v>
      </c>
    </row>
    <row r="9" spans="1:16" x14ac:dyDescent="0.25">
      <c r="A9" s="34" t="s">
        <v>314</v>
      </c>
      <c r="B9" s="19" t="s">
        <v>315</v>
      </c>
      <c r="C9" s="20">
        <v>8</v>
      </c>
      <c r="D9" s="35">
        <v>360</v>
      </c>
      <c r="E9" s="35">
        <v>2800</v>
      </c>
      <c r="F9" s="151">
        <v>2</v>
      </c>
      <c r="G9" s="151"/>
      <c r="H9" s="151"/>
      <c r="I9" s="151" t="s">
        <v>303</v>
      </c>
      <c r="J9" s="151">
        <v>1992</v>
      </c>
      <c r="K9" s="151" t="s">
        <v>303</v>
      </c>
      <c r="L9" s="151"/>
      <c r="M9" s="151">
        <v>2009</v>
      </c>
      <c r="N9" s="151">
        <v>8</v>
      </c>
      <c r="O9" s="151">
        <v>8</v>
      </c>
      <c r="P9" s="151">
        <v>3080</v>
      </c>
    </row>
    <row r="10" spans="1:16" x14ac:dyDescent="0.25">
      <c r="A10" s="34" t="s">
        <v>316</v>
      </c>
      <c r="B10" s="19" t="s">
        <v>317</v>
      </c>
      <c r="C10" s="20">
        <v>1</v>
      </c>
      <c r="D10" s="35" t="s">
        <v>318</v>
      </c>
      <c r="E10" s="35" t="s">
        <v>318</v>
      </c>
      <c r="F10" s="151">
        <v>1</v>
      </c>
      <c r="G10" s="151"/>
      <c r="H10" s="151"/>
      <c r="I10" s="151" t="s">
        <v>303</v>
      </c>
      <c r="J10" s="151">
        <v>1992</v>
      </c>
      <c r="K10" s="151"/>
      <c r="L10" s="151"/>
      <c r="M10" s="151">
        <v>2009</v>
      </c>
      <c r="N10" s="151">
        <v>8</v>
      </c>
      <c r="O10" s="151">
        <v>1</v>
      </c>
      <c r="P10" s="151">
        <v>58000</v>
      </c>
    </row>
    <row r="11" spans="1:16" x14ac:dyDescent="0.25">
      <c r="A11" s="34" t="s">
        <v>319</v>
      </c>
      <c r="B11" s="19" t="s">
        <v>320</v>
      </c>
      <c r="C11" s="20">
        <v>1</v>
      </c>
      <c r="D11" s="35" t="s">
        <v>321</v>
      </c>
      <c r="E11" s="35">
        <v>1100</v>
      </c>
      <c r="F11" s="151">
        <v>0</v>
      </c>
      <c r="G11" s="151"/>
      <c r="H11" s="151"/>
      <c r="I11" s="151"/>
      <c r="J11" s="151"/>
      <c r="K11" s="151"/>
      <c r="L11" s="151"/>
      <c r="M11" s="151"/>
      <c r="N11" s="151"/>
      <c r="O11" s="151">
        <v>1</v>
      </c>
      <c r="P11" s="151">
        <v>1100</v>
      </c>
    </row>
    <row r="12" spans="1:16" x14ac:dyDescent="0.25">
      <c r="A12" s="34" t="s">
        <v>322</v>
      </c>
      <c r="B12" s="19" t="s">
        <v>323</v>
      </c>
      <c r="C12" s="20">
        <v>2</v>
      </c>
      <c r="D12" s="20">
        <v>1300</v>
      </c>
      <c r="E12" s="35">
        <v>2600</v>
      </c>
      <c r="F12" s="151">
        <v>1</v>
      </c>
      <c r="G12" s="151"/>
      <c r="H12" s="151"/>
      <c r="I12" s="151"/>
      <c r="J12" s="151"/>
      <c r="K12" s="151"/>
      <c r="L12" s="151"/>
      <c r="M12" s="151"/>
      <c r="N12" s="151">
        <v>8</v>
      </c>
      <c r="O12" s="151">
        <v>2</v>
      </c>
      <c r="P12" s="151">
        <v>2800</v>
      </c>
    </row>
    <row r="13" spans="1:16" x14ac:dyDescent="0.25">
      <c r="A13" s="34" t="s">
        <v>324</v>
      </c>
      <c r="B13" s="19" t="s">
        <v>325</v>
      </c>
      <c r="C13" s="20">
        <v>8</v>
      </c>
      <c r="D13" s="35">
        <v>9800</v>
      </c>
      <c r="E13" s="35">
        <v>78400</v>
      </c>
      <c r="F13" s="151">
        <v>7</v>
      </c>
      <c r="G13" s="151"/>
      <c r="H13" s="151"/>
      <c r="I13" s="151" t="s">
        <v>303</v>
      </c>
      <c r="J13" s="151">
        <v>1992</v>
      </c>
      <c r="K13" s="151"/>
      <c r="L13" s="151"/>
      <c r="M13" s="151">
        <v>2009</v>
      </c>
      <c r="N13" s="151">
        <v>8</v>
      </c>
      <c r="O13" s="151">
        <v>8</v>
      </c>
      <c r="P13" s="151">
        <v>82000</v>
      </c>
    </row>
    <row r="14" spans="1:16" ht="22.5" x14ac:dyDescent="0.25">
      <c r="A14" s="34" t="s">
        <v>326</v>
      </c>
      <c r="B14" s="19" t="s">
        <v>327</v>
      </c>
      <c r="C14" s="20">
        <v>1</v>
      </c>
      <c r="D14" s="35">
        <v>45000</v>
      </c>
      <c r="E14" s="35">
        <v>45000</v>
      </c>
      <c r="F14" s="151">
        <v>1</v>
      </c>
      <c r="G14" s="151"/>
      <c r="H14" s="151"/>
      <c r="I14" s="151" t="s">
        <v>303</v>
      </c>
      <c r="J14" s="151">
        <v>1992</v>
      </c>
      <c r="K14" s="151"/>
      <c r="L14" s="151"/>
      <c r="M14" s="151">
        <v>2009</v>
      </c>
      <c r="N14" s="151">
        <v>8</v>
      </c>
      <c r="O14" s="151">
        <v>1</v>
      </c>
      <c r="P14" s="151">
        <v>49000</v>
      </c>
    </row>
    <row r="15" spans="1:16" x14ac:dyDescent="0.25">
      <c r="A15" s="34" t="s">
        <v>328</v>
      </c>
      <c r="B15" s="19" t="s">
        <v>329</v>
      </c>
      <c r="C15" s="20">
        <v>10</v>
      </c>
      <c r="D15" s="20">
        <v>14000</v>
      </c>
      <c r="E15" s="35">
        <v>140000</v>
      </c>
      <c r="F15" s="151">
        <v>8</v>
      </c>
      <c r="G15" s="151"/>
      <c r="H15" s="151"/>
      <c r="I15" s="151" t="s">
        <v>303</v>
      </c>
      <c r="J15" s="151">
        <v>1992</v>
      </c>
      <c r="K15" s="151"/>
      <c r="L15" s="151"/>
      <c r="M15" s="151">
        <v>2009</v>
      </c>
      <c r="N15" s="151">
        <v>8</v>
      </c>
      <c r="O15" s="151">
        <v>8</v>
      </c>
      <c r="P15" s="151">
        <v>112000</v>
      </c>
    </row>
    <row r="16" spans="1:16" x14ac:dyDescent="0.25">
      <c r="A16" s="34" t="s">
        <v>330</v>
      </c>
      <c r="B16" s="19" t="s">
        <v>331</v>
      </c>
      <c r="C16" s="20">
        <v>1</v>
      </c>
      <c r="D16" s="20">
        <v>1500</v>
      </c>
      <c r="E16" s="35">
        <v>1500</v>
      </c>
      <c r="F16" s="151">
        <v>0</v>
      </c>
      <c r="G16" s="151"/>
      <c r="H16" s="151"/>
      <c r="I16" s="151"/>
      <c r="J16" s="151"/>
      <c r="K16" s="151"/>
      <c r="L16" s="151"/>
      <c r="M16" s="151"/>
      <c r="N16" s="151">
        <v>8</v>
      </c>
      <c r="O16" s="151">
        <v>8</v>
      </c>
      <c r="P16" s="151">
        <v>1650</v>
      </c>
    </row>
    <row r="17" spans="1:20" ht="22.5" x14ac:dyDescent="0.25">
      <c r="A17" s="34" t="s">
        <v>332</v>
      </c>
      <c r="B17" s="19" t="s">
        <v>333</v>
      </c>
      <c r="C17" s="20">
        <v>1</v>
      </c>
      <c r="D17" s="20" t="s">
        <v>334</v>
      </c>
      <c r="E17" s="35">
        <v>66000</v>
      </c>
      <c r="F17" s="151">
        <v>0</v>
      </c>
      <c r="G17" s="151"/>
      <c r="H17" s="151"/>
      <c r="I17" s="151"/>
      <c r="J17" s="151"/>
      <c r="K17" s="151"/>
      <c r="L17" s="151"/>
      <c r="M17" s="151"/>
      <c r="N17" s="151"/>
      <c r="O17" s="151"/>
      <c r="P17" s="151"/>
    </row>
    <row r="18" spans="1:20" x14ac:dyDescent="0.25">
      <c r="A18" s="34" t="s">
        <v>335</v>
      </c>
      <c r="B18" s="19" t="s">
        <v>336</v>
      </c>
      <c r="C18" s="20">
        <v>4</v>
      </c>
      <c r="D18" s="35">
        <v>18500</v>
      </c>
      <c r="E18" s="35">
        <v>74000</v>
      </c>
      <c r="F18" s="151">
        <v>4</v>
      </c>
      <c r="G18" s="151"/>
      <c r="H18" s="151" t="s">
        <v>303</v>
      </c>
      <c r="I18" s="151" t="s">
        <v>303</v>
      </c>
      <c r="J18" s="151">
        <v>1998</v>
      </c>
      <c r="K18" s="151"/>
      <c r="L18" s="151"/>
      <c r="M18" s="151">
        <v>2019</v>
      </c>
      <c r="N18" s="151">
        <v>8</v>
      </c>
      <c r="O18" s="151">
        <v>2</v>
      </c>
      <c r="P18" s="151">
        <v>38000</v>
      </c>
    </row>
    <row r="19" spans="1:20" x14ac:dyDescent="0.25">
      <c r="A19" s="34"/>
      <c r="B19" s="57" t="s">
        <v>337</v>
      </c>
      <c r="C19" s="20"/>
      <c r="D19" s="35"/>
      <c r="E19" s="35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</row>
    <row r="20" spans="1:20" x14ac:dyDescent="0.25">
      <c r="A20" s="34" t="s">
        <v>338</v>
      </c>
      <c r="B20" s="19" t="s">
        <v>339</v>
      </c>
      <c r="C20" s="20">
        <v>20</v>
      </c>
      <c r="D20" s="35">
        <v>35</v>
      </c>
      <c r="E20" s="35">
        <v>700</v>
      </c>
      <c r="F20" s="151">
        <v>10</v>
      </c>
      <c r="G20" s="151"/>
      <c r="H20" s="151" t="s">
        <v>303</v>
      </c>
      <c r="I20" s="151" t="s">
        <v>303</v>
      </c>
      <c r="J20" s="151">
        <v>2015</v>
      </c>
      <c r="K20" s="151"/>
      <c r="L20" s="151"/>
      <c r="M20" s="151">
        <v>2019</v>
      </c>
      <c r="N20" s="151">
        <v>8</v>
      </c>
      <c r="O20" s="151">
        <v>15</v>
      </c>
      <c r="P20" s="151">
        <v>577</v>
      </c>
    </row>
    <row r="21" spans="1:20" ht="22.5" x14ac:dyDescent="0.25">
      <c r="A21" s="34" t="s">
        <v>340</v>
      </c>
      <c r="B21" s="19" t="s">
        <v>341</v>
      </c>
      <c r="C21" s="20">
        <v>4</v>
      </c>
      <c r="D21" s="35">
        <v>1050</v>
      </c>
      <c r="E21" s="35">
        <v>4200</v>
      </c>
      <c r="F21" s="151">
        <v>4</v>
      </c>
      <c r="G21" s="151"/>
      <c r="H21" s="151"/>
      <c r="I21" s="151" t="s">
        <v>304</v>
      </c>
      <c r="J21" s="151">
        <v>1992</v>
      </c>
      <c r="K21" s="151"/>
      <c r="L21" s="151"/>
      <c r="M21" s="151">
        <v>2019</v>
      </c>
      <c r="N21" s="151">
        <v>8</v>
      </c>
      <c r="O21" s="151">
        <v>4</v>
      </c>
      <c r="P21" s="151">
        <v>4200</v>
      </c>
    </row>
    <row r="22" spans="1:20" s="157" customFormat="1" x14ac:dyDescent="0.25">
      <c r="A22" s="226" t="s">
        <v>342</v>
      </c>
      <c r="B22" s="227" t="s">
        <v>343</v>
      </c>
      <c r="C22" s="228">
        <v>20</v>
      </c>
      <c r="D22" s="228">
        <v>60</v>
      </c>
      <c r="E22" s="228">
        <v>1200</v>
      </c>
      <c r="F22" s="229">
        <v>0</v>
      </c>
      <c r="G22" s="229"/>
      <c r="H22" s="229"/>
      <c r="I22" s="229"/>
      <c r="J22" s="229"/>
      <c r="K22" s="229"/>
      <c r="L22" s="229"/>
      <c r="M22" s="229"/>
      <c r="N22" s="229"/>
      <c r="O22" s="229">
        <v>20</v>
      </c>
      <c r="P22" s="229">
        <v>1350</v>
      </c>
      <c r="Q22" s="100"/>
      <c r="R22" s="100"/>
      <c r="S22" s="100"/>
      <c r="T22" s="100"/>
    </row>
    <row r="23" spans="1:20" s="157" customFormat="1" x14ac:dyDescent="0.25">
      <c r="A23" s="226" t="s">
        <v>344</v>
      </c>
      <c r="B23" s="227" t="s">
        <v>345</v>
      </c>
      <c r="C23" s="228">
        <v>10</v>
      </c>
      <c r="D23" s="228">
        <v>60</v>
      </c>
      <c r="E23" s="228">
        <v>600</v>
      </c>
      <c r="F23" s="229">
        <v>0</v>
      </c>
      <c r="G23" s="229"/>
      <c r="H23" s="229"/>
      <c r="I23" s="229"/>
      <c r="J23" s="229"/>
      <c r="K23" s="229"/>
      <c r="L23" s="229"/>
      <c r="M23" s="229"/>
      <c r="N23" s="229"/>
      <c r="O23" s="229">
        <v>10</v>
      </c>
      <c r="P23" s="229">
        <v>660</v>
      </c>
      <c r="Q23" s="100"/>
      <c r="R23" s="100"/>
      <c r="S23" s="100"/>
      <c r="T23" s="100"/>
    </row>
    <row r="24" spans="1:20" s="157" customFormat="1" x14ac:dyDescent="0.25">
      <c r="A24" s="226" t="s">
        <v>346</v>
      </c>
      <c r="B24" s="227" t="s">
        <v>347</v>
      </c>
      <c r="C24" s="228">
        <v>40</v>
      </c>
      <c r="D24" s="228">
        <v>20</v>
      </c>
      <c r="E24" s="228">
        <v>800</v>
      </c>
      <c r="F24" s="229">
        <v>0</v>
      </c>
      <c r="G24" s="229"/>
      <c r="H24" s="229"/>
      <c r="I24" s="229"/>
      <c r="J24" s="229"/>
      <c r="K24" s="229"/>
      <c r="L24" s="229"/>
      <c r="M24" s="229"/>
      <c r="N24" s="229"/>
      <c r="O24" s="229">
        <v>40</v>
      </c>
      <c r="P24" s="229">
        <v>880</v>
      </c>
      <c r="Q24" s="100"/>
      <c r="R24" s="100"/>
      <c r="S24" s="100"/>
      <c r="T24" s="100"/>
    </row>
    <row r="25" spans="1:20" x14ac:dyDescent="0.25">
      <c r="A25" s="34" t="s">
        <v>348</v>
      </c>
      <c r="B25" s="19" t="s">
        <v>349</v>
      </c>
      <c r="C25" s="20">
        <v>40</v>
      </c>
      <c r="D25" s="20">
        <v>90</v>
      </c>
      <c r="E25" s="20">
        <v>3600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>
        <v>20</v>
      </c>
      <c r="P25" s="151">
        <v>1900</v>
      </c>
    </row>
    <row r="26" spans="1:20" x14ac:dyDescent="0.25">
      <c r="A26" s="34" t="s">
        <v>350</v>
      </c>
      <c r="B26" s="19" t="s">
        <v>351</v>
      </c>
      <c r="C26" s="20">
        <v>40</v>
      </c>
      <c r="D26" s="20">
        <v>45</v>
      </c>
      <c r="E26" s="35">
        <v>1800</v>
      </c>
      <c r="F26" s="151">
        <v>0</v>
      </c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pans="1:20" x14ac:dyDescent="0.25">
      <c r="A27" s="34" t="s">
        <v>352</v>
      </c>
      <c r="B27" s="19" t="s">
        <v>353</v>
      </c>
      <c r="C27" s="20">
        <v>40</v>
      </c>
      <c r="D27" s="20">
        <v>15</v>
      </c>
      <c r="E27" s="35">
        <v>600</v>
      </c>
      <c r="F27" s="151">
        <v>0</v>
      </c>
      <c r="G27" s="151"/>
      <c r="H27" s="151"/>
      <c r="I27" s="151"/>
      <c r="J27" s="151"/>
      <c r="K27" s="151"/>
      <c r="L27" s="151"/>
      <c r="M27" s="151"/>
      <c r="N27" s="151"/>
      <c r="O27" s="151">
        <v>20</v>
      </c>
      <c r="P27" s="151">
        <v>300</v>
      </c>
    </row>
    <row r="28" spans="1:20" x14ac:dyDescent="0.25">
      <c r="A28" s="34"/>
      <c r="B28" s="57" t="s">
        <v>354</v>
      </c>
      <c r="C28" s="20"/>
      <c r="D28" s="20"/>
      <c r="E28" s="20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</row>
    <row r="29" spans="1:20" x14ac:dyDescent="0.25">
      <c r="A29" s="34" t="s">
        <v>355</v>
      </c>
      <c r="B29" s="19" t="s">
        <v>356</v>
      </c>
      <c r="C29" s="20">
        <v>1</v>
      </c>
      <c r="D29" s="20">
        <v>10200</v>
      </c>
      <c r="E29" s="20" t="s">
        <v>357</v>
      </c>
      <c r="F29" s="151">
        <v>0</v>
      </c>
      <c r="G29" s="151"/>
      <c r="H29" s="151"/>
      <c r="I29" s="151"/>
      <c r="J29" s="151"/>
      <c r="K29" s="151"/>
      <c r="L29" s="151"/>
      <c r="M29" s="151"/>
      <c r="N29" s="151"/>
      <c r="O29" s="151"/>
      <c r="P29" s="151"/>
    </row>
    <row r="30" spans="1:20" x14ac:dyDescent="0.25">
      <c r="A30" s="34"/>
      <c r="B30" s="19"/>
      <c r="C30" s="20"/>
      <c r="D30" s="20"/>
      <c r="E30" s="20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</row>
    <row r="31" spans="1:20" x14ac:dyDescent="0.25">
      <c r="A31" s="34"/>
      <c r="B31" s="57" t="s">
        <v>358</v>
      </c>
      <c r="C31" s="20"/>
      <c r="D31" s="20"/>
      <c r="E31" s="35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</row>
    <row r="32" spans="1:20" x14ac:dyDescent="0.25">
      <c r="A32" s="34" t="s">
        <v>359</v>
      </c>
      <c r="B32" s="19" t="s">
        <v>360</v>
      </c>
      <c r="C32" s="20">
        <v>1</v>
      </c>
      <c r="D32" s="20">
        <v>120</v>
      </c>
      <c r="E32" s="20">
        <v>120</v>
      </c>
      <c r="F32" s="151">
        <v>1</v>
      </c>
      <c r="G32" s="151"/>
      <c r="H32" s="151"/>
      <c r="I32" s="151" t="s">
        <v>303</v>
      </c>
      <c r="J32" s="151"/>
      <c r="K32" s="151"/>
      <c r="L32" s="151"/>
      <c r="M32" s="151"/>
      <c r="N32" s="151">
        <v>8</v>
      </c>
      <c r="O32" s="151">
        <v>1</v>
      </c>
      <c r="P32" s="151">
        <v>120</v>
      </c>
    </row>
    <row r="33" spans="1:16" x14ac:dyDescent="0.25">
      <c r="A33" s="34" t="s">
        <v>361</v>
      </c>
      <c r="B33" s="19" t="s">
        <v>362</v>
      </c>
      <c r="C33" s="20">
        <v>4</v>
      </c>
      <c r="D33" s="20">
        <v>215</v>
      </c>
      <c r="E33" s="35">
        <v>860</v>
      </c>
      <c r="F33" s="151">
        <v>3</v>
      </c>
      <c r="G33" s="151" t="s">
        <v>303</v>
      </c>
      <c r="H33" s="151"/>
      <c r="I33" s="151"/>
      <c r="J33" s="151"/>
      <c r="K33" s="151"/>
      <c r="L33" s="151"/>
      <c r="M33" s="151"/>
      <c r="N33" s="151"/>
      <c r="O33" s="151"/>
      <c r="P33" s="151"/>
    </row>
    <row r="34" spans="1:16" x14ac:dyDescent="0.25">
      <c r="A34" s="34" t="s">
        <v>363</v>
      </c>
      <c r="B34" s="19" t="s">
        <v>364</v>
      </c>
      <c r="C34" s="20">
        <v>20</v>
      </c>
      <c r="D34" s="20">
        <v>20</v>
      </c>
      <c r="E34" s="20">
        <v>400</v>
      </c>
      <c r="F34" s="151">
        <v>0</v>
      </c>
      <c r="G34" s="151"/>
      <c r="H34" s="151"/>
      <c r="I34" s="151"/>
      <c r="J34" s="151"/>
      <c r="K34" s="151"/>
      <c r="L34" s="151"/>
      <c r="M34" s="151"/>
      <c r="N34" s="151">
        <v>8</v>
      </c>
      <c r="O34" s="151">
        <v>20</v>
      </c>
      <c r="P34" s="151">
        <v>100</v>
      </c>
    </row>
    <row r="35" spans="1:16" x14ac:dyDescent="0.25">
      <c r="A35" s="34" t="s">
        <v>365</v>
      </c>
      <c r="B35" s="19" t="s">
        <v>366</v>
      </c>
      <c r="C35" s="20">
        <v>20</v>
      </c>
      <c r="D35" s="20">
        <v>8</v>
      </c>
      <c r="E35" s="35">
        <v>160</v>
      </c>
      <c r="F35" s="151">
        <v>20</v>
      </c>
      <c r="G35" s="151"/>
      <c r="H35" s="151"/>
      <c r="I35" s="151" t="s">
        <v>303</v>
      </c>
      <c r="J35" s="151"/>
      <c r="K35" s="151"/>
      <c r="L35" s="151"/>
      <c r="M35" s="151"/>
      <c r="N35" s="151">
        <v>8</v>
      </c>
      <c r="O35" s="151">
        <v>20</v>
      </c>
      <c r="P35" s="151">
        <v>160</v>
      </c>
    </row>
    <row r="36" spans="1:16" x14ac:dyDescent="0.25">
      <c r="A36" s="34"/>
      <c r="B36" s="19"/>
      <c r="C36" s="20"/>
      <c r="D36" s="20"/>
      <c r="E36" s="20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1:16" x14ac:dyDescent="0.25">
      <c r="A37" s="34"/>
      <c r="B37" s="57" t="s">
        <v>367</v>
      </c>
      <c r="C37" s="20"/>
      <c r="D37" s="20"/>
      <c r="E37" s="20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1:16" x14ac:dyDescent="0.25">
      <c r="A38" s="34" t="s">
        <v>368</v>
      </c>
      <c r="B38" s="19" t="s">
        <v>369</v>
      </c>
      <c r="C38" s="20">
        <v>1</v>
      </c>
      <c r="D38" s="20">
        <v>240</v>
      </c>
      <c r="E38" s="20">
        <v>240</v>
      </c>
      <c r="F38" s="151">
        <v>1</v>
      </c>
      <c r="G38" s="151"/>
      <c r="H38" s="151"/>
      <c r="I38" s="151" t="s">
        <v>303</v>
      </c>
      <c r="J38" s="151"/>
      <c r="K38" s="151"/>
      <c r="L38" s="151"/>
      <c r="M38" s="151"/>
      <c r="N38" s="151">
        <v>8</v>
      </c>
      <c r="O38" s="151">
        <v>1</v>
      </c>
      <c r="P38" s="151">
        <v>240</v>
      </c>
    </row>
    <row r="39" spans="1:16" x14ac:dyDescent="0.25">
      <c r="A39" s="34" t="s">
        <v>370</v>
      </c>
      <c r="B39" s="19" t="s">
        <v>371</v>
      </c>
      <c r="C39" s="20">
        <v>11</v>
      </c>
      <c r="D39" s="20">
        <v>90</v>
      </c>
      <c r="E39" s="20">
        <v>990</v>
      </c>
      <c r="F39" s="151">
        <v>11</v>
      </c>
      <c r="G39" s="151" t="s">
        <v>303</v>
      </c>
      <c r="H39" s="151"/>
      <c r="I39" s="151"/>
      <c r="J39" s="151"/>
      <c r="K39" s="151"/>
      <c r="L39" s="151"/>
      <c r="M39" s="151"/>
      <c r="N39" s="151"/>
      <c r="O39" s="151">
        <v>0</v>
      </c>
      <c r="P39" s="151">
        <v>0</v>
      </c>
    </row>
    <row r="40" spans="1:16" x14ac:dyDescent="0.25">
      <c r="A40" s="34" t="s">
        <v>372</v>
      </c>
      <c r="B40" s="19" t="s">
        <v>373</v>
      </c>
      <c r="C40" s="20">
        <v>1</v>
      </c>
      <c r="D40" s="20">
        <v>180</v>
      </c>
      <c r="E40" s="20">
        <v>180</v>
      </c>
      <c r="F40" s="151">
        <v>0</v>
      </c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1:16" x14ac:dyDescent="0.25">
      <c r="A41" s="34" t="s">
        <v>374</v>
      </c>
      <c r="B41" s="19" t="s">
        <v>375</v>
      </c>
      <c r="C41" s="20">
        <v>4</v>
      </c>
      <c r="D41" s="20">
        <v>250</v>
      </c>
      <c r="E41" s="20">
        <v>1000</v>
      </c>
      <c r="F41" s="151">
        <v>4</v>
      </c>
      <c r="G41" s="151"/>
      <c r="H41" s="151"/>
      <c r="I41" s="151" t="s">
        <v>303</v>
      </c>
      <c r="J41" s="151"/>
      <c r="K41" s="151"/>
      <c r="L41" s="151"/>
      <c r="M41" s="151"/>
      <c r="N41" s="151">
        <v>8</v>
      </c>
      <c r="O41" s="151">
        <v>4</v>
      </c>
      <c r="P41" s="151">
        <v>1100</v>
      </c>
    </row>
    <row r="42" spans="1:16" x14ac:dyDescent="0.25">
      <c r="A42" s="34" t="s">
        <v>376</v>
      </c>
      <c r="B42" s="19" t="s">
        <v>377</v>
      </c>
      <c r="C42" s="20">
        <v>10</v>
      </c>
      <c r="D42" s="35">
        <v>1200</v>
      </c>
      <c r="E42" s="35">
        <v>12000</v>
      </c>
      <c r="F42" s="151">
        <v>0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>
        <v>9600</v>
      </c>
    </row>
    <row r="43" spans="1:16" x14ac:dyDescent="0.25">
      <c r="A43" s="34" t="s">
        <v>378</v>
      </c>
      <c r="B43" s="19" t="s">
        <v>379</v>
      </c>
      <c r="C43" s="20">
        <v>1</v>
      </c>
      <c r="D43" s="20">
        <v>35</v>
      </c>
      <c r="E43" s="20">
        <v>35</v>
      </c>
      <c r="F43" s="151">
        <v>1</v>
      </c>
      <c r="G43" s="151"/>
      <c r="H43" s="151"/>
      <c r="I43" s="151" t="s">
        <v>303</v>
      </c>
      <c r="J43" s="151"/>
      <c r="K43" s="151"/>
      <c r="L43" s="151"/>
      <c r="M43" s="151"/>
      <c r="N43" s="151"/>
      <c r="O43" s="151">
        <v>1</v>
      </c>
      <c r="P43" s="151">
        <v>40</v>
      </c>
    </row>
    <row r="44" spans="1:16" x14ac:dyDescent="0.25">
      <c r="A44" s="34" t="s">
        <v>380</v>
      </c>
      <c r="B44" s="19" t="s">
        <v>381</v>
      </c>
      <c r="C44" s="20">
        <v>1</v>
      </c>
      <c r="D44" s="20">
        <v>60</v>
      </c>
      <c r="E44" s="20">
        <v>60</v>
      </c>
      <c r="F44" s="151">
        <v>1</v>
      </c>
      <c r="G44" s="151"/>
      <c r="H44" s="151"/>
      <c r="I44" s="151" t="s">
        <v>303</v>
      </c>
      <c r="J44" s="151"/>
      <c r="K44" s="151"/>
      <c r="L44" s="151"/>
      <c r="M44" s="151"/>
      <c r="N44" s="151"/>
      <c r="O44" s="151">
        <v>1</v>
      </c>
      <c r="P44" s="151">
        <v>66</v>
      </c>
    </row>
    <row r="45" spans="1:16" x14ac:dyDescent="0.25">
      <c r="A45" s="34"/>
      <c r="B45" s="19"/>
      <c r="C45" s="20"/>
      <c r="D45" s="20"/>
      <c r="E45" s="20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</row>
    <row r="46" spans="1:16" s="100" customFormat="1" ht="15.75" x14ac:dyDescent="0.25">
      <c r="A46" s="135"/>
      <c r="B46" s="181" t="s">
        <v>382</v>
      </c>
      <c r="C46" s="183"/>
      <c r="D46" s="136"/>
      <c r="E46" s="137">
        <v>461945</v>
      </c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>
        <f>SUM(P8:P45)</f>
        <v>392023</v>
      </c>
    </row>
    <row r="47" spans="1:16" x14ac:dyDescent="0.25">
      <c r="A47" s="34"/>
      <c r="B47" s="19"/>
      <c r="C47" s="20"/>
      <c r="D47" s="20"/>
      <c r="E47" s="20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</row>
    <row r="48" spans="1:16" x14ac:dyDescent="0.25">
      <c r="A48" s="34"/>
      <c r="B48" s="99" t="s">
        <v>383</v>
      </c>
      <c r="C48" s="20"/>
      <c r="D48" s="20"/>
      <c r="E48" s="20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</row>
    <row r="49" spans="1:16" x14ac:dyDescent="0.25">
      <c r="A49" s="58" t="s">
        <v>384</v>
      </c>
      <c r="B49" s="57" t="s">
        <v>385</v>
      </c>
      <c r="C49" s="20"/>
      <c r="D49" s="20"/>
      <c r="E49" s="20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16" x14ac:dyDescent="0.25">
      <c r="A50" s="34" t="s">
        <v>386</v>
      </c>
      <c r="B50" s="19" t="s">
        <v>387</v>
      </c>
      <c r="C50" s="20">
        <v>40</v>
      </c>
      <c r="D50" s="20">
        <v>120</v>
      </c>
      <c r="E50" s="20">
        <v>4800</v>
      </c>
      <c r="F50" s="151">
        <v>0</v>
      </c>
      <c r="G50" s="151"/>
      <c r="H50" s="151"/>
      <c r="I50" s="151"/>
      <c r="J50" s="151"/>
      <c r="K50" s="151"/>
      <c r="L50" s="151"/>
      <c r="M50" s="151"/>
      <c r="N50" s="151">
        <v>8</v>
      </c>
      <c r="O50" s="151">
        <v>40</v>
      </c>
      <c r="P50" s="151">
        <v>5000</v>
      </c>
    </row>
    <row r="51" spans="1:16" x14ac:dyDescent="0.25">
      <c r="A51" s="34" t="s">
        <v>388</v>
      </c>
      <c r="B51" s="19" t="s">
        <v>389</v>
      </c>
      <c r="C51" s="20">
        <v>40</v>
      </c>
      <c r="D51" s="20">
        <v>30</v>
      </c>
      <c r="E51" s="20">
        <v>1200</v>
      </c>
      <c r="F51" s="151">
        <v>0</v>
      </c>
      <c r="G51" s="151"/>
      <c r="H51" s="151"/>
      <c r="I51" s="151"/>
      <c r="J51" s="151"/>
      <c r="K51" s="151"/>
      <c r="L51" s="151"/>
      <c r="M51" s="151"/>
      <c r="N51" s="151">
        <v>8</v>
      </c>
      <c r="O51" s="151">
        <v>40</v>
      </c>
      <c r="P51" s="151">
        <v>1200</v>
      </c>
    </row>
    <row r="52" spans="1:16" x14ac:dyDescent="0.25">
      <c r="A52" s="34" t="s">
        <v>368</v>
      </c>
      <c r="B52" s="19" t="s">
        <v>369</v>
      </c>
      <c r="C52" s="20">
        <v>1</v>
      </c>
      <c r="D52" s="35">
        <v>240</v>
      </c>
      <c r="E52" s="159">
        <v>240</v>
      </c>
      <c r="F52" s="151">
        <v>0</v>
      </c>
      <c r="G52" s="151"/>
      <c r="H52" s="151"/>
      <c r="I52" s="151"/>
      <c r="J52" s="151"/>
      <c r="K52" s="151"/>
      <c r="L52" s="151"/>
      <c r="M52" s="151"/>
      <c r="N52" s="151"/>
      <c r="O52" s="151">
        <v>1</v>
      </c>
      <c r="P52" s="151">
        <v>264</v>
      </c>
    </row>
    <row r="53" spans="1:16" x14ac:dyDescent="0.25">
      <c r="A53" s="34" t="s">
        <v>378</v>
      </c>
      <c r="B53" s="98" t="s">
        <v>390</v>
      </c>
      <c r="C53" s="59">
        <v>1</v>
      </c>
      <c r="D53" s="60">
        <v>35</v>
      </c>
      <c r="E53" s="61">
        <v>35</v>
      </c>
      <c r="F53" s="151">
        <v>0</v>
      </c>
      <c r="G53" s="151"/>
      <c r="H53" s="151"/>
      <c r="I53" s="151"/>
      <c r="J53" s="151"/>
      <c r="K53" s="151"/>
      <c r="L53" s="151"/>
      <c r="M53" s="151"/>
      <c r="N53" s="151"/>
      <c r="O53" s="151">
        <v>1</v>
      </c>
      <c r="P53" s="151">
        <v>35</v>
      </c>
    </row>
    <row r="54" spans="1:16" x14ac:dyDescent="0.25">
      <c r="A54" s="19" t="s">
        <v>380</v>
      </c>
      <c r="B54" s="19" t="s">
        <v>391</v>
      </c>
      <c r="C54" s="17">
        <v>1</v>
      </c>
      <c r="D54" s="17">
        <v>60</v>
      </c>
      <c r="E54" s="62">
        <v>60</v>
      </c>
      <c r="F54" s="151">
        <v>0</v>
      </c>
      <c r="G54" s="151"/>
      <c r="H54" s="151"/>
      <c r="I54" s="151"/>
      <c r="J54" s="151"/>
      <c r="K54" s="151"/>
      <c r="L54" s="151"/>
      <c r="M54" s="151"/>
      <c r="N54" s="151"/>
      <c r="O54" s="151">
        <v>1</v>
      </c>
      <c r="P54" s="151">
        <v>65</v>
      </c>
    </row>
    <row r="55" spans="1:16" x14ac:dyDescent="0.25">
      <c r="A55" s="34" t="s">
        <v>392</v>
      </c>
      <c r="B55" s="19" t="s">
        <v>393</v>
      </c>
      <c r="C55" s="20">
        <v>1</v>
      </c>
      <c r="D55" s="20">
        <v>200</v>
      </c>
      <c r="E55" s="158">
        <v>200</v>
      </c>
      <c r="F55" s="151">
        <v>0</v>
      </c>
      <c r="G55" s="151"/>
      <c r="H55" s="151"/>
      <c r="I55" s="151"/>
      <c r="J55" s="151"/>
      <c r="K55" s="151"/>
      <c r="L55" s="151"/>
      <c r="M55" s="151"/>
      <c r="N55" s="151"/>
      <c r="O55" s="151">
        <v>1</v>
      </c>
      <c r="P55" s="151">
        <v>220</v>
      </c>
    </row>
    <row r="56" spans="1:16" x14ac:dyDescent="0.25">
      <c r="A56" s="34" t="s">
        <v>394</v>
      </c>
      <c r="B56" s="19" t="s">
        <v>395</v>
      </c>
      <c r="C56" s="20">
        <v>6</v>
      </c>
      <c r="D56" s="20">
        <v>20</v>
      </c>
      <c r="E56" s="159">
        <v>120</v>
      </c>
      <c r="F56" s="151">
        <v>0</v>
      </c>
      <c r="G56" s="151"/>
      <c r="H56" s="151"/>
      <c r="I56" s="151"/>
      <c r="J56" s="151"/>
      <c r="K56" s="151"/>
      <c r="L56" s="151"/>
      <c r="M56" s="151"/>
      <c r="N56" s="151"/>
      <c r="O56" s="151">
        <v>4</v>
      </c>
      <c r="P56" s="151">
        <v>88</v>
      </c>
    </row>
    <row r="57" spans="1:16" x14ac:dyDescent="0.25">
      <c r="A57" s="34"/>
      <c r="B57" s="19"/>
      <c r="C57" s="20"/>
      <c r="D57" s="20"/>
      <c r="E57" s="158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</row>
    <row r="58" spans="1:16" x14ac:dyDescent="0.25">
      <c r="A58" s="64"/>
      <c r="B58" s="58" t="s">
        <v>358</v>
      </c>
      <c r="C58" s="64"/>
      <c r="D58" s="65"/>
      <c r="E58" s="25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</row>
    <row r="59" spans="1:16" x14ac:dyDescent="0.25">
      <c r="A59" s="48"/>
      <c r="B59" s="48"/>
      <c r="C59" s="48"/>
      <c r="D59" s="48"/>
      <c r="E59" s="48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</row>
    <row r="60" spans="1:16" x14ac:dyDescent="0.25">
      <c r="A60" s="48" t="s">
        <v>396</v>
      </c>
      <c r="B60" s="66" t="s">
        <v>362</v>
      </c>
      <c r="C60" s="67">
        <v>1</v>
      </c>
      <c r="D60" s="67">
        <v>215</v>
      </c>
      <c r="E60" s="67">
        <v>215</v>
      </c>
      <c r="F60" s="151">
        <v>0</v>
      </c>
      <c r="G60" s="151"/>
      <c r="H60" s="151"/>
      <c r="I60" s="151"/>
      <c r="J60" s="151"/>
      <c r="K60" s="151"/>
      <c r="L60" s="151"/>
      <c r="M60" s="151"/>
      <c r="N60" s="151"/>
      <c r="O60" s="151">
        <v>0</v>
      </c>
      <c r="P60" s="162"/>
    </row>
    <row r="61" spans="1:16" x14ac:dyDescent="0.25">
      <c r="A61" s="48"/>
      <c r="B61" s="68" t="s">
        <v>360</v>
      </c>
      <c r="C61" s="67">
        <v>1</v>
      </c>
      <c r="D61" s="67">
        <v>120</v>
      </c>
      <c r="E61" s="67">
        <v>120</v>
      </c>
      <c r="F61" s="85">
        <v>0</v>
      </c>
      <c r="G61" s="88"/>
      <c r="H61" s="85"/>
      <c r="I61" s="85"/>
      <c r="J61" s="85"/>
      <c r="K61" s="85"/>
      <c r="L61" s="85"/>
      <c r="M61" s="85"/>
      <c r="N61" s="85"/>
      <c r="O61" s="85">
        <v>1</v>
      </c>
      <c r="P61" s="85">
        <v>120</v>
      </c>
    </row>
    <row r="62" spans="1:16" ht="15.75" x14ac:dyDescent="0.25">
      <c r="A62" s="139"/>
      <c r="B62" s="139"/>
      <c r="C62" s="181" t="s">
        <v>382</v>
      </c>
      <c r="D62" s="183"/>
      <c r="E62" s="139">
        <v>6990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39">
        <f>SUM(P50:P61)</f>
        <v>6992</v>
      </c>
    </row>
    <row r="63" spans="1:16" x14ac:dyDescent="0.25">
      <c r="A63" s="193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</row>
    <row r="64" spans="1:16" x14ac:dyDescent="0.25">
      <c r="A64" s="16"/>
      <c r="B64" s="95" t="s">
        <v>484</v>
      </c>
      <c r="C64" s="54"/>
      <c r="D64" s="52"/>
      <c r="E64" s="52"/>
      <c r="F64" s="168" t="s">
        <v>289</v>
      </c>
      <c r="G64" s="168"/>
      <c r="H64" s="168"/>
      <c r="I64" s="168"/>
      <c r="J64" s="168"/>
      <c r="K64" s="168"/>
      <c r="L64" s="168"/>
      <c r="M64" s="168"/>
      <c r="N64" s="168"/>
      <c r="O64" s="168"/>
      <c r="P64" s="168"/>
    </row>
    <row r="65" spans="1:16" x14ac:dyDescent="0.25">
      <c r="A65" s="16"/>
      <c r="B65" s="29" t="s">
        <v>385</v>
      </c>
      <c r="C65" s="54"/>
      <c r="D65" s="54"/>
      <c r="E65" s="54"/>
      <c r="F65" s="168" t="s">
        <v>290</v>
      </c>
      <c r="G65" s="169" t="s">
        <v>291</v>
      </c>
      <c r="H65" s="169"/>
      <c r="I65" s="169"/>
      <c r="J65" s="170" t="s">
        <v>299</v>
      </c>
      <c r="K65" s="172" t="s">
        <v>296</v>
      </c>
      <c r="L65" s="173"/>
      <c r="M65" s="174" t="s">
        <v>292</v>
      </c>
      <c r="N65" s="174" t="s">
        <v>294</v>
      </c>
      <c r="O65" s="174" t="s">
        <v>293</v>
      </c>
      <c r="P65" s="174" t="s">
        <v>295</v>
      </c>
    </row>
    <row r="66" spans="1:16" x14ac:dyDescent="0.25">
      <c r="A66" s="87" t="s">
        <v>384</v>
      </c>
      <c r="B66" s="57" t="s">
        <v>310</v>
      </c>
      <c r="C66" s="30"/>
      <c r="D66" s="31"/>
      <c r="E66" s="32"/>
      <c r="F66" s="168"/>
      <c r="G66" s="45" t="s">
        <v>285</v>
      </c>
      <c r="H66" s="45" t="s">
        <v>286</v>
      </c>
      <c r="I66" s="45" t="s">
        <v>287</v>
      </c>
      <c r="J66" s="171"/>
      <c r="K66" s="45" t="s">
        <v>297</v>
      </c>
      <c r="L66" s="45" t="s">
        <v>298</v>
      </c>
      <c r="M66" s="174"/>
      <c r="N66" s="174"/>
      <c r="O66" s="174"/>
      <c r="P66" s="174"/>
    </row>
    <row r="67" spans="1:16" x14ac:dyDescent="0.25">
      <c r="A67" s="70" t="s">
        <v>397</v>
      </c>
      <c r="B67" s="19" t="s">
        <v>315</v>
      </c>
      <c r="C67" s="20">
        <v>3</v>
      </c>
      <c r="D67" s="35">
        <v>350</v>
      </c>
      <c r="E67" s="35">
        <v>1050</v>
      </c>
      <c r="F67" s="35">
        <v>1</v>
      </c>
      <c r="G67" s="78" t="s">
        <v>304</v>
      </c>
      <c r="H67" s="78"/>
      <c r="I67" s="78"/>
      <c r="J67" s="78">
        <v>2019</v>
      </c>
      <c r="K67" s="78"/>
      <c r="L67" s="78" t="s">
        <v>304</v>
      </c>
      <c r="M67" s="78"/>
      <c r="N67" s="78">
        <v>8</v>
      </c>
      <c r="O67" s="78">
        <v>2</v>
      </c>
      <c r="P67" s="78">
        <v>780</v>
      </c>
    </row>
    <row r="68" spans="1:16" x14ac:dyDescent="0.25">
      <c r="A68" s="70" t="s">
        <v>398</v>
      </c>
      <c r="B68" s="19" t="s">
        <v>399</v>
      </c>
      <c r="C68" s="20">
        <v>8</v>
      </c>
      <c r="D68" s="35">
        <v>850</v>
      </c>
      <c r="E68" s="35">
        <v>6800</v>
      </c>
      <c r="F68" s="35">
        <v>0</v>
      </c>
      <c r="G68" s="78"/>
      <c r="H68" s="78"/>
      <c r="I68" s="78"/>
      <c r="J68" s="78"/>
      <c r="K68" s="78"/>
      <c r="L68" s="78"/>
      <c r="M68" s="78"/>
      <c r="N68" s="78">
        <v>8</v>
      </c>
      <c r="O68" s="78">
        <v>2</v>
      </c>
      <c r="P68" s="78">
        <v>3740</v>
      </c>
    </row>
    <row r="69" spans="1:16" x14ac:dyDescent="0.25">
      <c r="A69" s="70" t="s">
        <v>400</v>
      </c>
      <c r="B69" s="19" t="s">
        <v>401</v>
      </c>
      <c r="C69" s="53">
        <v>1</v>
      </c>
      <c r="D69" s="53">
        <v>2150</v>
      </c>
      <c r="E69" s="55">
        <v>2150</v>
      </c>
      <c r="F69" s="35">
        <v>0</v>
      </c>
      <c r="G69" s="78"/>
      <c r="H69" s="78"/>
      <c r="I69" s="78"/>
      <c r="J69" s="78"/>
      <c r="K69" s="78"/>
      <c r="L69" s="78"/>
      <c r="M69" s="78"/>
      <c r="N69" s="78">
        <v>8</v>
      </c>
      <c r="O69" s="78">
        <v>1</v>
      </c>
      <c r="P69" s="78">
        <v>2400</v>
      </c>
    </row>
    <row r="70" spans="1:16" x14ac:dyDescent="0.25">
      <c r="A70" s="70" t="s">
        <v>402</v>
      </c>
      <c r="B70" s="19" t="s">
        <v>403</v>
      </c>
      <c r="C70" s="20">
        <v>8</v>
      </c>
      <c r="D70" s="20">
        <v>560</v>
      </c>
      <c r="E70" s="35">
        <v>4480</v>
      </c>
      <c r="F70" s="35">
        <v>5</v>
      </c>
      <c r="G70" s="78"/>
      <c r="H70" s="78"/>
      <c r="I70" s="78" t="s">
        <v>304</v>
      </c>
      <c r="J70" s="78">
        <v>1992</v>
      </c>
      <c r="K70" s="78"/>
      <c r="L70" s="78"/>
      <c r="M70" s="78">
        <v>2019</v>
      </c>
      <c r="N70" s="78">
        <v>8</v>
      </c>
      <c r="O70" s="78">
        <v>8</v>
      </c>
      <c r="P70" s="78">
        <v>4950</v>
      </c>
    </row>
    <row r="71" spans="1:16" x14ac:dyDescent="0.25">
      <c r="A71" s="70" t="s">
        <v>404</v>
      </c>
      <c r="B71" s="19" t="s">
        <v>405</v>
      </c>
      <c r="C71" s="20">
        <v>6</v>
      </c>
      <c r="D71" s="20">
        <v>3100</v>
      </c>
      <c r="E71" s="35">
        <v>18600</v>
      </c>
      <c r="F71" s="35">
        <v>0</v>
      </c>
      <c r="G71" s="78"/>
      <c r="H71" s="78"/>
      <c r="I71" s="78"/>
      <c r="J71" s="78"/>
      <c r="K71" s="78"/>
      <c r="L71" s="78"/>
      <c r="M71" s="78"/>
      <c r="N71" s="78">
        <v>8</v>
      </c>
      <c r="O71" s="78">
        <v>6</v>
      </c>
      <c r="P71" s="78">
        <v>19600</v>
      </c>
    </row>
    <row r="72" spans="1:16" x14ac:dyDescent="0.25">
      <c r="A72" s="70" t="s">
        <v>406</v>
      </c>
      <c r="B72" s="19" t="s">
        <v>407</v>
      </c>
      <c r="C72" s="20">
        <v>1</v>
      </c>
      <c r="D72" s="35">
        <v>2300</v>
      </c>
      <c r="E72" s="35">
        <v>2300</v>
      </c>
      <c r="F72" s="35">
        <v>0</v>
      </c>
      <c r="G72" s="78"/>
      <c r="H72" s="78"/>
      <c r="I72" s="78"/>
      <c r="J72" s="78"/>
      <c r="K72" s="78"/>
      <c r="L72" s="78"/>
      <c r="M72" s="78"/>
      <c r="N72" s="78">
        <v>8</v>
      </c>
      <c r="O72" s="78">
        <v>1</v>
      </c>
      <c r="P72" s="78">
        <v>2500</v>
      </c>
    </row>
    <row r="73" spans="1:16" x14ac:dyDescent="0.25">
      <c r="A73" s="70" t="s">
        <v>408</v>
      </c>
      <c r="B73" s="19" t="s">
        <v>409</v>
      </c>
      <c r="C73" s="20">
        <v>4</v>
      </c>
      <c r="D73" s="20">
        <v>200</v>
      </c>
      <c r="E73" s="35">
        <v>800</v>
      </c>
      <c r="F73" s="20">
        <v>0</v>
      </c>
      <c r="G73" s="78"/>
      <c r="H73" s="78"/>
      <c r="I73" s="78"/>
      <c r="J73" s="78"/>
      <c r="K73" s="78"/>
      <c r="L73" s="78"/>
      <c r="M73" s="78"/>
      <c r="N73" s="78">
        <v>8</v>
      </c>
      <c r="O73" s="78">
        <v>4</v>
      </c>
      <c r="P73" s="78">
        <v>900</v>
      </c>
    </row>
    <row r="74" spans="1:16" x14ac:dyDescent="0.25">
      <c r="A74" s="70" t="s">
        <v>410</v>
      </c>
      <c r="B74" s="19" t="s">
        <v>411</v>
      </c>
      <c r="C74" s="20">
        <v>4</v>
      </c>
      <c r="D74" s="20">
        <v>180</v>
      </c>
      <c r="E74" s="20">
        <v>720</v>
      </c>
      <c r="F74" s="20">
        <v>0</v>
      </c>
      <c r="G74" s="78"/>
      <c r="H74" s="78"/>
      <c r="I74" s="78"/>
      <c r="J74" s="78"/>
      <c r="K74" s="78"/>
      <c r="L74" s="78"/>
      <c r="M74" s="78"/>
      <c r="N74" s="78">
        <v>8</v>
      </c>
      <c r="O74" s="78">
        <v>4</v>
      </c>
      <c r="P74" s="78">
        <v>850</v>
      </c>
    </row>
    <row r="75" spans="1:16" x14ac:dyDescent="0.25">
      <c r="A75" s="18"/>
      <c r="B75" s="19"/>
      <c r="C75" s="20"/>
      <c r="D75" s="21"/>
      <c r="E75" s="22"/>
      <c r="F75" s="39"/>
      <c r="J75" s="1"/>
      <c r="K75" s="1"/>
      <c r="L75" s="1"/>
      <c r="M75" s="1"/>
      <c r="N75" s="1"/>
      <c r="O75" s="1"/>
      <c r="P75" s="1"/>
    </row>
    <row r="76" spans="1:16" x14ac:dyDescent="0.25">
      <c r="A76" s="18"/>
      <c r="B76" s="57" t="s">
        <v>337</v>
      </c>
      <c r="C76" s="20"/>
      <c r="D76" s="23"/>
      <c r="E76" s="24"/>
      <c r="F76" s="35">
        <v>0</v>
      </c>
      <c r="G76" s="48"/>
      <c r="H76" s="48"/>
      <c r="I76" s="48"/>
      <c r="J76" s="78"/>
      <c r="K76" s="78"/>
      <c r="L76" s="78"/>
      <c r="M76" s="78"/>
      <c r="N76" s="78">
        <v>8</v>
      </c>
      <c r="O76" s="78">
        <v>2</v>
      </c>
      <c r="P76" s="78">
        <v>690</v>
      </c>
    </row>
    <row r="77" spans="1:16" x14ac:dyDescent="0.25">
      <c r="A77" s="18"/>
      <c r="B77" s="19"/>
      <c r="C77" s="20"/>
      <c r="D77" s="21"/>
      <c r="E77" s="24"/>
      <c r="F77" s="20">
        <v>0</v>
      </c>
      <c r="G77" s="48"/>
      <c r="H77" s="48"/>
      <c r="I77" s="48"/>
      <c r="J77" s="78"/>
      <c r="K77" s="78"/>
      <c r="L77" s="78"/>
      <c r="M77" s="78"/>
      <c r="N77" s="78">
        <v>8</v>
      </c>
      <c r="O77" s="78">
        <v>10</v>
      </c>
      <c r="P77" s="78">
        <v>90</v>
      </c>
    </row>
    <row r="78" spans="1:16" x14ac:dyDescent="0.25">
      <c r="A78" s="70" t="s">
        <v>412</v>
      </c>
      <c r="B78" s="19" t="s">
        <v>413</v>
      </c>
      <c r="C78" s="20">
        <v>4</v>
      </c>
      <c r="D78" s="20">
        <v>312</v>
      </c>
      <c r="E78" s="35">
        <v>1248</v>
      </c>
      <c r="F78" s="20">
        <v>0</v>
      </c>
      <c r="G78" s="48"/>
      <c r="H78" s="48"/>
      <c r="I78" s="48"/>
      <c r="J78" s="78"/>
      <c r="K78" s="78"/>
      <c r="L78" s="78"/>
      <c r="M78" s="78"/>
      <c r="N78" s="78">
        <v>8</v>
      </c>
      <c r="O78" s="78">
        <v>4</v>
      </c>
      <c r="P78" s="78">
        <v>400</v>
      </c>
    </row>
    <row r="79" spans="1:16" x14ac:dyDescent="0.25">
      <c r="A79" s="70" t="s">
        <v>346</v>
      </c>
      <c r="B79" s="19" t="s">
        <v>347</v>
      </c>
      <c r="C79" s="20">
        <v>8</v>
      </c>
      <c r="D79" s="20">
        <v>20</v>
      </c>
      <c r="E79" s="35">
        <v>160</v>
      </c>
      <c r="F79" s="20">
        <v>0</v>
      </c>
      <c r="G79" s="48"/>
      <c r="H79" s="48"/>
      <c r="I79" s="48"/>
      <c r="J79" s="78"/>
      <c r="K79" s="78"/>
      <c r="L79" s="78"/>
      <c r="M79" s="78"/>
      <c r="N79" s="78">
        <v>8</v>
      </c>
      <c r="O79" s="78">
        <v>8</v>
      </c>
      <c r="P79" s="78">
        <v>70</v>
      </c>
    </row>
    <row r="80" spans="1:16" x14ac:dyDescent="0.25">
      <c r="A80" s="53" t="s">
        <v>348</v>
      </c>
      <c r="B80" s="19" t="s">
        <v>349</v>
      </c>
      <c r="C80" s="53">
        <v>8</v>
      </c>
      <c r="D80" s="53">
        <v>90</v>
      </c>
      <c r="E80" s="53">
        <v>720</v>
      </c>
      <c r="F80" s="20">
        <v>0</v>
      </c>
      <c r="G80" s="48"/>
      <c r="H80" s="48"/>
      <c r="I80" s="48"/>
      <c r="J80" s="78"/>
      <c r="K80" s="78"/>
      <c r="L80" s="78"/>
      <c r="M80" s="78"/>
      <c r="N80" s="78">
        <v>8</v>
      </c>
      <c r="O80" s="78">
        <v>8</v>
      </c>
      <c r="P80" s="78">
        <v>140</v>
      </c>
    </row>
    <row r="81" spans="1:16" x14ac:dyDescent="0.25">
      <c r="A81" s="70" t="s">
        <v>414</v>
      </c>
      <c r="B81" s="19" t="s">
        <v>415</v>
      </c>
      <c r="C81" s="20">
        <v>8</v>
      </c>
      <c r="D81" s="20">
        <v>8</v>
      </c>
      <c r="E81" s="35">
        <v>64</v>
      </c>
      <c r="F81" s="39"/>
      <c r="J81" s="1"/>
      <c r="K81" s="1"/>
      <c r="L81" s="1"/>
      <c r="M81" s="1"/>
      <c r="N81" s="1"/>
      <c r="O81" s="1"/>
      <c r="P81" s="1"/>
    </row>
    <row r="82" spans="1:16" x14ac:dyDescent="0.25">
      <c r="A82" s="70" t="s">
        <v>352</v>
      </c>
      <c r="B82" s="19" t="s">
        <v>353</v>
      </c>
      <c r="C82" s="20">
        <v>8</v>
      </c>
      <c r="D82" s="20">
        <v>15</v>
      </c>
      <c r="E82" s="35">
        <v>120</v>
      </c>
      <c r="F82" s="35">
        <v>0</v>
      </c>
      <c r="G82" s="48"/>
      <c r="H82" s="48"/>
      <c r="I82" s="48"/>
      <c r="J82" s="78"/>
      <c r="K82" s="78"/>
      <c r="L82" s="78"/>
      <c r="M82" s="78"/>
      <c r="N82" s="78">
        <v>8</v>
      </c>
      <c r="O82" s="78">
        <v>1</v>
      </c>
      <c r="P82" s="78">
        <v>5500</v>
      </c>
    </row>
    <row r="83" spans="1:16" x14ac:dyDescent="0.25">
      <c r="A83" s="18"/>
      <c r="B83" s="19"/>
      <c r="C83" s="20"/>
      <c r="D83" s="21"/>
      <c r="E83" s="24"/>
      <c r="F83" s="39"/>
      <c r="J83" s="1"/>
      <c r="K83" s="1"/>
      <c r="L83" s="1"/>
      <c r="M83" s="1"/>
      <c r="N83" s="1"/>
      <c r="O83" s="1"/>
      <c r="P83" s="1"/>
    </row>
    <row r="84" spans="1:16" x14ac:dyDescent="0.25">
      <c r="A84" s="53"/>
      <c r="B84" s="53" t="s">
        <v>416</v>
      </c>
      <c r="C84" s="53"/>
      <c r="D84" s="53"/>
      <c r="E84" s="53"/>
      <c r="F84" s="20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x14ac:dyDescent="0.25">
      <c r="A85" s="18"/>
      <c r="B85" s="19"/>
      <c r="C85" s="20"/>
      <c r="D85" s="21"/>
      <c r="E85" s="24"/>
      <c r="F85" s="20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x14ac:dyDescent="0.25">
      <c r="A86" s="70" t="s">
        <v>417</v>
      </c>
      <c r="B86" s="70" t="s">
        <v>418</v>
      </c>
      <c r="C86" s="20">
        <v>1</v>
      </c>
      <c r="D86" s="20">
        <v>4940</v>
      </c>
      <c r="E86" s="35">
        <v>4940</v>
      </c>
      <c r="F86" s="20">
        <v>0</v>
      </c>
      <c r="G86" s="78"/>
      <c r="H86" s="78"/>
      <c r="I86" s="78"/>
      <c r="J86" s="78"/>
      <c r="K86" s="78"/>
      <c r="L86" s="78"/>
      <c r="M86" s="78"/>
      <c r="N86" s="78"/>
      <c r="O86" s="78">
        <v>1</v>
      </c>
      <c r="P86" s="78">
        <v>4340</v>
      </c>
    </row>
    <row r="87" spans="1:16" x14ac:dyDescent="0.25">
      <c r="A87" s="53"/>
      <c r="B87" s="53"/>
      <c r="C87" s="53"/>
      <c r="D87" s="53"/>
      <c r="E87" s="53"/>
      <c r="F87" s="20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1:16" x14ac:dyDescent="0.25">
      <c r="A88" s="18"/>
      <c r="B88" s="53" t="s">
        <v>358</v>
      </c>
      <c r="C88" s="20"/>
      <c r="D88" s="21"/>
      <c r="E88" s="22"/>
      <c r="F88" s="20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1:16" x14ac:dyDescent="0.25">
      <c r="A89" s="8" t="s">
        <v>18</v>
      </c>
      <c r="B89" s="19" t="s">
        <v>360</v>
      </c>
      <c r="C89" s="20">
        <v>1</v>
      </c>
      <c r="D89" s="20">
        <v>120</v>
      </c>
      <c r="E89" s="20">
        <v>120</v>
      </c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1:16" x14ac:dyDescent="0.25">
      <c r="A90" s="8" t="s">
        <v>33</v>
      </c>
      <c r="B90" s="19" t="s">
        <v>362</v>
      </c>
      <c r="C90" s="20">
        <v>2</v>
      </c>
      <c r="D90" s="20">
        <v>215</v>
      </c>
      <c r="E90" s="20">
        <v>430</v>
      </c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1:16" x14ac:dyDescent="0.25">
      <c r="A91" s="8" t="s">
        <v>127</v>
      </c>
      <c r="B91" s="19" t="s">
        <v>419</v>
      </c>
      <c r="C91" s="20">
        <v>20</v>
      </c>
      <c r="D91" s="20">
        <v>25</v>
      </c>
      <c r="E91" s="20">
        <v>500</v>
      </c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1:16" x14ac:dyDescent="0.25">
      <c r="A92" s="8" t="s">
        <v>173</v>
      </c>
      <c r="B92" s="19" t="s">
        <v>420</v>
      </c>
      <c r="C92" s="20">
        <v>20</v>
      </c>
      <c r="D92" s="20">
        <v>20</v>
      </c>
      <c r="E92" s="20">
        <v>400</v>
      </c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1:16" x14ac:dyDescent="0.25">
      <c r="A93" s="8" t="s">
        <v>175</v>
      </c>
      <c r="B93" s="19" t="s">
        <v>421</v>
      </c>
      <c r="C93" s="20">
        <v>20</v>
      </c>
      <c r="D93" s="20">
        <v>20</v>
      </c>
      <c r="E93" s="20">
        <v>400</v>
      </c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1:16" x14ac:dyDescent="0.25">
      <c r="A94" s="8" t="s">
        <v>177</v>
      </c>
      <c r="B94" s="19" t="s">
        <v>422</v>
      </c>
      <c r="C94" s="20">
        <v>20</v>
      </c>
      <c r="D94" s="20">
        <v>10</v>
      </c>
      <c r="E94" s="20">
        <v>200</v>
      </c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1:16" x14ac:dyDescent="0.25">
      <c r="A95" s="8" t="s">
        <v>14</v>
      </c>
      <c r="B95" s="19" t="s">
        <v>423</v>
      </c>
      <c r="C95" s="20">
        <v>20</v>
      </c>
      <c r="D95" s="20">
        <v>10</v>
      </c>
      <c r="E95" s="20">
        <v>200</v>
      </c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1:16" x14ac:dyDescent="0.25">
      <c r="A96" s="8" t="s">
        <v>180</v>
      </c>
      <c r="B96" s="19" t="s">
        <v>364</v>
      </c>
      <c r="C96" s="20">
        <v>10</v>
      </c>
      <c r="D96" s="20">
        <v>20</v>
      </c>
      <c r="E96" s="20">
        <v>200</v>
      </c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  <row r="97" spans="1:16" x14ac:dyDescent="0.25">
      <c r="A97" s="8" t="s">
        <v>182</v>
      </c>
      <c r="B97" s="96" t="s">
        <v>424</v>
      </c>
      <c r="C97" s="90"/>
      <c r="D97" s="90"/>
      <c r="E97" s="90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</row>
    <row r="98" spans="1:16" x14ac:dyDescent="0.25">
      <c r="A98" s="8" t="s">
        <v>184</v>
      </c>
      <c r="B98" s="97" t="s">
        <v>425</v>
      </c>
      <c r="C98" s="20">
        <v>20</v>
      </c>
      <c r="D98" s="20">
        <v>8</v>
      </c>
      <c r="E98" s="20">
        <v>160</v>
      </c>
      <c r="F98" s="78">
        <v>15</v>
      </c>
      <c r="G98" s="78"/>
      <c r="H98" s="78"/>
      <c r="I98" s="78" t="s">
        <v>304</v>
      </c>
      <c r="J98" s="78">
        <v>0</v>
      </c>
      <c r="K98" s="78"/>
      <c r="L98" s="78"/>
      <c r="M98" s="78"/>
      <c r="N98" s="78"/>
      <c r="O98" s="78">
        <v>3</v>
      </c>
      <c r="P98" s="78">
        <v>70</v>
      </c>
    </row>
    <row r="99" spans="1:16" x14ac:dyDescent="0.25">
      <c r="A99" s="8" t="s">
        <v>186</v>
      </c>
      <c r="B99" s="97" t="s">
        <v>426</v>
      </c>
      <c r="C99" s="20">
        <v>20</v>
      </c>
      <c r="D99" s="20">
        <v>10</v>
      </c>
      <c r="E99" s="20">
        <v>200</v>
      </c>
      <c r="F99" s="78">
        <v>0</v>
      </c>
      <c r="G99" s="78"/>
      <c r="H99" s="78"/>
      <c r="I99" s="78" t="s">
        <v>304</v>
      </c>
      <c r="J99" s="78"/>
      <c r="K99" s="78"/>
      <c r="L99" s="78"/>
      <c r="M99" s="78"/>
      <c r="N99" s="78">
        <v>8</v>
      </c>
      <c r="O99" s="78">
        <v>1</v>
      </c>
      <c r="P99" s="78">
        <v>40</v>
      </c>
    </row>
    <row r="100" spans="1:16" x14ac:dyDescent="0.25">
      <c r="A100" s="8" t="s">
        <v>129</v>
      </c>
      <c r="B100" s="97" t="s">
        <v>366</v>
      </c>
      <c r="C100" s="20">
        <v>20</v>
      </c>
      <c r="D100" s="20">
        <v>8</v>
      </c>
      <c r="E100" s="20">
        <v>160</v>
      </c>
      <c r="F100" s="78">
        <v>5</v>
      </c>
      <c r="G100" s="78"/>
      <c r="H100" s="78"/>
      <c r="I100" s="78" t="s">
        <v>304</v>
      </c>
      <c r="J100" s="78">
        <v>1996</v>
      </c>
      <c r="K100" s="78"/>
      <c r="L100" s="78"/>
      <c r="M100" s="78">
        <v>2009</v>
      </c>
      <c r="N100" s="78">
        <v>8</v>
      </c>
      <c r="O100" s="78">
        <v>4</v>
      </c>
      <c r="P100" s="78">
        <v>1100</v>
      </c>
    </row>
    <row r="101" spans="1:16" x14ac:dyDescent="0.25">
      <c r="A101" s="48"/>
      <c r="B101" s="48"/>
      <c r="C101" s="48"/>
      <c r="D101" s="48"/>
      <c r="E101" s="48"/>
      <c r="F101" s="26"/>
      <c r="G101" s="78"/>
      <c r="H101" s="78"/>
      <c r="I101" s="78"/>
      <c r="J101" s="78"/>
      <c r="K101" s="78"/>
      <c r="L101" s="78"/>
      <c r="M101" s="78"/>
      <c r="N101" s="78"/>
      <c r="O101" s="78"/>
      <c r="P101" s="78"/>
    </row>
    <row r="102" spans="1:16" x14ac:dyDescent="0.25">
      <c r="A102" s="11"/>
      <c r="B102" s="12" t="s">
        <v>20</v>
      </c>
      <c r="C102" s="39"/>
      <c r="D102" s="39"/>
      <c r="E102" s="39"/>
      <c r="F102" s="20"/>
      <c r="G102" s="78"/>
      <c r="H102" s="78"/>
      <c r="I102" s="78"/>
      <c r="J102" s="78"/>
      <c r="K102" s="48"/>
      <c r="L102" s="48"/>
      <c r="M102" s="78"/>
      <c r="N102" s="78"/>
      <c r="O102" s="78"/>
      <c r="P102" s="78"/>
    </row>
    <row r="103" spans="1:16" x14ac:dyDescent="0.25">
      <c r="A103" s="71" t="s">
        <v>35</v>
      </c>
      <c r="B103" s="72" t="s">
        <v>188</v>
      </c>
      <c r="C103" s="20">
        <v>9</v>
      </c>
      <c r="D103" s="20">
        <v>90</v>
      </c>
      <c r="E103" s="20">
        <v>810</v>
      </c>
      <c r="F103" s="20">
        <v>5</v>
      </c>
      <c r="G103" s="78"/>
      <c r="H103" s="78"/>
      <c r="I103" s="78"/>
      <c r="J103" s="78"/>
      <c r="K103" s="48"/>
      <c r="L103" s="48"/>
      <c r="M103" s="78"/>
      <c r="N103" s="78"/>
      <c r="O103" s="78"/>
      <c r="P103" s="78"/>
    </row>
    <row r="104" spans="1:16" x14ac:dyDescent="0.25">
      <c r="A104" s="71" t="s">
        <v>189</v>
      </c>
      <c r="B104" s="72" t="s">
        <v>190</v>
      </c>
      <c r="C104" s="20">
        <v>3</v>
      </c>
      <c r="D104" s="20">
        <v>20</v>
      </c>
      <c r="E104" s="20">
        <v>60</v>
      </c>
      <c r="F104" s="20">
        <v>1</v>
      </c>
      <c r="G104" s="48"/>
      <c r="H104" s="48"/>
      <c r="I104" s="48"/>
      <c r="J104" s="48"/>
      <c r="K104" s="48"/>
      <c r="L104" s="48"/>
      <c r="M104" s="48"/>
      <c r="N104" s="48"/>
      <c r="O104" s="48"/>
      <c r="P104" s="48"/>
    </row>
    <row r="105" spans="1:16" x14ac:dyDescent="0.25">
      <c r="A105" s="71" t="s">
        <v>27</v>
      </c>
      <c r="B105" s="72" t="s">
        <v>28</v>
      </c>
      <c r="C105" s="20">
        <v>1</v>
      </c>
      <c r="D105" s="20">
        <v>35</v>
      </c>
      <c r="E105" s="20">
        <v>35</v>
      </c>
      <c r="F105" s="35">
        <v>1</v>
      </c>
      <c r="G105" s="48"/>
      <c r="H105" s="69"/>
      <c r="I105" s="48"/>
      <c r="J105" s="48"/>
      <c r="K105" s="48"/>
      <c r="L105" s="48"/>
      <c r="M105" s="48"/>
      <c r="N105" s="48"/>
      <c r="O105" s="48"/>
      <c r="P105" s="48"/>
    </row>
    <row r="106" spans="1:16" x14ac:dyDescent="0.25">
      <c r="A106" s="71" t="s">
        <v>191</v>
      </c>
      <c r="B106" s="72" t="s">
        <v>192</v>
      </c>
      <c r="C106" s="20">
        <v>4</v>
      </c>
      <c r="D106" s="20">
        <v>250</v>
      </c>
      <c r="E106" s="35">
        <v>1000</v>
      </c>
      <c r="F106" s="35">
        <v>2</v>
      </c>
      <c r="G106" s="48"/>
      <c r="H106" s="48"/>
      <c r="I106" s="48"/>
      <c r="J106" s="48"/>
      <c r="K106" s="48"/>
      <c r="L106" s="48"/>
      <c r="M106" s="48"/>
      <c r="N106" s="48"/>
      <c r="O106" s="48"/>
      <c r="P106" s="48"/>
    </row>
    <row r="107" spans="1:16" x14ac:dyDescent="0.25">
      <c r="A107" s="71" t="s">
        <v>25</v>
      </c>
      <c r="B107" s="72" t="s">
        <v>26</v>
      </c>
      <c r="C107" s="20">
        <v>1</v>
      </c>
      <c r="D107" s="20">
        <v>60</v>
      </c>
      <c r="E107" s="20">
        <v>60</v>
      </c>
      <c r="F107" s="20">
        <v>1</v>
      </c>
      <c r="G107" s="48"/>
      <c r="H107" s="48"/>
      <c r="I107" s="48"/>
      <c r="J107" s="48"/>
      <c r="K107" s="48"/>
      <c r="L107" s="48"/>
      <c r="M107" s="48"/>
      <c r="N107" s="48"/>
      <c r="O107" s="48"/>
      <c r="P107" s="48"/>
    </row>
    <row r="108" spans="1:16" x14ac:dyDescent="0.25">
      <c r="A108" s="71" t="s">
        <v>193</v>
      </c>
      <c r="B108" s="72" t="s">
        <v>194</v>
      </c>
      <c r="C108" s="20">
        <v>4</v>
      </c>
      <c r="D108" s="20">
        <v>279</v>
      </c>
      <c r="E108" s="35">
        <v>1116</v>
      </c>
      <c r="F108" s="35">
        <v>2</v>
      </c>
      <c r="G108" s="48" t="s">
        <v>304</v>
      </c>
      <c r="H108" s="48"/>
      <c r="I108" s="91"/>
      <c r="J108" s="48">
        <v>1996</v>
      </c>
      <c r="K108" s="48"/>
      <c r="L108" s="48"/>
      <c r="M108" s="48"/>
      <c r="N108" s="48">
        <v>8</v>
      </c>
      <c r="O108" s="48">
        <v>4</v>
      </c>
      <c r="P108" s="78">
        <v>1200</v>
      </c>
    </row>
    <row r="109" spans="1:16" x14ac:dyDescent="0.25">
      <c r="A109" s="71" t="s">
        <v>195</v>
      </c>
      <c r="B109" s="72" t="s">
        <v>196</v>
      </c>
      <c r="C109" s="20">
        <v>8</v>
      </c>
      <c r="D109" s="20">
        <v>145</v>
      </c>
      <c r="E109" s="35">
        <v>1160</v>
      </c>
      <c r="F109" s="35">
        <v>0</v>
      </c>
      <c r="G109" s="63"/>
      <c r="H109" s="63"/>
      <c r="I109" s="91"/>
      <c r="J109" s="63"/>
      <c r="K109" s="63"/>
      <c r="L109" s="63"/>
      <c r="M109" s="63"/>
      <c r="N109" s="63"/>
      <c r="O109" s="63"/>
      <c r="P109" s="63"/>
    </row>
    <row r="110" spans="1:16" ht="15.75" x14ac:dyDescent="0.25">
      <c r="A110" s="126"/>
      <c r="B110" s="188" t="s">
        <v>485</v>
      </c>
      <c r="C110" s="188"/>
      <c r="D110" s="127"/>
      <c r="E110" s="128">
        <v>51363</v>
      </c>
      <c r="F110" s="128"/>
      <c r="G110" s="123"/>
      <c r="H110" s="123"/>
      <c r="I110" s="123"/>
      <c r="J110" s="123"/>
      <c r="K110" s="123"/>
      <c r="L110" s="123"/>
      <c r="M110" s="123"/>
      <c r="N110" s="123"/>
      <c r="O110" s="123"/>
      <c r="P110" s="132">
        <v>49360</v>
      </c>
    </row>
    <row r="112" spans="1:16" ht="22.15" customHeight="1" x14ac:dyDescent="0.25">
      <c r="A112" s="33" t="s">
        <v>5</v>
      </c>
      <c r="B112" s="212" t="s">
        <v>457</v>
      </c>
      <c r="C112" s="196"/>
      <c r="D112" s="213" t="s">
        <v>458</v>
      </c>
      <c r="E112" s="213"/>
    </row>
    <row r="113" spans="1:16" ht="30" x14ac:dyDescent="0.25">
      <c r="A113" s="33" t="s">
        <v>7</v>
      </c>
      <c r="B113" s="196" t="s">
        <v>308</v>
      </c>
      <c r="C113" s="196"/>
      <c r="D113" s="196"/>
      <c r="E113" s="196"/>
      <c r="F113" s="168" t="s">
        <v>290</v>
      </c>
      <c r="G113" s="169" t="s">
        <v>291</v>
      </c>
      <c r="H113" s="169"/>
      <c r="I113" s="169"/>
      <c r="J113" s="56" t="s">
        <v>299</v>
      </c>
      <c r="K113" s="172" t="s">
        <v>296</v>
      </c>
      <c r="L113" s="173"/>
      <c r="M113" s="174" t="s">
        <v>292</v>
      </c>
      <c r="N113" s="174" t="s">
        <v>294</v>
      </c>
      <c r="O113" s="174" t="s">
        <v>293</v>
      </c>
      <c r="P113" s="174" t="s">
        <v>295</v>
      </c>
    </row>
    <row r="114" spans="1:16" x14ac:dyDescent="0.25">
      <c r="A114" s="17" t="s">
        <v>9</v>
      </c>
      <c r="B114" s="17" t="s">
        <v>0</v>
      </c>
      <c r="C114" s="17" t="s">
        <v>309</v>
      </c>
      <c r="D114" s="17" t="s">
        <v>12</v>
      </c>
      <c r="E114" s="17" t="s">
        <v>13</v>
      </c>
      <c r="F114" s="168"/>
      <c r="G114" s="45" t="s">
        <v>285</v>
      </c>
      <c r="H114" s="45" t="s">
        <v>286</v>
      </c>
      <c r="I114" s="45" t="s">
        <v>287</v>
      </c>
      <c r="J114" s="45"/>
      <c r="K114" s="45" t="s">
        <v>297</v>
      </c>
      <c r="L114" s="45" t="s">
        <v>298</v>
      </c>
      <c r="M114" s="174"/>
      <c r="N114" s="174"/>
      <c r="O114" s="174"/>
      <c r="P114" s="174"/>
    </row>
    <row r="115" spans="1:16" x14ac:dyDescent="0.25">
      <c r="A115" s="73" t="s">
        <v>427</v>
      </c>
      <c r="B115" s="73" t="s">
        <v>432</v>
      </c>
      <c r="C115">
        <v>2</v>
      </c>
      <c r="D115">
        <v>8500</v>
      </c>
      <c r="E115">
        <v>17000</v>
      </c>
      <c r="F115" s="48">
        <v>0</v>
      </c>
      <c r="G115" s="48"/>
      <c r="H115" s="48"/>
      <c r="I115" s="48"/>
      <c r="J115" s="48"/>
      <c r="K115" s="48"/>
      <c r="L115" s="48"/>
      <c r="M115" s="48"/>
      <c r="N115" s="48">
        <v>8</v>
      </c>
      <c r="O115" s="48">
        <v>1</v>
      </c>
      <c r="P115" s="78">
        <v>8500</v>
      </c>
    </row>
    <row r="116" spans="1:16" x14ac:dyDescent="0.25">
      <c r="A116" s="68" t="s">
        <v>428</v>
      </c>
      <c r="B116" s="68" t="s">
        <v>433</v>
      </c>
      <c r="C116" s="48">
        <v>1</v>
      </c>
      <c r="D116" s="48">
        <v>90000</v>
      </c>
      <c r="E116" s="48">
        <v>90000</v>
      </c>
      <c r="F116" s="48">
        <v>0</v>
      </c>
      <c r="G116" s="48"/>
      <c r="H116" s="48"/>
      <c r="I116" s="48"/>
      <c r="J116" s="48"/>
      <c r="K116" s="48"/>
      <c r="L116" s="48"/>
      <c r="M116" s="48"/>
      <c r="N116" s="48"/>
      <c r="O116" s="48"/>
      <c r="P116" s="78"/>
    </row>
    <row r="117" spans="1:16" x14ac:dyDescent="0.25">
      <c r="A117" s="68" t="s">
        <v>429</v>
      </c>
      <c r="B117" s="68" t="s">
        <v>434</v>
      </c>
      <c r="C117" s="48">
        <v>8</v>
      </c>
      <c r="D117" s="48">
        <v>550</v>
      </c>
      <c r="E117" s="48">
        <v>4400</v>
      </c>
      <c r="F117" s="48">
        <v>0</v>
      </c>
      <c r="G117" s="48"/>
      <c r="H117" s="48"/>
      <c r="I117" s="48"/>
      <c r="J117" s="48"/>
      <c r="K117" s="48"/>
      <c r="L117" s="48"/>
      <c r="M117" s="48"/>
      <c r="N117" s="48">
        <v>8</v>
      </c>
      <c r="O117" s="48">
        <v>5</v>
      </c>
      <c r="P117" s="89">
        <v>4800</v>
      </c>
    </row>
    <row r="118" spans="1:16" x14ac:dyDescent="0.25">
      <c r="A118" s="68" t="s">
        <v>430</v>
      </c>
      <c r="B118" s="68" t="s">
        <v>436</v>
      </c>
      <c r="C118" s="48">
        <v>2</v>
      </c>
      <c r="D118" s="48">
        <v>25600</v>
      </c>
      <c r="E118" s="48">
        <v>51200</v>
      </c>
      <c r="F118" s="48">
        <v>0</v>
      </c>
      <c r="G118" s="48"/>
      <c r="H118" s="48"/>
      <c r="I118" s="48"/>
      <c r="J118" s="48"/>
      <c r="K118" s="48"/>
      <c r="L118" s="48"/>
      <c r="M118" s="48"/>
      <c r="N118" s="48">
        <v>8</v>
      </c>
      <c r="O118" s="48">
        <v>1</v>
      </c>
      <c r="P118" s="78" t="s">
        <v>467</v>
      </c>
    </row>
    <row r="119" spans="1:16" x14ac:dyDescent="0.25">
      <c r="A119" s="68" t="s">
        <v>431</v>
      </c>
      <c r="B119" s="68" t="s">
        <v>435</v>
      </c>
      <c r="C119" s="48">
        <v>2</v>
      </c>
      <c r="D119" s="48">
        <v>8600</v>
      </c>
      <c r="E119" s="48">
        <v>17200</v>
      </c>
      <c r="F119" s="48">
        <v>0</v>
      </c>
      <c r="G119" s="48"/>
      <c r="H119" s="48"/>
      <c r="I119" s="48"/>
      <c r="J119" s="48"/>
      <c r="K119" s="48"/>
      <c r="L119" s="48"/>
      <c r="M119" s="48"/>
      <c r="N119" s="48">
        <v>8</v>
      </c>
      <c r="O119" s="48">
        <v>1</v>
      </c>
      <c r="P119" s="78">
        <v>8900</v>
      </c>
    </row>
    <row r="120" spans="1:16" x14ac:dyDescent="0.25">
      <c r="A120" s="48"/>
      <c r="B120" s="74" t="s">
        <v>337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78"/>
    </row>
    <row r="121" spans="1:16" x14ac:dyDescent="0.25">
      <c r="A121" s="68" t="s">
        <v>437</v>
      </c>
      <c r="B121" s="68" t="s">
        <v>444</v>
      </c>
      <c r="C121" s="48">
        <v>8</v>
      </c>
      <c r="D121" s="48">
        <v>180</v>
      </c>
      <c r="E121" s="48">
        <v>1440</v>
      </c>
      <c r="F121" s="48">
        <v>0</v>
      </c>
      <c r="G121" s="48"/>
      <c r="H121" s="48"/>
      <c r="I121" s="48"/>
      <c r="J121" s="48"/>
      <c r="K121" s="48"/>
      <c r="L121" s="48"/>
      <c r="M121" s="48"/>
      <c r="N121" s="48">
        <v>8</v>
      </c>
      <c r="O121" s="48">
        <v>6</v>
      </c>
      <c r="P121" s="78">
        <v>1080</v>
      </c>
    </row>
    <row r="122" spans="1:16" x14ac:dyDescent="0.25">
      <c r="A122" s="68" t="s">
        <v>438</v>
      </c>
      <c r="B122" s="68" t="s">
        <v>445</v>
      </c>
      <c r="C122" s="48">
        <v>2</v>
      </c>
      <c r="D122" s="48">
        <v>2900</v>
      </c>
      <c r="E122" s="48">
        <v>5800</v>
      </c>
      <c r="F122" s="48">
        <v>0</v>
      </c>
      <c r="G122" s="48"/>
      <c r="H122" s="48"/>
      <c r="I122" s="48"/>
      <c r="J122" s="48"/>
      <c r="K122" s="48"/>
      <c r="L122" s="48"/>
      <c r="M122" s="48"/>
      <c r="N122" s="48">
        <v>8</v>
      </c>
      <c r="O122" s="48">
        <v>1</v>
      </c>
      <c r="P122" s="78">
        <v>3100</v>
      </c>
    </row>
    <row r="123" spans="1:16" x14ac:dyDescent="0.25">
      <c r="A123" s="68" t="s">
        <v>338</v>
      </c>
      <c r="B123" s="68" t="s">
        <v>446</v>
      </c>
      <c r="C123" s="48">
        <v>20</v>
      </c>
      <c r="D123" s="48">
        <v>35</v>
      </c>
      <c r="E123" s="48">
        <v>700</v>
      </c>
      <c r="F123" s="48">
        <v>0</v>
      </c>
      <c r="G123" s="48"/>
      <c r="H123" s="48"/>
      <c r="I123" s="48"/>
      <c r="J123" s="48"/>
      <c r="K123" s="48"/>
      <c r="L123" s="48"/>
      <c r="M123" s="48"/>
      <c r="N123" s="48">
        <v>8</v>
      </c>
      <c r="O123" s="48">
        <v>20</v>
      </c>
      <c r="P123" s="78">
        <v>770</v>
      </c>
    </row>
    <row r="124" spans="1:16" x14ac:dyDescent="0.25">
      <c r="A124" s="68" t="s">
        <v>439</v>
      </c>
      <c r="B124" s="68" t="s">
        <v>447</v>
      </c>
      <c r="C124" s="48">
        <v>8</v>
      </c>
      <c r="D124" s="48">
        <v>2300</v>
      </c>
      <c r="E124" s="48">
        <v>18400</v>
      </c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78"/>
    </row>
    <row r="125" spans="1:16" x14ac:dyDescent="0.25">
      <c r="A125" s="68" t="s">
        <v>340</v>
      </c>
      <c r="B125" s="75" t="s">
        <v>448</v>
      </c>
      <c r="C125" s="48">
        <v>1</v>
      </c>
      <c r="D125" s="48">
        <v>1050</v>
      </c>
      <c r="E125" s="48">
        <v>1050</v>
      </c>
      <c r="F125" s="48">
        <v>0</v>
      </c>
      <c r="G125" s="48"/>
      <c r="H125" s="48"/>
      <c r="I125" s="48"/>
      <c r="J125" s="48"/>
      <c r="K125" s="48"/>
      <c r="L125" s="48"/>
      <c r="M125" s="48"/>
      <c r="N125" s="48">
        <v>8</v>
      </c>
      <c r="O125" s="48">
        <v>1</v>
      </c>
      <c r="P125" s="78">
        <v>1050</v>
      </c>
    </row>
    <row r="126" spans="1:16" x14ac:dyDescent="0.25">
      <c r="A126" s="68" t="s">
        <v>342</v>
      </c>
      <c r="B126" s="68" t="s">
        <v>343</v>
      </c>
      <c r="C126" s="48">
        <v>20</v>
      </c>
      <c r="D126" s="48">
        <v>60</v>
      </c>
      <c r="E126" s="48">
        <v>1200</v>
      </c>
      <c r="F126" s="48">
        <v>0</v>
      </c>
      <c r="G126" s="48"/>
      <c r="H126" s="48"/>
      <c r="I126" s="48"/>
      <c r="J126" s="48"/>
      <c r="K126" s="48"/>
      <c r="L126" s="48"/>
      <c r="M126" s="48"/>
      <c r="N126" s="48">
        <v>8</v>
      </c>
      <c r="O126" s="48">
        <v>20</v>
      </c>
      <c r="P126" s="78">
        <v>1320</v>
      </c>
    </row>
    <row r="127" spans="1:16" x14ac:dyDescent="0.25">
      <c r="A127" s="68" t="s">
        <v>440</v>
      </c>
      <c r="B127" s="68" t="s">
        <v>449</v>
      </c>
      <c r="C127" s="48">
        <v>8</v>
      </c>
      <c r="D127" s="48">
        <v>70</v>
      </c>
      <c r="E127" s="48">
        <v>560</v>
      </c>
      <c r="F127" s="48">
        <v>0</v>
      </c>
      <c r="G127" s="48"/>
      <c r="H127" s="48"/>
      <c r="I127" s="48"/>
      <c r="J127" s="48"/>
      <c r="K127" s="48"/>
      <c r="L127" s="48"/>
      <c r="M127" s="48"/>
      <c r="N127" s="48">
        <v>8</v>
      </c>
      <c r="O127" s="48">
        <v>8</v>
      </c>
      <c r="P127" s="78">
        <v>616</v>
      </c>
    </row>
    <row r="128" spans="1:16" x14ac:dyDescent="0.25">
      <c r="A128" s="68" t="s">
        <v>441</v>
      </c>
      <c r="B128" s="68" t="s">
        <v>450</v>
      </c>
      <c r="C128" s="48">
        <v>8</v>
      </c>
      <c r="D128" s="48">
        <v>90</v>
      </c>
      <c r="E128" s="48">
        <v>720</v>
      </c>
      <c r="F128" s="48">
        <v>0</v>
      </c>
      <c r="G128" s="48"/>
      <c r="H128" s="48"/>
      <c r="I128" s="48"/>
      <c r="J128" s="48"/>
      <c r="K128" s="48"/>
      <c r="L128" s="48"/>
      <c r="M128" s="48"/>
      <c r="N128" s="48">
        <v>8</v>
      </c>
      <c r="O128" s="48">
        <v>4</v>
      </c>
      <c r="P128" s="78">
        <v>360</v>
      </c>
    </row>
    <row r="129" spans="1:16" x14ac:dyDescent="0.25">
      <c r="A129" s="68" t="s">
        <v>442</v>
      </c>
      <c r="B129" s="68" t="s">
        <v>451</v>
      </c>
      <c r="C129" s="48">
        <v>4</v>
      </c>
      <c r="D129" s="48">
        <v>130</v>
      </c>
      <c r="E129" s="48">
        <v>520</v>
      </c>
      <c r="F129" s="48">
        <v>0</v>
      </c>
      <c r="G129" s="48"/>
      <c r="H129" s="48"/>
      <c r="I129" s="48"/>
      <c r="J129" s="48"/>
      <c r="K129" s="48"/>
      <c r="L129" s="48"/>
      <c r="M129" s="48"/>
      <c r="N129" s="48">
        <v>8</v>
      </c>
      <c r="O129" s="48">
        <v>2</v>
      </c>
      <c r="P129" s="78">
        <v>300</v>
      </c>
    </row>
    <row r="130" spans="1:16" x14ac:dyDescent="0.25">
      <c r="A130" s="68" t="s">
        <v>443</v>
      </c>
      <c r="B130" s="68" t="s">
        <v>452</v>
      </c>
      <c r="C130" s="48">
        <v>8</v>
      </c>
      <c r="D130" s="48">
        <v>25</v>
      </c>
      <c r="E130" s="48">
        <v>200</v>
      </c>
      <c r="F130" s="48">
        <v>0</v>
      </c>
      <c r="G130" s="48"/>
      <c r="H130" s="48"/>
      <c r="I130" s="48"/>
      <c r="J130" s="48"/>
      <c r="K130" s="48"/>
      <c r="L130" s="48"/>
      <c r="M130" s="48"/>
      <c r="N130" s="48">
        <v>8</v>
      </c>
      <c r="O130" s="48">
        <v>8</v>
      </c>
      <c r="P130" s="78">
        <v>220</v>
      </c>
    </row>
    <row r="131" spans="1:16" x14ac:dyDescent="0.25">
      <c r="A131" s="48"/>
      <c r="B131" s="74" t="s">
        <v>416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78"/>
    </row>
    <row r="132" spans="1:16" x14ac:dyDescent="0.25">
      <c r="A132" s="68" t="s">
        <v>453</v>
      </c>
      <c r="B132" s="68" t="s">
        <v>455</v>
      </c>
      <c r="C132" s="48">
        <v>40</v>
      </c>
      <c r="D132" s="48">
        <v>15</v>
      </c>
      <c r="E132" s="48">
        <v>600</v>
      </c>
      <c r="F132" s="48">
        <v>0</v>
      </c>
      <c r="G132" s="48"/>
      <c r="H132" s="48"/>
      <c r="I132" s="48"/>
      <c r="J132" s="48"/>
      <c r="K132" s="48"/>
      <c r="L132" s="48"/>
      <c r="M132" s="48"/>
      <c r="N132" s="48">
        <v>8</v>
      </c>
      <c r="O132" s="48">
        <v>20</v>
      </c>
      <c r="P132" s="78">
        <v>300</v>
      </c>
    </row>
    <row r="133" spans="1:16" x14ac:dyDescent="0.25">
      <c r="A133" s="68" t="s">
        <v>454</v>
      </c>
      <c r="B133" s="68" t="s">
        <v>456</v>
      </c>
      <c r="C133" s="48">
        <v>8</v>
      </c>
      <c r="D133" s="48">
        <v>20</v>
      </c>
      <c r="E133" s="48">
        <v>160</v>
      </c>
      <c r="F133" s="48">
        <v>0</v>
      </c>
      <c r="G133" s="48"/>
      <c r="H133" s="48"/>
      <c r="I133" s="48"/>
      <c r="J133" s="48"/>
      <c r="K133" s="48"/>
      <c r="L133" s="48"/>
      <c r="M133" s="48"/>
      <c r="N133" s="48">
        <v>8</v>
      </c>
      <c r="O133" s="48">
        <v>20</v>
      </c>
      <c r="P133" s="78">
        <v>180</v>
      </c>
    </row>
    <row r="134" spans="1:16" x14ac:dyDescent="0.25">
      <c r="A134" s="48"/>
      <c r="B134" s="74" t="s">
        <v>358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78"/>
    </row>
    <row r="135" spans="1:16" x14ac:dyDescent="0.25">
      <c r="A135" s="68" t="s">
        <v>359</v>
      </c>
      <c r="B135" s="68" t="s">
        <v>360</v>
      </c>
      <c r="C135" s="48">
        <v>1</v>
      </c>
      <c r="D135" s="48">
        <v>120</v>
      </c>
      <c r="E135" s="48">
        <v>120</v>
      </c>
      <c r="F135" s="48">
        <v>0</v>
      </c>
      <c r="G135" s="48"/>
      <c r="H135" s="48"/>
      <c r="I135" s="48"/>
      <c r="J135" s="48"/>
      <c r="K135" s="48"/>
      <c r="L135" s="48"/>
      <c r="M135" s="48"/>
      <c r="N135" s="48"/>
      <c r="O135" s="48">
        <v>1</v>
      </c>
      <c r="P135" s="78">
        <v>130</v>
      </c>
    </row>
    <row r="136" spans="1:16" x14ac:dyDescent="0.25">
      <c r="A136" s="68" t="s">
        <v>361</v>
      </c>
      <c r="B136" s="68" t="s">
        <v>362</v>
      </c>
      <c r="C136" s="48">
        <v>1</v>
      </c>
      <c r="D136" s="48">
        <v>215</v>
      </c>
      <c r="E136" s="48">
        <v>215</v>
      </c>
      <c r="F136" s="48">
        <v>0</v>
      </c>
      <c r="G136" s="48"/>
      <c r="H136" s="48"/>
      <c r="I136" s="48"/>
      <c r="J136" s="48"/>
      <c r="K136" s="48"/>
      <c r="L136" s="48"/>
      <c r="M136" s="48"/>
      <c r="N136" s="48"/>
      <c r="O136" s="48"/>
      <c r="P136" s="78"/>
    </row>
    <row r="137" spans="1:16" x14ac:dyDescent="0.25">
      <c r="A137" s="48"/>
      <c r="B137" s="76" t="s">
        <v>459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84"/>
    </row>
    <row r="138" spans="1:16" x14ac:dyDescent="0.25">
      <c r="A138" s="68" t="s">
        <v>368</v>
      </c>
      <c r="B138" s="68" t="s">
        <v>369</v>
      </c>
      <c r="C138" s="48">
        <v>1</v>
      </c>
      <c r="D138" s="48">
        <v>240</v>
      </c>
      <c r="E138" s="48">
        <v>240</v>
      </c>
      <c r="F138" s="20">
        <v>8</v>
      </c>
      <c r="G138" s="78">
        <v>5</v>
      </c>
      <c r="H138" s="78" t="s">
        <v>304</v>
      </c>
      <c r="I138" s="78"/>
      <c r="J138" s="78">
        <v>1996</v>
      </c>
      <c r="K138" s="78"/>
      <c r="L138" s="78" t="s">
        <v>304</v>
      </c>
      <c r="M138" s="78"/>
      <c r="N138" s="78">
        <v>8</v>
      </c>
      <c r="O138" s="78">
        <v>0</v>
      </c>
      <c r="P138" s="78">
        <v>0</v>
      </c>
    </row>
    <row r="139" spans="1:16" x14ac:dyDescent="0.25">
      <c r="A139" s="68" t="s">
        <v>392</v>
      </c>
      <c r="B139" s="68" t="s">
        <v>393</v>
      </c>
      <c r="C139" s="48">
        <v>3</v>
      </c>
      <c r="D139" s="48">
        <v>200</v>
      </c>
      <c r="E139" s="48">
        <v>600</v>
      </c>
      <c r="F139" s="20">
        <v>0</v>
      </c>
      <c r="G139" s="78">
        <v>0</v>
      </c>
      <c r="H139" s="78"/>
      <c r="I139" s="78"/>
      <c r="J139" s="78"/>
      <c r="K139" s="78"/>
      <c r="L139" s="78"/>
      <c r="M139" s="78"/>
      <c r="N139" s="78"/>
      <c r="O139" s="78">
        <v>3</v>
      </c>
      <c r="P139" s="78">
        <v>70</v>
      </c>
    </row>
    <row r="140" spans="1:16" x14ac:dyDescent="0.25">
      <c r="A140" s="68" t="s">
        <v>388</v>
      </c>
      <c r="B140" s="68" t="s">
        <v>389</v>
      </c>
      <c r="C140" s="48">
        <v>40</v>
      </c>
      <c r="D140" s="48">
        <v>30</v>
      </c>
      <c r="E140" s="48">
        <v>1200</v>
      </c>
      <c r="F140" s="20">
        <v>1</v>
      </c>
      <c r="G140" s="78">
        <v>1</v>
      </c>
      <c r="H140" s="78"/>
      <c r="I140" s="78"/>
      <c r="J140" s="78">
        <v>1992</v>
      </c>
      <c r="K140" s="78"/>
      <c r="L140" s="78"/>
      <c r="M140" s="78"/>
      <c r="N140" s="78">
        <v>8</v>
      </c>
      <c r="O140" s="78">
        <v>1</v>
      </c>
      <c r="P140" s="78">
        <v>40</v>
      </c>
    </row>
    <row r="141" spans="1:16" x14ac:dyDescent="0.25">
      <c r="A141" s="68" t="s">
        <v>378</v>
      </c>
      <c r="B141" s="68" t="s">
        <v>390</v>
      </c>
      <c r="C141" s="48">
        <v>1</v>
      </c>
      <c r="D141" s="48">
        <v>35</v>
      </c>
      <c r="E141" s="48">
        <v>35</v>
      </c>
      <c r="F141" s="35">
        <v>3</v>
      </c>
      <c r="G141" s="78"/>
      <c r="H141" s="78"/>
      <c r="I141" s="78" t="s">
        <v>304</v>
      </c>
      <c r="J141" s="78">
        <v>1992</v>
      </c>
      <c r="K141" s="78"/>
      <c r="L141" s="78"/>
      <c r="M141" s="78">
        <v>2009</v>
      </c>
      <c r="N141" s="78">
        <v>8</v>
      </c>
      <c r="O141" s="78">
        <v>4</v>
      </c>
      <c r="P141" s="78">
        <v>1100</v>
      </c>
    </row>
    <row r="142" spans="1:16" x14ac:dyDescent="0.25">
      <c r="A142" s="68" t="s">
        <v>460</v>
      </c>
      <c r="B142" s="68" t="s">
        <v>461</v>
      </c>
      <c r="C142" s="48">
        <v>11</v>
      </c>
      <c r="D142" s="48">
        <v>160</v>
      </c>
      <c r="E142" s="48">
        <v>1760</v>
      </c>
      <c r="F142" s="20">
        <v>4</v>
      </c>
      <c r="G142" s="78"/>
      <c r="H142" s="78"/>
      <c r="I142" s="78" t="s">
        <v>304</v>
      </c>
      <c r="J142" s="78">
        <v>2014</v>
      </c>
      <c r="K142" s="78"/>
      <c r="L142" s="78"/>
      <c r="M142" s="78"/>
      <c r="N142" s="78">
        <v>8</v>
      </c>
      <c r="O142" s="78">
        <v>1</v>
      </c>
      <c r="P142" s="78">
        <v>70</v>
      </c>
    </row>
    <row r="143" spans="1:16" x14ac:dyDescent="0.25">
      <c r="A143" s="68" t="s">
        <v>380</v>
      </c>
      <c r="B143" s="68" t="s">
        <v>391</v>
      </c>
      <c r="C143" s="48">
        <v>1</v>
      </c>
      <c r="D143" s="48">
        <v>60</v>
      </c>
      <c r="E143" s="48">
        <v>60</v>
      </c>
      <c r="F143" s="35">
        <v>0</v>
      </c>
      <c r="G143" s="78"/>
      <c r="H143" s="78"/>
      <c r="I143" s="78"/>
      <c r="J143" s="78"/>
      <c r="K143" s="48"/>
      <c r="L143" s="48"/>
      <c r="M143" s="78"/>
      <c r="N143" s="78">
        <v>8</v>
      </c>
      <c r="O143" s="78">
        <v>4</v>
      </c>
      <c r="P143" s="78">
        <v>1230</v>
      </c>
    </row>
    <row r="144" spans="1:16" ht="15.75" x14ac:dyDescent="0.25">
      <c r="A144" s="121"/>
      <c r="B144" s="121"/>
      <c r="C144" s="210" t="s">
        <v>382</v>
      </c>
      <c r="D144" s="211"/>
      <c r="E144" s="122">
        <f>SUM(E115:E143)</f>
        <v>215380</v>
      </c>
      <c r="F144" s="141"/>
      <c r="G144" s="138"/>
      <c r="H144" s="138"/>
      <c r="I144" s="138"/>
      <c r="J144" s="138"/>
      <c r="K144" s="122"/>
      <c r="L144" s="122"/>
      <c r="M144" s="138"/>
      <c r="N144" s="138"/>
      <c r="O144" s="138"/>
      <c r="P144" s="138">
        <v>34136</v>
      </c>
    </row>
    <row r="145" spans="1:16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</row>
    <row r="147" spans="1:16" x14ac:dyDescent="0.25">
      <c r="A147" s="167" t="s">
        <v>3</v>
      </c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</row>
    <row r="148" spans="1:16" x14ac:dyDescent="0.25">
      <c r="A148" s="167" t="s">
        <v>4</v>
      </c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</row>
    <row r="149" spans="1:16" x14ac:dyDescent="0.25">
      <c r="A149" s="2" t="s">
        <v>5</v>
      </c>
      <c r="B149" s="51" t="s">
        <v>200</v>
      </c>
      <c r="C149" s="38"/>
      <c r="D149" s="86" t="s">
        <v>6</v>
      </c>
      <c r="E149" s="44" t="s">
        <v>201</v>
      </c>
      <c r="F149" s="168" t="s">
        <v>289</v>
      </c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</row>
    <row r="150" spans="1:16" ht="30" x14ac:dyDescent="0.25">
      <c r="A150" s="2" t="s">
        <v>7</v>
      </c>
      <c r="B150" s="3" t="s">
        <v>197</v>
      </c>
      <c r="C150" s="38"/>
      <c r="D150" s="38"/>
      <c r="E150" s="38"/>
      <c r="F150" s="168" t="s">
        <v>290</v>
      </c>
      <c r="G150" s="169" t="s">
        <v>291</v>
      </c>
      <c r="H150" s="169"/>
      <c r="I150" s="169"/>
      <c r="J150" s="170" t="s">
        <v>299</v>
      </c>
      <c r="K150" s="172" t="s">
        <v>296</v>
      </c>
      <c r="L150" s="173"/>
      <c r="M150" s="174" t="s">
        <v>292</v>
      </c>
      <c r="N150" s="174" t="s">
        <v>294</v>
      </c>
      <c r="O150" s="174" t="s">
        <v>293</v>
      </c>
      <c r="P150" s="174" t="s">
        <v>295</v>
      </c>
    </row>
    <row r="151" spans="1:16" x14ac:dyDescent="0.25">
      <c r="A151" s="5" t="s">
        <v>9</v>
      </c>
      <c r="B151" s="6" t="s">
        <v>10</v>
      </c>
      <c r="C151" s="7" t="s">
        <v>11</v>
      </c>
      <c r="D151" s="7" t="s">
        <v>12</v>
      </c>
      <c r="E151" s="7" t="s">
        <v>13</v>
      </c>
      <c r="F151" s="168"/>
      <c r="G151" s="45" t="s">
        <v>285</v>
      </c>
      <c r="H151" s="45" t="s">
        <v>286</v>
      </c>
      <c r="I151" s="45" t="s">
        <v>287</v>
      </c>
      <c r="J151" s="171"/>
      <c r="K151" s="45" t="s">
        <v>297</v>
      </c>
      <c r="L151" s="45" t="s">
        <v>298</v>
      </c>
      <c r="M151" s="174"/>
      <c r="N151" s="174"/>
      <c r="O151" s="174"/>
      <c r="P151" s="174"/>
    </row>
    <row r="152" spans="1:16" x14ac:dyDescent="0.25">
      <c r="A152" s="11"/>
      <c r="B152" s="12" t="s">
        <v>20</v>
      </c>
      <c r="C152" s="39"/>
      <c r="D152" s="39"/>
      <c r="E152" s="39"/>
      <c r="F152" s="39"/>
    </row>
    <row r="153" spans="1:16" x14ac:dyDescent="0.25">
      <c r="A153" s="8" t="s">
        <v>202</v>
      </c>
      <c r="B153" s="9" t="s">
        <v>203</v>
      </c>
      <c r="C153" s="10">
        <v>40</v>
      </c>
      <c r="D153" s="10">
        <v>120</v>
      </c>
      <c r="E153" s="10">
        <v>4800</v>
      </c>
      <c r="F153" s="20">
        <v>4</v>
      </c>
      <c r="G153" s="48"/>
      <c r="H153" s="48"/>
      <c r="I153" s="48"/>
      <c r="J153" s="48">
        <v>2018</v>
      </c>
      <c r="K153" s="48"/>
      <c r="L153" s="48"/>
      <c r="M153" s="48"/>
      <c r="N153" s="48"/>
      <c r="O153" s="78">
        <v>36</v>
      </c>
      <c r="P153" s="78">
        <v>4320</v>
      </c>
    </row>
    <row r="154" spans="1:16" x14ac:dyDescent="0.25">
      <c r="A154" s="8" t="s">
        <v>23</v>
      </c>
      <c r="B154" s="9" t="s">
        <v>24</v>
      </c>
      <c r="C154" s="10">
        <v>40</v>
      </c>
      <c r="D154" s="10">
        <v>30</v>
      </c>
      <c r="E154" s="10">
        <v>1200</v>
      </c>
      <c r="F154" s="20">
        <v>0</v>
      </c>
      <c r="G154" s="48"/>
      <c r="H154" s="48"/>
      <c r="I154" s="48"/>
      <c r="J154" s="48"/>
      <c r="K154" s="48"/>
      <c r="L154" s="48"/>
      <c r="M154" s="48"/>
      <c r="N154" s="48"/>
      <c r="O154" s="78">
        <v>40</v>
      </c>
      <c r="P154" s="78">
        <v>1350</v>
      </c>
    </row>
    <row r="155" spans="1:16" x14ac:dyDescent="0.25">
      <c r="A155" s="8" t="s">
        <v>31</v>
      </c>
      <c r="B155" s="9" t="s">
        <v>32</v>
      </c>
      <c r="C155" s="10">
        <v>1</v>
      </c>
      <c r="D155" s="10">
        <v>240</v>
      </c>
      <c r="E155" s="10">
        <v>240</v>
      </c>
      <c r="F155" s="20">
        <v>0</v>
      </c>
      <c r="G155" s="48"/>
      <c r="H155" s="48"/>
      <c r="I155" s="48"/>
      <c r="J155" s="48"/>
      <c r="K155" s="48"/>
      <c r="L155" s="48"/>
      <c r="M155" s="48"/>
      <c r="N155" s="48"/>
      <c r="O155" s="78">
        <v>1</v>
      </c>
      <c r="P155" s="78">
        <v>240</v>
      </c>
    </row>
    <row r="156" spans="1:16" x14ac:dyDescent="0.25">
      <c r="A156" s="8" t="s">
        <v>27</v>
      </c>
      <c r="B156" s="9" t="s">
        <v>28</v>
      </c>
      <c r="C156" s="10">
        <v>1</v>
      </c>
      <c r="D156" s="10">
        <v>35</v>
      </c>
      <c r="E156" s="10">
        <v>35</v>
      </c>
      <c r="F156" s="20">
        <v>0</v>
      </c>
      <c r="G156" s="48"/>
      <c r="H156" s="48"/>
      <c r="I156" s="48"/>
      <c r="J156" s="48"/>
      <c r="K156" s="48"/>
      <c r="L156" s="48"/>
      <c r="M156" s="48"/>
      <c r="N156" s="48"/>
      <c r="O156" s="78">
        <v>1</v>
      </c>
      <c r="P156" s="78">
        <v>40</v>
      </c>
    </row>
    <row r="157" spans="1:16" x14ac:dyDescent="0.25">
      <c r="A157" s="8" t="s">
        <v>25</v>
      </c>
      <c r="B157" s="9" t="s">
        <v>26</v>
      </c>
      <c r="C157" s="10">
        <v>1</v>
      </c>
      <c r="D157" s="10">
        <v>60</v>
      </c>
      <c r="E157" s="10">
        <v>60</v>
      </c>
      <c r="F157" s="20">
        <v>0</v>
      </c>
      <c r="G157" s="48"/>
      <c r="H157" s="48"/>
      <c r="I157" s="48"/>
      <c r="J157" s="48"/>
      <c r="K157" s="48"/>
      <c r="L157" s="48"/>
      <c r="M157" s="48"/>
      <c r="N157" s="48"/>
      <c r="O157" s="78">
        <v>1</v>
      </c>
      <c r="P157" s="78">
        <v>70</v>
      </c>
    </row>
    <row r="158" spans="1:16" x14ac:dyDescent="0.25">
      <c r="A158" s="8" t="s">
        <v>198</v>
      </c>
      <c r="B158" s="9" t="s">
        <v>199</v>
      </c>
      <c r="C158" s="10">
        <v>1</v>
      </c>
      <c r="D158" s="10">
        <v>200</v>
      </c>
      <c r="E158" s="10">
        <v>200</v>
      </c>
      <c r="F158" s="20">
        <v>0</v>
      </c>
      <c r="G158" s="48"/>
      <c r="H158" s="48"/>
      <c r="I158" s="48"/>
      <c r="J158" s="48"/>
      <c r="K158" s="48"/>
      <c r="L158" s="48"/>
      <c r="M158" s="48"/>
      <c r="N158" s="48"/>
      <c r="O158" s="78">
        <v>0</v>
      </c>
      <c r="P158" s="78">
        <v>0</v>
      </c>
    </row>
    <row r="159" spans="1:16" x14ac:dyDescent="0.25">
      <c r="A159" s="8" t="s">
        <v>189</v>
      </c>
      <c r="B159" s="9" t="s">
        <v>190</v>
      </c>
      <c r="C159" s="10">
        <v>6</v>
      </c>
      <c r="D159" s="10">
        <v>20</v>
      </c>
      <c r="E159" s="10">
        <v>120</v>
      </c>
      <c r="F159" s="20">
        <v>0</v>
      </c>
      <c r="G159" s="48"/>
      <c r="H159" s="48"/>
      <c r="I159" s="48"/>
      <c r="J159" s="48"/>
      <c r="K159" s="48"/>
      <c r="L159" s="48"/>
      <c r="M159" s="48"/>
      <c r="N159" s="48"/>
      <c r="O159" s="78">
        <v>2</v>
      </c>
      <c r="P159" s="78">
        <v>40</v>
      </c>
    </row>
    <row r="160" spans="1:16" x14ac:dyDescent="0.25">
      <c r="A160" s="11"/>
      <c r="B160" s="12" t="s">
        <v>126</v>
      </c>
      <c r="C160" s="39"/>
      <c r="D160" s="39"/>
      <c r="E160" s="39"/>
      <c r="F160" s="26"/>
      <c r="G160" s="48"/>
      <c r="H160" s="48"/>
      <c r="I160" s="48"/>
      <c r="J160" s="48"/>
      <c r="K160" s="48"/>
      <c r="L160" s="48"/>
      <c r="M160" s="48"/>
      <c r="N160" s="48"/>
      <c r="O160" s="78"/>
      <c r="P160" s="78"/>
    </row>
    <row r="161" spans="1:16" x14ac:dyDescent="0.25">
      <c r="A161" s="8" t="s">
        <v>33</v>
      </c>
      <c r="B161" s="9" t="s">
        <v>34</v>
      </c>
      <c r="C161" s="10">
        <v>1</v>
      </c>
      <c r="D161" s="10">
        <v>215</v>
      </c>
      <c r="E161" s="10">
        <v>215</v>
      </c>
      <c r="F161" s="20">
        <v>0</v>
      </c>
      <c r="G161" s="48"/>
      <c r="H161" s="48"/>
      <c r="I161" s="48"/>
      <c r="J161" s="48"/>
      <c r="K161" s="48"/>
      <c r="L161" s="48"/>
      <c r="M161" s="48"/>
      <c r="N161" s="48"/>
      <c r="O161" s="78">
        <v>0</v>
      </c>
      <c r="P161" s="78">
        <v>0</v>
      </c>
    </row>
    <row r="162" spans="1:16" x14ac:dyDescent="0.25">
      <c r="A162" s="8" t="s">
        <v>18</v>
      </c>
      <c r="B162" s="9" t="s">
        <v>19</v>
      </c>
      <c r="C162" s="10">
        <v>1</v>
      </c>
      <c r="D162" s="10">
        <v>120</v>
      </c>
      <c r="E162" s="10">
        <v>120</v>
      </c>
      <c r="F162" s="20">
        <v>0</v>
      </c>
      <c r="G162" s="48"/>
      <c r="H162" s="48"/>
      <c r="I162" s="48"/>
      <c r="J162" s="48"/>
      <c r="K162" s="48"/>
      <c r="L162" s="48"/>
      <c r="M162" s="48"/>
      <c r="N162" s="48"/>
      <c r="O162" s="78">
        <v>1</v>
      </c>
      <c r="P162" s="78">
        <v>135</v>
      </c>
    </row>
    <row r="163" spans="1:16" ht="15.75" x14ac:dyDescent="0.25">
      <c r="A163" s="130"/>
      <c r="B163" s="133" t="s">
        <v>485</v>
      </c>
      <c r="C163" s="133"/>
      <c r="D163" s="142"/>
      <c r="E163" s="128">
        <v>6990</v>
      </c>
      <c r="F163" s="128"/>
      <c r="G163" s="132"/>
      <c r="H163" s="132"/>
      <c r="I163" s="132"/>
      <c r="J163" s="132"/>
      <c r="K163" s="132"/>
      <c r="L163" s="132"/>
      <c r="M163" s="132"/>
      <c r="N163" s="132"/>
      <c r="O163" s="132"/>
      <c r="P163" s="129">
        <f>SUM(P153:P162)</f>
        <v>6195</v>
      </c>
    </row>
    <row r="165" spans="1:16" ht="24" x14ac:dyDescent="0.25">
      <c r="A165" s="2" t="s">
        <v>5</v>
      </c>
      <c r="B165" s="101" t="s">
        <v>486</v>
      </c>
      <c r="C165" s="38"/>
      <c r="D165" s="86" t="s">
        <v>6</v>
      </c>
      <c r="E165" s="42">
        <v>502</v>
      </c>
      <c r="F165" s="42"/>
    </row>
    <row r="166" spans="1:16" ht="30" x14ac:dyDescent="0.25">
      <c r="A166" s="2" t="s">
        <v>7</v>
      </c>
      <c r="B166" s="51" t="s">
        <v>197</v>
      </c>
      <c r="C166" s="38"/>
      <c r="D166" s="38"/>
      <c r="E166" s="38"/>
      <c r="F166" s="168" t="s">
        <v>289</v>
      </c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</row>
    <row r="167" spans="1:16" x14ac:dyDescent="0.25">
      <c r="A167" s="5" t="s">
        <v>9</v>
      </c>
      <c r="B167" s="6" t="s">
        <v>10</v>
      </c>
      <c r="C167" s="7" t="s">
        <v>11</v>
      </c>
      <c r="D167" s="7" t="s">
        <v>12</v>
      </c>
      <c r="E167" s="7" t="s">
        <v>13</v>
      </c>
      <c r="F167" s="168" t="s">
        <v>290</v>
      </c>
      <c r="G167" s="169" t="s">
        <v>291</v>
      </c>
      <c r="H167" s="169"/>
      <c r="I167" s="169"/>
      <c r="J167" s="170" t="s">
        <v>299</v>
      </c>
      <c r="K167" s="172" t="s">
        <v>296</v>
      </c>
      <c r="L167" s="173"/>
      <c r="M167" s="174" t="s">
        <v>292</v>
      </c>
      <c r="N167" s="174" t="s">
        <v>294</v>
      </c>
      <c r="O167" s="174" t="s">
        <v>293</v>
      </c>
      <c r="P167" s="174" t="s">
        <v>295</v>
      </c>
    </row>
    <row r="168" spans="1:16" x14ac:dyDescent="0.25">
      <c r="A168" s="11"/>
      <c r="B168" s="12" t="s">
        <v>142</v>
      </c>
      <c r="C168" s="39"/>
      <c r="D168" s="39"/>
      <c r="E168" s="39"/>
      <c r="F168" s="168"/>
      <c r="G168" s="45" t="s">
        <v>285</v>
      </c>
      <c r="H168" s="45" t="s">
        <v>286</v>
      </c>
      <c r="I168" s="45" t="s">
        <v>287</v>
      </c>
      <c r="J168" s="171"/>
      <c r="K168" s="45" t="s">
        <v>297</v>
      </c>
      <c r="L168" s="45" t="s">
        <v>298</v>
      </c>
      <c r="M168" s="174"/>
      <c r="N168" s="174"/>
      <c r="O168" s="174"/>
      <c r="P168" s="174"/>
    </row>
    <row r="169" spans="1:16" x14ac:dyDescent="0.25">
      <c r="A169" s="8" t="s">
        <v>469</v>
      </c>
      <c r="B169" s="9" t="s">
        <v>470</v>
      </c>
      <c r="C169" s="10">
        <v>41</v>
      </c>
      <c r="D169" s="40">
        <v>1100</v>
      </c>
      <c r="E169" s="40">
        <v>45100</v>
      </c>
      <c r="F169" s="35">
        <v>40</v>
      </c>
      <c r="G169" s="48">
        <v>35</v>
      </c>
      <c r="H169" s="48">
        <v>3</v>
      </c>
      <c r="I169" s="48">
        <v>2</v>
      </c>
      <c r="J169" s="48">
        <v>2015</v>
      </c>
      <c r="K169" s="48">
        <v>40</v>
      </c>
      <c r="L169" s="48"/>
      <c r="M169" s="92">
        <v>44243</v>
      </c>
      <c r="N169" s="48">
        <v>1</v>
      </c>
      <c r="O169" s="48">
        <v>41</v>
      </c>
      <c r="P169" s="48">
        <v>45100</v>
      </c>
    </row>
    <row r="170" spans="1:16" x14ac:dyDescent="0.25">
      <c r="A170" s="8" t="s">
        <v>471</v>
      </c>
      <c r="B170" s="9" t="s">
        <v>472</v>
      </c>
      <c r="C170" s="10">
        <v>2</v>
      </c>
      <c r="D170" s="40">
        <v>3500</v>
      </c>
      <c r="E170" s="40">
        <v>7000</v>
      </c>
      <c r="F170" s="35">
        <v>0</v>
      </c>
      <c r="G170" s="48"/>
      <c r="H170" s="48"/>
      <c r="I170" s="48"/>
      <c r="J170" s="48"/>
      <c r="K170" s="48"/>
      <c r="L170" s="48"/>
      <c r="M170" s="48"/>
      <c r="N170" s="48"/>
      <c r="O170" s="48">
        <v>2</v>
      </c>
      <c r="P170" s="48">
        <v>7000</v>
      </c>
    </row>
    <row r="171" spans="1:16" x14ac:dyDescent="0.25">
      <c r="A171" s="8" t="s">
        <v>473</v>
      </c>
      <c r="B171" s="9" t="s">
        <v>474</v>
      </c>
      <c r="C171" s="10">
        <v>1</v>
      </c>
      <c r="D171" s="40">
        <v>1600</v>
      </c>
      <c r="E171" s="40">
        <v>1600</v>
      </c>
      <c r="F171" s="35">
        <v>0</v>
      </c>
      <c r="G171" s="48"/>
      <c r="H171" s="48"/>
      <c r="I171" s="48"/>
      <c r="J171" s="48"/>
      <c r="K171" s="48"/>
      <c r="L171" s="48"/>
      <c r="M171" s="48"/>
      <c r="N171" s="48"/>
      <c r="O171" s="48">
        <v>1</v>
      </c>
      <c r="P171" s="48">
        <v>1600</v>
      </c>
    </row>
    <row r="172" spans="1:16" x14ac:dyDescent="0.25">
      <c r="A172" s="8" t="s">
        <v>475</v>
      </c>
      <c r="B172" s="9" t="s">
        <v>476</v>
      </c>
      <c r="C172" s="10">
        <v>1</v>
      </c>
      <c r="D172" s="10">
        <v>500</v>
      </c>
      <c r="E172" s="10">
        <v>500</v>
      </c>
      <c r="F172" s="20">
        <v>0</v>
      </c>
      <c r="G172" s="48"/>
      <c r="H172" s="48"/>
      <c r="I172" s="48"/>
      <c r="J172" s="48"/>
      <c r="K172" s="48"/>
      <c r="L172" s="48"/>
      <c r="M172" s="48"/>
      <c r="N172" s="48"/>
      <c r="O172" s="48">
        <v>1</v>
      </c>
      <c r="P172" s="48">
        <v>500</v>
      </c>
    </row>
    <row r="173" spans="1:16" x14ac:dyDescent="0.25">
      <c r="A173" s="11"/>
      <c r="B173" s="12" t="s">
        <v>126</v>
      </c>
      <c r="C173" s="39"/>
      <c r="D173" s="39"/>
      <c r="E173" s="39"/>
      <c r="F173" s="39"/>
    </row>
    <row r="174" spans="1:16" x14ac:dyDescent="0.25">
      <c r="A174" s="8" t="s">
        <v>18</v>
      </c>
      <c r="B174" s="9" t="s">
        <v>171</v>
      </c>
      <c r="C174" s="10">
        <v>1</v>
      </c>
      <c r="D174" s="10">
        <v>120</v>
      </c>
      <c r="E174" s="10">
        <v>120</v>
      </c>
      <c r="F174" s="20">
        <v>1</v>
      </c>
      <c r="G174" s="48"/>
      <c r="H174" s="48"/>
      <c r="I174" s="48">
        <v>1</v>
      </c>
      <c r="J174" s="48">
        <v>2010</v>
      </c>
      <c r="K174" s="48">
        <v>1</v>
      </c>
      <c r="L174" s="48"/>
      <c r="M174" s="48"/>
      <c r="N174" s="48">
        <v>40</v>
      </c>
      <c r="O174" s="48">
        <v>0</v>
      </c>
      <c r="P174" s="48">
        <v>0</v>
      </c>
    </row>
    <row r="175" spans="1:16" x14ac:dyDescent="0.25">
      <c r="A175" s="8" t="s">
        <v>33</v>
      </c>
      <c r="B175" s="9" t="s">
        <v>34</v>
      </c>
      <c r="C175" s="10">
        <v>1</v>
      </c>
      <c r="D175" s="10">
        <v>215</v>
      </c>
      <c r="E175" s="10">
        <v>215</v>
      </c>
      <c r="F175" s="20">
        <v>1</v>
      </c>
      <c r="G175" s="48"/>
      <c r="H175" s="48"/>
      <c r="I175" s="48">
        <v>1</v>
      </c>
      <c r="J175" s="48">
        <v>2010</v>
      </c>
      <c r="K175" s="48">
        <v>1</v>
      </c>
      <c r="L175" s="48"/>
      <c r="M175" s="48"/>
      <c r="N175" s="48">
        <v>40</v>
      </c>
      <c r="O175" s="48">
        <v>0</v>
      </c>
      <c r="P175" s="48">
        <v>0</v>
      </c>
    </row>
    <row r="176" spans="1:16" x14ac:dyDescent="0.25">
      <c r="A176" s="11"/>
      <c r="B176" s="12" t="s">
        <v>20</v>
      </c>
      <c r="C176" s="39"/>
      <c r="D176" s="39"/>
      <c r="E176" s="39"/>
      <c r="F176" s="39"/>
    </row>
    <row r="177" spans="1:16" x14ac:dyDescent="0.25">
      <c r="A177" s="8" t="s">
        <v>31</v>
      </c>
      <c r="B177" s="9" t="s">
        <v>32</v>
      </c>
      <c r="C177" s="10">
        <v>1</v>
      </c>
      <c r="D177" s="10">
        <v>240</v>
      </c>
      <c r="E177" s="10">
        <v>240</v>
      </c>
      <c r="F177" s="20">
        <v>1</v>
      </c>
      <c r="G177" s="48"/>
      <c r="H177" s="48">
        <v>1</v>
      </c>
      <c r="I177" s="48"/>
      <c r="J177" s="48">
        <v>2015</v>
      </c>
      <c r="K177" s="48"/>
      <c r="L177" s="48">
        <v>1</v>
      </c>
      <c r="M177" s="48"/>
      <c r="N177" s="48">
        <v>40</v>
      </c>
      <c r="O177" s="48">
        <v>0</v>
      </c>
      <c r="P177" s="48">
        <v>0</v>
      </c>
    </row>
    <row r="178" spans="1:16" x14ac:dyDescent="0.25">
      <c r="A178" s="8" t="s">
        <v>477</v>
      </c>
      <c r="B178" s="9" t="s">
        <v>478</v>
      </c>
      <c r="C178" s="10">
        <v>1</v>
      </c>
      <c r="D178" s="10">
        <v>120</v>
      </c>
      <c r="E178" s="10">
        <v>120</v>
      </c>
      <c r="F178" s="20">
        <v>0</v>
      </c>
      <c r="G178" s="48"/>
      <c r="H178" s="48"/>
      <c r="I178" s="48"/>
      <c r="J178" s="48"/>
      <c r="K178" s="48"/>
      <c r="L178" s="48"/>
      <c r="M178" s="48"/>
      <c r="N178" s="48"/>
      <c r="O178" s="48">
        <v>1</v>
      </c>
      <c r="P178" s="48">
        <v>120</v>
      </c>
    </row>
    <row r="179" spans="1:16" x14ac:dyDescent="0.25">
      <c r="A179" s="8" t="s">
        <v>198</v>
      </c>
      <c r="B179" s="9" t="s">
        <v>199</v>
      </c>
      <c r="C179" s="10">
        <v>1</v>
      </c>
      <c r="D179" s="10">
        <v>200</v>
      </c>
      <c r="E179" s="10">
        <v>200</v>
      </c>
      <c r="F179" s="20">
        <v>0</v>
      </c>
      <c r="G179" s="48"/>
      <c r="H179" s="48"/>
      <c r="I179" s="48"/>
      <c r="J179" s="48"/>
      <c r="K179" s="48"/>
      <c r="L179" s="48"/>
      <c r="M179" s="48"/>
      <c r="N179" s="48"/>
      <c r="O179" s="48">
        <v>1</v>
      </c>
      <c r="P179" s="48">
        <v>200</v>
      </c>
    </row>
    <row r="180" spans="1:16" x14ac:dyDescent="0.25">
      <c r="A180" s="8" t="s">
        <v>189</v>
      </c>
      <c r="B180" s="9" t="s">
        <v>190</v>
      </c>
      <c r="C180" s="10">
        <v>3</v>
      </c>
      <c r="D180" s="10">
        <v>20</v>
      </c>
      <c r="E180" s="10">
        <v>60</v>
      </c>
      <c r="F180" s="20">
        <v>0</v>
      </c>
      <c r="G180" s="48"/>
      <c r="H180" s="48"/>
      <c r="I180" s="48"/>
      <c r="J180" s="48"/>
      <c r="K180" s="48"/>
      <c r="L180" s="48"/>
      <c r="M180" s="48"/>
      <c r="N180" s="48"/>
      <c r="O180" s="48">
        <v>3</v>
      </c>
      <c r="P180" s="48">
        <v>60</v>
      </c>
    </row>
    <row r="181" spans="1:16" x14ac:dyDescent="0.25">
      <c r="A181" s="8" t="s">
        <v>27</v>
      </c>
      <c r="B181" s="9" t="s">
        <v>28</v>
      </c>
      <c r="C181" s="10">
        <v>41</v>
      </c>
      <c r="D181" s="10">
        <v>35</v>
      </c>
      <c r="E181" s="40">
        <v>1435</v>
      </c>
      <c r="F181" s="35">
        <v>41</v>
      </c>
      <c r="G181" s="48">
        <v>35</v>
      </c>
      <c r="H181" s="48">
        <v>1</v>
      </c>
      <c r="I181" s="48">
        <v>5</v>
      </c>
      <c r="J181" s="48">
        <v>2000</v>
      </c>
      <c r="K181" s="48">
        <v>41</v>
      </c>
      <c r="L181" s="48"/>
      <c r="M181" s="48"/>
      <c r="N181" s="48">
        <v>1</v>
      </c>
      <c r="O181" s="48">
        <v>20</v>
      </c>
      <c r="P181" s="48">
        <v>700</v>
      </c>
    </row>
    <row r="182" spans="1:16" x14ac:dyDescent="0.25">
      <c r="A182" s="8" t="s">
        <v>25</v>
      </c>
      <c r="B182" s="9" t="s">
        <v>26</v>
      </c>
      <c r="C182" s="10">
        <v>1</v>
      </c>
      <c r="D182" s="10">
        <v>60</v>
      </c>
      <c r="E182" s="10">
        <v>60</v>
      </c>
      <c r="F182" s="20">
        <v>1</v>
      </c>
      <c r="G182" s="48"/>
      <c r="H182" s="48">
        <v>1</v>
      </c>
      <c r="I182" s="48"/>
      <c r="J182" s="48">
        <v>2000</v>
      </c>
      <c r="K182" s="48">
        <v>1</v>
      </c>
      <c r="L182" s="48"/>
      <c r="M182" s="48"/>
      <c r="N182" s="48">
        <v>1</v>
      </c>
      <c r="O182" s="48">
        <v>1</v>
      </c>
      <c r="P182" s="48">
        <v>60</v>
      </c>
    </row>
    <row r="183" spans="1:16" x14ac:dyDescent="0.25">
      <c r="A183" s="8" t="s">
        <v>479</v>
      </c>
      <c r="B183" s="9" t="s">
        <v>480</v>
      </c>
      <c r="C183" s="10">
        <v>20</v>
      </c>
      <c r="D183" s="10">
        <v>140</v>
      </c>
      <c r="E183" s="40">
        <v>2800</v>
      </c>
      <c r="F183" s="35">
        <v>40</v>
      </c>
      <c r="G183" s="48"/>
      <c r="H183" s="48">
        <v>40</v>
      </c>
      <c r="I183" s="48"/>
      <c r="J183" s="48">
        <v>2000</v>
      </c>
      <c r="K183" s="48">
        <v>40</v>
      </c>
      <c r="L183" s="48"/>
      <c r="M183" s="48"/>
      <c r="N183" s="48">
        <v>1</v>
      </c>
      <c r="O183" s="48">
        <v>5</v>
      </c>
      <c r="P183" s="48">
        <v>700</v>
      </c>
    </row>
    <row r="184" spans="1:16" x14ac:dyDescent="0.25">
      <c r="A184" s="11"/>
      <c r="B184" s="12" t="s">
        <v>481</v>
      </c>
      <c r="C184" s="39"/>
      <c r="D184" s="39"/>
      <c r="E184" s="39"/>
      <c r="F184" s="26"/>
      <c r="G184" s="48"/>
      <c r="H184" s="48"/>
      <c r="I184" s="48"/>
      <c r="J184" s="48"/>
      <c r="K184" s="48"/>
      <c r="L184" s="48"/>
      <c r="M184" s="48"/>
      <c r="N184" s="48"/>
      <c r="O184" s="48"/>
      <c r="P184" s="48"/>
    </row>
    <row r="185" spans="1:16" ht="22.5" x14ac:dyDescent="0.25">
      <c r="A185" s="8" t="s">
        <v>482</v>
      </c>
      <c r="B185" s="9" t="s">
        <v>483</v>
      </c>
      <c r="C185" s="10">
        <v>1</v>
      </c>
      <c r="D185" s="38"/>
      <c r="E185" s="38"/>
      <c r="F185" s="93">
        <v>1</v>
      </c>
      <c r="G185" s="48">
        <v>1</v>
      </c>
      <c r="H185" s="48"/>
      <c r="I185" s="48"/>
      <c r="J185" s="48">
        <v>2019</v>
      </c>
      <c r="K185" s="48"/>
      <c r="L185" s="48">
        <v>1</v>
      </c>
      <c r="M185" s="48"/>
      <c r="N185" s="48">
        <v>1</v>
      </c>
      <c r="O185" s="48">
        <v>1</v>
      </c>
      <c r="P185" s="48">
        <v>0</v>
      </c>
    </row>
    <row r="186" spans="1:16" ht="15.75" x14ac:dyDescent="0.25">
      <c r="A186" s="15"/>
      <c r="B186" s="163" t="s">
        <v>485</v>
      </c>
      <c r="C186" s="163"/>
      <c r="D186" s="131"/>
      <c r="E186" s="128">
        <v>59450</v>
      </c>
      <c r="F186" s="128"/>
      <c r="G186" s="123"/>
      <c r="H186" s="123"/>
      <c r="I186" s="123"/>
      <c r="J186" s="123"/>
      <c r="K186" s="123"/>
      <c r="L186" s="123"/>
      <c r="M186" s="123"/>
      <c r="N186" s="123"/>
      <c r="O186" s="123"/>
      <c r="P186" s="132">
        <f>SUM(P169:P185)</f>
        <v>56040</v>
      </c>
    </row>
  </sheetData>
  <mergeCells count="58">
    <mergeCell ref="B186:C186"/>
    <mergeCell ref="F166:P166"/>
    <mergeCell ref="F167:F168"/>
    <mergeCell ref="G167:I167"/>
    <mergeCell ref="J167:J168"/>
    <mergeCell ref="K167:L167"/>
    <mergeCell ref="M167:M168"/>
    <mergeCell ref="N167:N168"/>
    <mergeCell ref="O167:O168"/>
    <mergeCell ref="P167:P168"/>
    <mergeCell ref="A147:P147"/>
    <mergeCell ref="A148:P148"/>
    <mergeCell ref="F149:P149"/>
    <mergeCell ref="F150:F151"/>
    <mergeCell ref="G150:I150"/>
    <mergeCell ref="J150:J151"/>
    <mergeCell ref="K150:L150"/>
    <mergeCell ref="M150:M151"/>
    <mergeCell ref="N150:N151"/>
    <mergeCell ref="O150:O151"/>
    <mergeCell ref="P150:P151"/>
    <mergeCell ref="K113:L113"/>
    <mergeCell ref="M113:M114"/>
    <mergeCell ref="N113:N114"/>
    <mergeCell ref="O113:O114"/>
    <mergeCell ref="P113:P114"/>
    <mergeCell ref="A63:P63"/>
    <mergeCell ref="A1:P1"/>
    <mergeCell ref="A2:P2"/>
    <mergeCell ref="B3:C3"/>
    <mergeCell ref="D3:E3"/>
    <mergeCell ref="B4:E4"/>
    <mergeCell ref="F4:F5"/>
    <mergeCell ref="G4:I4"/>
    <mergeCell ref="K4:L4"/>
    <mergeCell ref="M4:M5"/>
    <mergeCell ref="N4:N5"/>
    <mergeCell ref="O4:O5"/>
    <mergeCell ref="P4:P5"/>
    <mergeCell ref="A6:E6"/>
    <mergeCell ref="B46:C46"/>
    <mergeCell ref="C62:D62"/>
    <mergeCell ref="C144:D144"/>
    <mergeCell ref="F64:P64"/>
    <mergeCell ref="F65:F66"/>
    <mergeCell ref="J65:J66"/>
    <mergeCell ref="K65:L65"/>
    <mergeCell ref="M65:M66"/>
    <mergeCell ref="N65:N66"/>
    <mergeCell ref="O65:O66"/>
    <mergeCell ref="P65:P66"/>
    <mergeCell ref="G65:I65"/>
    <mergeCell ref="B110:C110"/>
    <mergeCell ref="B112:C112"/>
    <mergeCell ref="D112:E112"/>
    <mergeCell ref="B113:E113"/>
    <mergeCell ref="F113:F114"/>
    <mergeCell ref="G113:I113"/>
  </mergeCells>
  <pageMargins left="0.7" right="0.7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zoomScale="88" zoomScaleNormal="88" workbookViewId="0">
      <selection activeCell="P23" sqref="P23"/>
    </sheetView>
  </sheetViews>
  <sheetFormatPr baseColWidth="10" defaultRowHeight="15" x14ac:dyDescent="0.25"/>
  <cols>
    <col min="2" max="2" width="38.7109375" customWidth="1"/>
  </cols>
  <sheetData>
    <row r="1" spans="1:16" x14ac:dyDescent="0.2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25">
      <c r="A2" s="167" t="s">
        <v>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ht="14.45" customHeight="1" x14ac:dyDescent="0.25">
      <c r="A3" s="2" t="s">
        <v>5</v>
      </c>
      <c r="B3" s="101" t="s">
        <v>486</v>
      </c>
      <c r="C3" s="38"/>
      <c r="D3" s="86" t="s">
        <v>6</v>
      </c>
      <c r="E3" s="42">
        <v>502</v>
      </c>
      <c r="F3" s="42"/>
    </row>
    <row r="4" spans="1:16" ht="14.45" customHeight="1" x14ac:dyDescent="0.25">
      <c r="A4" s="2" t="s">
        <v>7</v>
      </c>
      <c r="B4" s="101" t="s">
        <v>487</v>
      </c>
      <c r="C4" s="38"/>
      <c r="D4" s="38"/>
      <c r="E4" s="38"/>
      <c r="F4" s="168" t="s">
        <v>289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ht="14.45" customHeight="1" x14ac:dyDescent="0.25">
      <c r="A5" s="5" t="s">
        <v>9</v>
      </c>
      <c r="B5" s="6" t="s">
        <v>10</v>
      </c>
      <c r="C5" s="7" t="s">
        <v>11</v>
      </c>
      <c r="D5" s="7" t="s">
        <v>12</v>
      </c>
      <c r="E5" s="7" t="s">
        <v>13</v>
      </c>
      <c r="F5" s="168" t="s">
        <v>290</v>
      </c>
      <c r="G5" s="169" t="s">
        <v>291</v>
      </c>
      <c r="H5" s="169"/>
      <c r="I5" s="169"/>
      <c r="J5" s="170" t="s">
        <v>299</v>
      </c>
      <c r="K5" s="172" t="s">
        <v>296</v>
      </c>
      <c r="L5" s="173"/>
      <c r="M5" s="174" t="s">
        <v>292</v>
      </c>
      <c r="N5" s="174" t="s">
        <v>294</v>
      </c>
      <c r="O5" s="174" t="s">
        <v>293</v>
      </c>
      <c r="P5" s="174" t="s">
        <v>295</v>
      </c>
    </row>
    <row r="6" spans="1:16" x14ac:dyDescent="0.25">
      <c r="A6" s="11"/>
      <c r="B6" s="12" t="s">
        <v>142</v>
      </c>
      <c r="C6" s="39"/>
      <c r="D6" s="39"/>
      <c r="E6" s="39"/>
      <c r="F6" s="168"/>
      <c r="G6" s="45" t="s">
        <v>285</v>
      </c>
      <c r="H6" s="45" t="s">
        <v>286</v>
      </c>
      <c r="I6" s="45" t="s">
        <v>287</v>
      </c>
      <c r="J6" s="171"/>
      <c r="K6" s="45" t="s">
        <v>297</v>
      </c>
      <c r="L6" s="45" t="s">
        <v>298</v>
      </c>
      <c r="M6" s="174"/>
      <c r="N6" s="174"/>
      <c r="O6" s="174"/>
      <c r="P6" s="174"/>
    </row>
    <row r="7" spans="1:16" ht="14.45" customHeight="1" x14ac:dyDescent="0.25">
      <c r="A7" s="8" t="s">
        <v>469</v>
      </c>
      <c r="B7" s="9" t="s">
        <v>470</v>
      </c>
      <c r="C7" s="10">
        <v>41</v>
      </c>
      <c r="D7" s="40">
        <v>1100</v>
      </c>
      <c r="E7" s="40">
        <v>45100</v>
      </c>
      <c r="F7" s="35">
        <v>40</v>
      </c>
      <c r="G7" s="48">
        <v>35</v>
      </c>
      <c r="H7" s="48">
        <v>3</v>
      </c>
      <c r="I7" s="48">
        <v>2</v>
      </c>
      <c r="J7" s="48">
        <v>2015</v>
      </c>
      <c r="K7" s="48">
        <v>40</v>
      </c>
      <c r="L7" s="48"/>
      <c r="M7" s="92">
        <v>44243</v>
      </c>
      <c r="N7" s="48">
        <v>1</v>
      </c>
      <c r="O7" s="48">
        <v>41</v>
      </c>
      <c r="P7" s="48">
        <v>45100</v>
      </c>
    </row>
    <row r="8" spans="1:16" ht="14.45" customHeight="1" x14ac:dyDescent="0.25">
      <c r="A8" s="8" t="s">
        <v>471</v>
      </c>
      <c r="B8" s="9" t="s">
        <v>472</v>
      </c>
      <c r="C8" s="10">
        <v>2</v>
      </c>
      <c r="D8" s="40">
        <v>3500</v>
      </c>
      <c r="E8" s="40">
        <v>7000</v>
      </c>
      <c r="F8" s="35">
        <v>0</v>
      </c>
      <c r="G8" s="48"/>
      <c r="H8" s="48"/>
      <c r="I8" s="48"/>
      <c r="J8" s="48"/>
      <c r="K8" s="48"/>
      <c r="L8" s="48"/>
      <c r="M8" s="48"/>
      <c r="N8" s="48"/>
      <c r="O8" s="48">
        <v>2</v>
      </c>
      <c r="P8" s="48">
        <v>7000</v>
      </c>
    </row>
    <row r="9" spans="1:16" ht="14.45" customHeight="1" x14ac:dyDescent="0.25">
      <c r="A9" s="8" t="s">
        <v>473</v>
      </c>
      <c r="B9" s="9" t="s">
        <v>474</v>
      </c>
      <c r="C9" s="10">
        <v>1</v>
      </c>
      <c r="D9" s="40">
        <v>1600</v>
      </c>
      <c r="E9" s="40">
        <v>1600</v>
      </c>
      <c r="F9" s="35">
        <v>0</v>
      </c>
      <c r="G9" s="48"/>
      <c r="H9" s="48"/>
      <c r="I9" s="48"/>
      <c r="J9" s="48"/>
      <c r="K9" s="48"/>
      <c r="L9" s="48"/>
      <c r="M9" s="48"/>
      <c r="N9" s="48"/>
      <c r="O9" s="48">
        <v>1</v>
      </c>
      <c r="P9" s="48">
        <v>1600</v>
      </c>
    </row>
    <row r="10" spans="1:16" ht="14.45" customHeight="1" x14ac:dyDescent="0.25">
      <c r="A10" s="8" t="s">
        <v>475</v>
      </c>
      <c r="B10" s="9" t="s">
        <v>476</v>
      </c>
      <c r="C10" s="10">
        <v>1</v>
      </c>
      <c r="D10" s="10">
        <v>500</v>
      </c>
      <c r="E10" s="10">
        <v>500</v>
      </c>
      <c r="F10" s="20">
        <v>0</v>
      </c>
      <c r="G10" s="48"/>
      <c r="H10" s="48"/>
      <c r="I10" s="48"/>
      <c r="J10" s="48"/>
      <c r="K10" s="48"/>
      <c r="L10" s="48"/>
      <c r="M10" s="48"/>
      <c r="N10" s="48"/>
      <c r="O10" s="48">
        <v>1</v>
      </c>
      <c r="P10" s="48">
        <v>500</v>
      </c>
    </row>
    <row r="11" spans="1:16" ht="14.45" customHeight="1" x14ac:dyDescent="0.25">
      <c r="A11" s="11"/>
      <c r="B11" s="12" t="s">
        <v>126</v>
      </c>
      <c r="C11" s="39"/>
      <c r="D11" s="39"/>
      <c r="E11" s="39"/>
      <c r="F11" s="39"/>
    </row>
    <row r="12" spans="1:16" x14ac:dyDescent="0.25">
      <c r="A12" s="8" t="s">
        <v>18</v>
      </c>
      <c r="B12" s="9" t="s">
        <v>171</v>
      </c>
      <c r="C12" s="10">
        <v>1</v>
      </c>
      <c r="D12" s="10">
        <v>120</v>
      </c>
      <c r="E12" s="10">
        <v>120</v>
      </c>
      <c r="F12" s="20">
        <v>1</v>
      </c>
      <c r="G12" s="48"/>
      <c r="H12" s="48"/>
      <c r="I12" s="48">
        <v>1</v>
      </c>
      <c r="J12" s="48">
        <v>2010</v>
      </c>
      <c r="K12" s="48">
        <v>1</v>
      </c>
      <c r="L12" s="48"/>
      <c r="M12" s="48"/>
      <c r="N12" s="48">
        <v>40</v>
      </c>
      <c r="O12" s="48">
        <v>0</v>
      </c>
      <c r="P12" s="48">
        <v>0</v>
      </c>
    </row>
    <row r="13" spans="1:16" ht="14.45" customHeight="1" x14ac:dyDescent="0.25">
      <c r="A13" s="8" t="s">
        <v>33</v>
      </c>
      <c r="B13" s="9" t="s">
        <v>34</v>
      </c>
      <c r="C13" s="10">
        <v>1</v>
      </c>
      <c r="D13" s="10">
        <v>215</v>
      </c>
      <c r="E13" s="10">
        <v>215</v>
      </c>
      <c r="F13" s="20">
        <v>1</v>
      </c>
      <c r="G13" s="48"/>
      <c r="H13" s="48"/>
      <c r="I13" s="48">
        <v>1</v>
      </c>
      <c r="J13" s="48">
        <v>2010</v>
      </c>
      <c r="K13" s="48">
        <v>1</v>
      </c>
      <c r="L13" s="48"/>
      <c r="M13" s="48"/>
      <c r="N13" s="48">
        <v>40</v>
      </c>
      <c r="O13" s="48">
        <v>0</v>
      </c>
      <c r="P13" s="48">
        <v>0</v>
      </c>
    </row>
    <row r="14" spans="1:16" x14ac:dyDescent="0.25">
      <c r="A14" s="11"/>
      <c r="B14" s="12" t="s">
        <v>20</v>
      </c>
      <c r="C14" s="39"/>
      <c r="D14" s="39"/>
      <c r="E14" s="39"/>
      <c r="F14" s="39"/>
    </row>
    <row r="15" spans="1:16" x14ac:dyDescent="0.25">
      <c r="A15" s="8" t="s">
        <v>31</v>
      </c>
      <c r="B15" s="9" t="s">
        <v>32</v>
      </c>
      <c r="C15" s="10">
        <v>1</v>
      </c>
      <c r="D15" s="10">
        <v>240</v>
      </c>
      <c r="E15" s="10">
        <v>240</v>
      </c>
      <c r="F15" s="20">
        <v>1</v>
      </c>
      <c r="G15" s="48"/>
      <c r="H15" s="48">
        <v>1</v>
      </c>
      <c r="I15" s="48"/>
      <c r="J15" s="48">
        <v>2015</v>
      </c>
      <c r="K15" s="48"/>
      <c r="L15" s="48">
        <v>1</v>
      </c>
      <c r="M15" s="48"/>
      <c r="N15" s="48">
        <v>40</v>
      </c>
      <c r="O15" s="48">
        <v>0</v>
      </c>
      <c r="P15" s="48">
        <v>0</v>
      </c>
    </row>
    <row r="16" spans="1:16" ht="14.45" customHeight="1" x14ac:dyDescent="0.25">
      <c r="A16" s="8" t="s">
        <v>477</v>
      </c>
      <c r="B16" s="9" t="s">
        <v>478</v>
      </c>
      <c r="C16" s="10">
        <v>1</v>
      </c>
      <c r="D16" s="10">
        <v>120</v>
      </c>
      <c r="E16" s="10">
        <v>120</v>
      </c>
      <c r="F16" s="20">
        <v>0</v>
      </c>
      <c r="G16" s="48"/>
      <c r="H16" s="48"/>
      <c r="I16" s="48"/>
      <c r="J16" s="48"/>
      <c r="K16" s="48"/>
      <c r="L16" s="48"/>
      <c r="M16" s="48"/>
      <c r="N16" s="48"/>
      <c r="O16" s="48">
        <v>1</v>
      </c>
      <c r="P16" s="48">
        <v>120</v>
      </c>
    </row>
    <row r="17" spans="1:16" ht="14.45" customHeight="1" x14ac:dyDescent="0.25">
      <c r="A17" s="8" t="s">
        <v>198</v>
      </c>
      <c r="B17" s="9" t="s">
        <v>199</v>
      </c>
      <c r="C17" s="10">
        <v>1</v>
      </c>
      <c r="D17" s="10">
        <v>200</v>
      </c>
      <c r="E17" s="10">
        <v>200</v>
      </c>
      <c r="F17" s="20">
        <v>0</v>
      </c>
      <c r="G17" s="48"/>
      <c r="H17" s="48"/>
      <c r="I17" s="48"/>
      <c r="J17" s="48"/>
      <c r="K17" s="48"/>
      <c r="L17" s="48"/>
      <c r="M17" s="48"/>
      <c r="N17" s="48"/>
      <c r="O17" s="48">
        <v>1</v>
      </c>
      <c r="P17" s="48">
        <v>200</v>
      </c>
    </row>
    <row r="18" spans="1:16" ht="14.45" customHeight="1" x14ac:dyDescent="0.25">
      <c r="A18" s="8" t="s">
        <v>189</v>
      </c>
      <c r="B18" s="9" t="s">
        <v>190</v>
      </c>
      <c r="C18" s="10">
        <v>3</v>
      </c>
      <c r="D18" s="10">
        <v>20</v>
      </c>
      <c r="E18" s="10">
        <v>60</v>
      </c>
      <c r="F18" s="20">
        <v>0</v>
      </c>
      <c r="G18" s="48"/>
      <c r="H18" s="48"/>
      <c r="I18" s="48"/>
      <c r="J18" s="48"/>
      <c r="K18" s="48"/>
      <c r="L18" s="48"/>
      <c r="M18" s="48"/>
      <c r="N18" s="48"/>
      <c r="O18" s="48">
        <v>3</v>
      </c>
      <c r="P18" s="48">
        <v>60</v>
      </c>
    </row>
    <row r="19" spans="1:16" ht="14.45" customHeight="1" x14ac:dyDescent="0.25">
      <c r="A19" s="8" t="s">
        <v>27</v>
      </c>
      <c r="B19" s="9" t="s">
        <v>28</v>
      </c>
      <c r="C19" s="10">
        <v>41</v>
      </c>
      <c r="D19" s="10">
        <v>35</v>
      </c>
      <c r="E19" s="40">
        <v>1435</v>
      </c>
      <c r="F19" s="35">
        <v>41</v>
      </c>
      <c r="G19" s="48">
        <v>35</v>
      </c>
      <c r="H19" s="48">
        <v>1</v>
      </c>
      <c r="I19" s="48">
        <v>5</v>
      </c>
      <c r="J19" s="48">
        <v>2000</v>
      </c>
      <c r="K19" s="48">
        <v>41</v>
      </c>
      <c r="L19" s="48"/>
      <c r="M19" s="48"/>
      <c r="N19" s="48">
        <v>1</v>
      </c>
      <c r="O19" s="48">
        <v>41</v>
      </c>
      <c r="P19" s="48">
        <v>1600</v>
      </c>
    </row>
    <row r="20" spans="1:16" ht="14.45" customHeight="1" x14ac:dyDescent="0.25">
      <c r="A20" s="8" t="s">
        <v>25</v>
      </c>
      <c r="B20" s="9" t="s">
        <v>26</v>
      </c>
      <c r="C20" s="10">
        <v>1</v>
      </c>
      <c r="D20" s="10">
        <v>60</v>
      </c>
      <c r="E20" s="10">
        <v>60</v>
      </c>
      <c r="F20" s="20">
        <v>1</v>
      </c>
      <c r="G20" s="48"/>
      <c r="H20" s="48">
        <v>1</v>
      </c>
      <c r="I20" s="48"/>
      <c r="J20" s="48">
        <v>2000</v>
      </c>
      <c r="K20" s="48">
        <v>1</v>
      </c>
      <c r="L20" s="48"/>
      <c r="M20" s="48"/>
      <c r="N20" s="48">
        <v>1</v>
      </c>
      <c r="O20" s="48">
        <v>1</v>
      </c>
      <c r="P20" s="48">
        <v>60</v>
      </c>
    </row>
    <row r="21" spans="1:16" ht="14.45" customHeight="1" x14ac:dyDescent="0.25">
      <c r="A21" s="8" t="s">
        <v>479</v>
      </c>
      <c r="B21" s="9" t="s">
        <v>480</v>
      </c>
      <c r="C21" s="10">
        <v>20</v>
      </c>
      <c r="D21" s="10">
        <v>140</v>
      </c>
      <c r="E21" s="40">
        <v>2800</v>
      </c>
      <c r="F21" s="35">
        <v>40</v>
      </c>
      <c r="G21" s="48"/>
      <c r="H21" s="48">
        <v>40</v>
      </c>
      <c r="I21" s="48"/>
      <c r="J21" s="48">
        <v>2000</v>
      </c>
      <c r="K21" s="48">
        <v>40</v>
      </c>
      <c r="L21" s="48"/>
      <c r="M21" s="48"/>
      <c r="N21" s="48">
        <v>1</v>
      </c>
      <c r="O21" s="48">
        <v>5</v>
      </c>
      <c r="P21" s="48">
        <v>800</v>
      </c>
    </row>
    <row r="22" spans="1:16" x14ac:dyDescent="0.25">
      <c r="A22" s="11"/>
      <c r="B22" s="12" t="s">
        <v>481</v>
      </c>
      <c r="C22" s="39"/>
      <c r="D22" s="39"/>
      <c r="E22" s="39"/>
      <c r="F22" s="26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26.45" customHeight="1" x14ac:dyDescent="0.25">
      <c r="A23" s="8" t="s">
        <v>482</v>
      </c>
      <c r="B23" s="9" t="s">
        <v>483</v>
      </c>
      <c r="C23" s="10">
        <v>1</v>
      </c>
      <c r="D23" s="38"/>
      <c r="E23" s="38"/>
      <c r="F23" s="93">
        <v>1</v>
      </c>
      <c r="G23" s="48">
        <v>1</v>
      </c>
      <c r="H23" s="48"/>
      <c r="I23" s="48"/>
      <c r="J23" s="48">
        <v>2019</v>
      </c>
      <c r="K23" s="48"/>
      <c r="L23" s="48">
        <v>1</v>
      </c>
      <c r="M23" s="48"/>
      <c r="N23" s="48">
        <v>1</v>
      </c>
      <c r="O23" s="48">
        <v>1</v>
      </c>
      <c r="P23" s="48"/>
    </row>
    <row r="24" spans="1:16" x14ac:dyDescent="0.25">
      <c r="A24" s="15"/>
      <c r="B24" s="214" t="s">
        <v>39</v>
      </c>
      <c r="C24" s="214"/>
      <c r="D24" s="43"/>
      <c r="E24" s="41">
        <v>59450</v>
      </c>
      <c r="F24" s="41"/>
      <c r="P24" s="94">
        <f>SUM(P7:P23)</f>
        <v>57040</v>
      </c>
    </row>
  </sheetData>
  <mergeCells count="12">
    <mergeCell ref="P5:P6"/>
    <mergeCell ref="B24:C24"/>
    <mergeCell ref="A1:P1"/>
    <mergeCell ref="A2:P2"/>
    <mergeCell ref="F4:P4"/>
    <mergeCell ref="F5:F6"/>
    <mergeCell ref="G5:I5"/>
    <mergeCell ref="J5:J6"/>
    <mergeCell ref="K5:L5"/>
    <mergeCell ref="M5:M6"/>
    <mergeCell ref="N5:N6"/>
    <mergeCell ref="O5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topLeftCell="A10" zoomScale="84" zoomScaleNormal="84" workbookViewId="0">
      <selection activeCell="A8" sqref="A8:XFD8"/>
    </sheetView>
  </sheetViews>
  <sheetFormatPr baseColWidth="10" defaultRowHeight="15" x14ac:dyDescent="0.25"/>
  <cols>
    <col min="2" max="2" width="32.28515625" customWidth="1"/>
  </cols>
  <sheetData>
    <row r="1" spans="1:16" x14ac:dyDescent="0.25">
      <c r="A1" s="215" t="s">
        <v>206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x14ac:dyDescent="0.25">
      <c r="A2" s="16" t="s">
        <v>5</v>
      </c>
      <c r="B2" s="217" t="s">
        <v>488</v>
      </c>
      <c r="C2" s="218"/>
      <c r="D2" s="219" t="s">
        <v>506</v>
      </c>
      <c r="E2" s="220"/>
      <c r="F2" s="168" t="s">
        <v>289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x14ac:dyDescent="0.25">
      <c r="A3" s="16" t="s">
        <v>7</v>
      </c>
      <c r="B3" s="217" t="s">
        <v>489</v>
      </c>
      <c r="C3" s="221"/>
      <c r="D3" s="221"/>
      <c r="E3" s="218"/>
      <c r="F3" s="168" t="s">
        <v>290</v>
      </c>
      <c r="G3" s="169" t="s">
        <v>291</v>
      </c>
      <c r="H3" s="169"/>
      <c r="I3" s="169"/>
      <c r="J3" s="170" t="s">
        <v>299</v>
      </c>
      <c r="K3" s="172" t="s">
        <v>296</v>
      </c>
      <c r="L3" s="173"/>
      <c r="M3" s="174" t="s">
        <v>292</v>
      </c>
      <c r="N3" s="174" t="s">
        <v>294</v>
      </c>
      <c r="O3" s="174" t="s">
        <v>293</v>
      </c>
      <c r="P3" s="174" t="s">
        <v>295</v>
      </c>
    </row>
    <row r="4" spans="1:16" ht="10.9" customHeight="1" x14ac:dyDescent="0.25">
      <c r="A4" s="102" t="s">
        <v>9</v>
      </c>
      <c r="B4" s="103" t="s">
        <v>10</v>
      </c>
      <c r="C4" s="17" t="s">
        <v>309</v>
      </c>
      <c r="D4" s="105" t="s">
        <v>12</v>
      </c>
      <c r="E4" s="102" t="s">
        <v>13</v>
      </c>
      <c r="F4" s="168"/>
      <c r="G4" s="45" t="s">
        <v>285</v>
      </c>
      <c r="H4" s="45" t="s">
        <v>286</v>
      </c>
      <c r="I4" s="45" t="s">
        <v>287</v>
      </c>
      <c r="J4" s="171"/>
      <c r="K4" s="45" t="s">
        <v>297</v>
      </c>
      <c r="L4" s="45" t="s">
        <v>298</v>
      </c>
      <c r="M4" s="174"/>
      <c r="N4" s="174"/>
      <c r="O4" s="174"/>
      <c r="P4" s="174"/>
    </row>
    <row r="5" spans="1:16" x14ac:dyDescent="0.25">
      <c r="A5" s="201" t="s">
        <v>42</v>
      </c>
      <c r="B5" s="202"/>
      <c r="C5" s="202"/>
      <c r="D5" s="202"/>
      <c r="E5" s="203"/>
    </row>
    <row r="6" spans="1:16" ht="14.45" customHeight="1" x14ac:dyDescent="0.25">
      <c r="A6" s="18" t="s">
        <v>490</v>
      </c>
      <c r="B6" s="19" t="s">
        <v>497</v>
      </c>
      <c r="C6" s="20">
        <v>1</v>
      </c>
      <c r="D6" s="21">
        <v>600</v>
      </c>
      <c r="E6" s="22">
        <v>600</v>
      </c>
      <c r="F6" s="48">
        <v>1</v>
      </c>
      <c r="G6" s="48"/>
      <c r="H6" s="48"/>
      <c r="I6" s="48">
        <v>1</v>
      </c>
      <c r="J6" s="48"/>
      <c r="K6" s="48">
        <v>1</v>
      </c>
      <c r="L6" s="48"/>
      <c r="M6" s="92">
        <v>44162</v>
      </c>
      <c r="N6" s="48">
        <v>40</v>
      </c>
      <c r="O6" s="48">
        <v>1</v>
      </c>
      <c r="P6" s="48">
        <v>600</v>
      </c>
    </row>
    <row r="7" spans="1:16" ht="14.45" customHeight="1" x14ac:dyDescent="0.25">
      <c r="A7" s="18" t="s">
        <v>491</v>
      </c>
      <c r="B7" s="19" t="s">
        <v>498</v>
      </c>
      <c r="C7" s="20">
        <v>2</v>
      </c>
      <c r="D7" s="21">
        <v>400</v>
      </c>
      <c r="E7" s="22">
        <v>800</v>
      </c>
      <c r="F7" s="48">
        <v>0</v>
      </c>
      <c r="G7" s="48"/>
      <c r="H7" s="48"/>
      <c r="I7" s="48"/>
      <c r="J7" s="48"/>
      <c r="K7" s="48"/>
      <c r="L7" s="48"/>
      <c r="M7" s="48"/>
      <c r="N7" s="48">
        <v>20</v>
      </c>
      <c r="O7" s="48">
        <v>2</v>
      </c>
      <c r="P7" s="48">
        <v>800</v>
      </c>
    </row>
    <row r="8" spans="1:16" ht="14.45" customHeight="1" x14ac:dyDescent="0.25">
      <c r="A8" s="18" t="s">
        <v>469</v>
      </c>
      <c r="B8" s="19" t="s">
        <v>470</v>
      </c>
      <c r="C8" s="20">
        <v>40</v>
      </c>
      <c r="D8" s="23">
        <v>1100</v>
      </c>
      <c r="E8" s="24">
        <v>44000</v>
      </c>
      <c r="F8" s="48">
        <v>40</v>
      </c>
      <c r="G8" s="48">
        <v>40</v>
      </c>
      <c r="H8" s="48"/>
      <c r="I8" s="48"/>
      <c r="J8" s="48">
        <v>2019</v>
      </c>
      <c r="K8" s="48"/>
      <c r="L8" s="48">
        <v>40</v>
      </c>
      <c r="M8" s="78"/>
      <c r="N8" s="48">
        <v>1</v>
      </c>
      <c r="O8" s="48">
        <v>0</v>
      </c>
      <c r="P8" s="48">
        <v>0</v>
      </c>
    </row>
    <row r="9" spans="1:16" ht="14.45" customHeight="1" x14ac:dyDescent="0.25">
      <c r="A9" s="18" t="s">
        <v>492</v>
      </c>
      <c r="B9" s="19" t="s">
        <v>499</v>
      </c>
      <c r="C9" s="20">
        <v>20</v>
      </c>
      <c r="D9" s="21">
        <v>150</v>
      </c>
      <c r="E9" s="24">
        <v>3000</v>
      </c>
      <c r="F9" s="48">
        <v>0</v>
      </c>
      <c r="G9" s="48"/>
      <c r="H9" s="48"/>
      <c r="I9" s="48"/>
      <c r="J9" s="48"/>
      <c r="K9" s="48"/>
      <c r="L9" s="48"/>
      <c r="M9" s="48"/>
      <c r="N9" s="48"/>
      <c r="O9" s="48">
        <v>20</v>
      </c>
      <c r="P9" s="48">
        <v>3000</v>
      </c>
    </row>
    <row r="10" spans="1:16" ht="14.45" customHeight="1" x14ac:dyDescent="0.25">
      <c r="A10" s="18" t="s">
        <v>493</v>
      </c>
      <c r="B10" s="19" t="s">
        <v>500</v>
      </c>
      <c r="C10" s="104">
        <v>5</v>
      </c>
      <c r="D10" s="106"/>
      <c r="E10" s="106"/>
      <c r="F10" s="48">
        <v>0</v>
      </c>
      <c r="G10" s="48"/>
      <c r="H10" s="48"/>
      <c r="I10" s="48"/>
      <c r="J10" s="48"/>
      <c r="K10" s="48"/>
      <c r="L10" s="48"/>
      <c r="M10" s="48"/>
      <c r="N10" s="48"/>
      <c r="O10" s="48">
        <v>5</v>
      </c>
      <c r="P10" s="48">
        <v>300</v>
      </c>
    </row>
    <row r="11" spans="1:16" ht="22.15" customHeight="1" x14ac:dyDescent="0.25">
      <c r="A11" s="18" t="s">
        <v>494</v>
      </c>
      <c r="B11" s="19" t="s">
        <v>501</v>
      </c>
      <c r="C11" s="104">
        <v>8</v>
      </c>
      <c r="D11" s="21">
        <v>950</v>
      </c>
      <c r="E11" s="24">
        <v>7600</v>
      </c>
      <c r="F11" s="48">
        <v>0</v>
      </c>
      <c r="G11" s="48"/>
      <c r="H11" s="48"/>
      <c r="I11" s="48"/>
      <c r="J11" s="48"/>
      <c r="K11" s="48"/>
      <c r="L11" s="48"/>
      <c r="M11" s="48"/>
      <c r="N11" s="48"/>
      <c r="O11" s="48">
        <v>8</v>
      </c>
      <c r="P11" s="48">
        <v>7600</v>
      </c>
    </row>
    <row r="12" spans="1:16" ht="17.45" customHeight="1" x14ac:dyDescent="0.25">
      <c r="A12" s="201" t="s">
        <v>72</v>
      </c>
      <c r="B12" s="202"/>
      <c r="C12" s="202"/>
      <c r="D12" s="202"/>
      <c r="E12" s="203"/>
    </row>
    <row r="13" spans="1:16" ht="14.45" customHeight="1" x14ac:dyDescent="0.25">
      <c r="A13" s="18" t="s">
        <v>73</v>
      </c>
      <c r="B13" s="19" t="s">
        <v>74</v>
      </c>
      <c r="C13" s="20">
        <v>40</v>
      </c>
      <c r="D13" s="21">
        <v>140</v>
      </c>
      <c r="E13" s="24">
        <v>5600</v>
      </c>
      <c r="F13" s="48">
        <v>0</v>
      </c>
      <c r="G13" s="48"/>
      <c r="H13" s="48"/>
      <c r="I13" s="48"/>
      <c r="J13" s="48"/>
      <c r="K13" s="48"/>
      <c r="L13" s="48"/>
      <c r="M13" s="48"/>
      <c r="N13" s="48"/>
      <c r="O13" s="48">
        <v>40</v>
      </c>
      <c r="P13" s="48">
        <v>5600</v>
      </c>
    </row>
    <row r="14" spans="1:16" x14ac:dyDescent="0.25">
      <c r="A14" s="201" t="s">
        <v>123</v>
      </c>
      <c r="B14" s="202"/>
      <c r="C14" s="202"/>
      <c r="D14" s="202"/>
      <c r="E14" s="203"/>
    </row>
    <row r="15" spans="1:16" ht="26.45" customHeight="1" x14ac:dyDescent="0.25">
      <c r="A15" s="18" t="s">
        <v>495</v>
      </c>
      <c r="B15" s="19" t="s">
        <v>502</v>
      </c>
      <c r="C15" s="20">
        <v>8</v>
      </c>
      <c r="D15" s="21">
        <v>250</v>
      </c>
      <c r="E15" s="24">
        <v>2000</v>
      </c>
      <c r="F15" s="48">
        <v>0</v>
      </c>
      <c r="G15" s="48"/>
      <c r="H15" s="48"/>
      <c r="I15" s="48"/>
      <c r="J15" s="48"/>
      <c r="K15" s="48"/>
      <c r="L15" s="48"/>
      <c r="M15" s="48"/>
      <c r="N15" s="48"/>
      <c r="O15" s="48">
        <v>8</v>
      </c>
      <c r="P15" s="48">
        <v>2000</v>
      </c>
    </row>
    <row r="16" spans="1:16" x14ac:dyDescent="0.25">
      <c r="A16" s="201" t="s">
        <v>126</v>
      </c>
      <c r="B16" s="202"/>
      <c r="C16" s="202"/>
      <c r="D16" s="202"/>
      <c r="E16" s="203"/>
    </row>
    <row r="17" spans="1:16" x14ac:dyDescent="0.25">
      <c r="A17" s="18" t="s">
        <v>18</v>
      </c>
      <c r="B17" s="19" t="s">
        <v>171</v>
      </c>
      <c r="C17" s="20">
        <v>1</v>
      </c>
      <c r="D17" s="21">
        <v>120</v>
      </c>
      <c r="E17" s="22">
        <v>120</v>
      </c>
      <c r="F17" s="48">
        <v>1</v>
      </c>
      <c r="G17" s="48"/>
      <c r="H17" s="48"/>
      <c r="I17" s="48">
        <v>1</v>
      </c>
      <c r="J17" s="48">
        <v>2010</v>
      </c>
      <c r="K17" s="48">
        <v>1</v>
      </c>
      <c r="L17" s="48"/>
      <c r="M17" s="48"/>
      <c r="N17" s="48">
        <v>40</v>
      </c>
      <c r="O17" s="48">
        <v>1</v>
      </c>
      <c r="P17" s="48">
        <v>120</v>
      </c>
    </row>
    <row r="18" spans="1:16" x14ac:dyDescent="0.25">
      <c r="A18" s="18" t="s">
        <v>33</v>
      </c>
      <c r="B18" s="19" t="s">
        <v>34</v>
      </c>
      <c r="C18" s="20">
        <v>1</v>
      </c>
      <c r="D18" s="21">
        <v>215</v>
      </c>
      <c r="E18" s="22">
        <v>215</v>
      </c>
      <c r="F18" s="48">
        <v>1</v>
      </c>
      <c r="G18" s="48"/>
      <c r="H18" s="48"/>
      <c r="I18" s="48">
        <v>1</v>
      </c>
      <c r="J18" s="48">
        <v>2010</v>
      </c>
      <c r="K18" s="48">
        <v>1</v>
      </c>
      <c r="L18" s="48"/>
      <c r="M18" s="48"/>
      <c r="N18" s="48">
        <v>40</v>
      </c>
      <c r="O18" s="48">
        <v>1</v>
      </c>
      <c r="P18" s="48">
        <v>215</v>
      </c>
    </row>
    <row r="19" spans="1:16" x14ac:dyDescent="0.25">
      <c r="A19" s="201" t="s">
        <v>20</v>
      </c>
      <c r="B19" s="202"/>
      <c r="C19" s="202"/>
      <c r="D19" s="202"/>
      <c r="E19" s="203"/>
    </row>
    <row r="20" spans="1:16" ht="14.45" customHeight="1" x14ac:dyDescent="0.25">
      <c r="A20" s="18" t="s">
        <v>25</v>
      </c>
      <c r="B20" s="19" t="s">
        <v>26</v>
      </c>
      <c r="C20" s="20">
        <v>1</v>
      </c>
      <c r="D20" s="21">
        <v>60</v>
      </c>
      <c r="E20" s="22">
        <v>60</v>
      </c>
      <c r="F20" s="48">
        <v>0</v>
      </c>
      <c r="G20" s="48"/>
      <c r="H20" s="48"/>
      <c r="I20" s="48"/>
      <c r="J20" s="48"/>
      <c r="K20" s="48"/>
      <c r="L20" s="48"/>
      <c r="M20" s="48"/>
      <c r="N20" s="48">
        <v>1</v>
      </c>
      <c r="O20" s="48">
        <v>1</v>
      </c>
      <c r="P20" s="48">
        <v>60</v>
      </c>
    </row>
    <row r="21" spans="1:16" ht="20.45" customHeight="1" x14ac:dyDescent="0.25">
      <c r="A21" s="18" t="s">
        <v>479</v>
      </c>
      <c r="B21" s="19" t="s">
        <v>503</v>
      </c>
      <c r="C21" s="20">
        <v>20</v>
      </c>
      <c r="D21" s="21">
        <v>140</v>
      </c>
      <c r="E21" s="24">
        <v>2800</v>
      </c>
      <c r="F21" s="48">
        <v>0</v>
      </c>
      <c r="G21" s="48"/>
      <c r="H21" s="48"/>
      <c r="I21" s="48"/>
      <c r="J21" s="48"/>
      <c r="K21" s="48"/>
      <c r="L21" s="48"/>
      <c r="M21" s="48"/>
      <c r="N21" s="48">
        <v>1</v>
      </c>
      <c r="O21" s="48">
        <v>20</v>
      </c>
      <c r="P21" s="48">
        <v>2800</v>
      </c>
    </row>
    <row r="22" spans="1:16" ht="14.45" customHeight="1" x14ac:dyDescent="0.25">
      <c r="A22" s="18" t="s">
        <v>204</v>
      </c>
      <c r="B22" s="19" t="s">
        <v>205</v>
      </c>
      <c r="C22" s="20">
        <v>41</v>
      </c>
      <c r="D22" s="21">
        <v>80</v>
      </c>
      <c r="E22" s="24">
        <v>3280</v>
      </c>
      <c r="F22" s="48">
        <v>0</v>
      </c>
      <c r="G22" s="48"/>
      <c r="H22" s="48"/>
      <c r="I22" s="48"/>
      <c r="J22" s="48"/>
      <c r="K22" s="48"/>
      <c r="L22" s="48"/>
      <c r="M22" s="48"/>
      <c r="N22" s="48">
        <v>1</v>
      </c>
      <c r="O22" s="48">
        <v>41</v>
      </c>
      <c r="P22" s="48">
        <v>3280</v>
      </c>
    </row>
    <row r="23" spans="1:16" x14ac:dyDescent="0.25">
      <c r="A23" s="18" t="s">
        <v>496</v>
      </c>
      <c r="B23" s="19" t="s">
        <v>504</v>
      </c>
      <c r="C23" s="20">
        <v>1</v>
      </c>
      <c r="D23" s="21">
        <v>150</v>
      </c>
      <c r="E23" s="22">
        <v>150</v>
      </c>
      <c r="F23" s="48">
        <v>0</v>
      </c>
      <c r="G23" s="48"/>
      <c r="H23" s="48"/>
      <c r="I23" s="48"/>
      <c r="J23" s="48"/>
      <c r="K23" s="48"/>
      <c r="L23" s="48"/>
      <c r="M23" s="48"/>
      <c r="N23" s="48">
        <v>40</v>
      </c>
      <c r="O23" s="48">
        <v>1</v>
      </c>
      <c r="P23" s="48">
        <v>150</v>
      </c>
    </row>
    <row r="24" spans="1:16" ht="14.45" customHeight="1" x14ac:dyDescent="0.25">
      <c r="A24" s="18" t="s">
        <v>35</v>
      </c>
      <c r="B24" s="19" t="s">
        <v>36</v>
      </c>
      <c r="C24" s="20">
        <v>1</v>
      </c>
      <c r="D24" s="21">
        <v>90</v>
      </c>
      <c r="E24" s="22">
        <v>90</v>
      </c>
      <c r="F24" s="48">
        <v>0</v>
      </c>
      <c r="G24" s="48"/>
      <c r="H24" s="48"/>
      <c r="I24" s="48"/>
      <c r="J24" s="48"/>
      <c r="K24" s="48"/>
      <c r="L24" s="48"/>
      <c r="M24" s="48"/>
      <c r="N24" s="48">
        <v>40</v>
      </c>
      <c r="O24" s="48">
        <v>1</v>
      </c>
      <c r="P24" s="48">
        <v>90</v>
      </c>
    </row>
    <row r="25" spans="1:16" x14ac:dyDescent="0.25">
      <c r="A25" s="18" t="s">
        <v>31</v>
      </c>
      <c r="B25" s="19" t="s">
        <v>505</v>
      </c>
      <c r="C25" s="20">
        <v>1</v>
      </c>
      <c r="D25" s="21">
        <v>240</v>
      </c>
      <c r="E25" s="22">
        <v>240</v>
      </c>
      <c r="F25" s="48">
        <v>1</v>
      </c>
      <c r="G25" s="48"/>
      <c r="H25" s="48"/>
      <c r="I25" s="48"/>
      <c r="J25" s="48"/>
      <c r="K25" s="48"/>
      <c r="L25" s="48"/>
      <c r="M25" s="48"/>
      <c r="N25" s="48">
        <v>40</v>
      </c>
      <c r="O25" s="48">
        <v>1</v>
      </c>
      <c r="P25" s="48">
        <v>240</v>
      </c>
    </row>
    <row r="26" spans="1:16" x14ac:dyDescent="0.25">
      <c r="A26" s="197" t="s">
        <v>39</v>
      </c>
      <c r="B26" s="198"/>
      <c r="C26" s="198"/>
      <c r="D26" s="199"/>
      <c r="E26" s="25">
        <v>70555</v>
      </c>
      <c r="F26" s="222" t="s">
        <v>1</v>
      </c>
      <c r="G26" s="223"/>
      <c r="H26" s="223"/>
      <c r="I26" s="223"/>
      <c r="J26" s="223"/>
      <c r="K26" s="223"/>
      <c r="L26" s="223"/>
      <c r="M26" s="223"/>
      <c r="N26" s="223"/>
      <c r="O26" s="107"/>
      <c r="P26" s="107">
        <f>SUM(P6:P25)</f>
        <v>26855</v>
      </c>
    </row>
  </sheetData>
  <mergeCells count="20">
    <mergeCell ref="A26:D26"/>
    <mergeCell ref="F26:N26"/>
    <mergeCell ref="N3:N4"/>
    <mergeCell ref="A5:E5"/>
    <mergeCell ref="A12:E12"/>
    <mergeCell ref="A14:E14"/>
    <mergeCell ref="A16:E16"/>
    <mergeCell ref="A19:E19"/>
    <mergeCell ref="A1:P1"/>
    <mergeCell ref="B2:C2"/>
    <mergeCell ref="D2:E2"/>
    <mergeCell ref="F2:P2"/>
    <mergeCell ref="B3:E3"/>
    <mergeCell ref="F3:F4"/>
    <mergeCell ref="G3:I3"/>
    <mergeCell ref="J3:J4"/>
    <mergeCell ref="K3:L3"/>
    <mergeCell ref="M3:M4"/>
    <mergeCell ref="O3:O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5"/>
  <sheetViews>
    <sheetView topLeftCell="A4" zoomScale="89" zoomScaleNormal="89" workbookViewId="0">
      <selection activeCell="A10" sqref="A10"/>
    </sheetView>
  </sheetViews>
  <sheetFormatPr baseColWidth="10" defaultRowHeight="15" x14ac:dyDescent="0.25"/>
  <cols>
    <col min="2" max="2" width="35.5703125" customWidth="1"/>
  </cols>
  <sheetData>
    <row r="1" spans="1:16" x14ac:dyDescent="0.25">
      <c r="A1" s="16" t="s">
        <v>5</v>
      </c>
      <c r="B1" s="217" t="s">
        <v>488</v>
      </c>
      <c r="C1" s="218"/>
      <c r="D1" s="219" t="s">
        <v>506</v>
      </c>
      <c r="E1" s="220"/>
      <c r="F1" s="168" t="s">
        <v>289</v>
      </c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x14ac:dyDescent="0.25">
      <c r="A2" s="16" t="s">
        <v>7</v>
      </c>
      <c r="B2" s="217" t="s">
        <v>489</v>
      </c>
      <c r="C2" s="221"/>
      <c r="D2" s="221"/>
      <c r="E2" s="218"/>
      <c r="F2" s="168" t="s">
        <v>290</v>
      </c>
      <c r="G2" s="169" t="s">
        <v>291</v>
      </c>
      <c r="H2" s="169"/>
      <c r="I2" s="169"/>
      <c r="J2" s="170" t="s">
        <v>299</v>
      </c>
      <c r="K2" s="172" t="s">
        <v>296</v>
      </c>
      <c r="L2" s="173"/>
      <c r="M2" s="174" t="s">
        <v>292</v>
      </c>
      <c r="N2" s="174" t="s">
        <v>294</v>
      </c>
      <c r="O2" s="174" t="s">
        <v>293</v>
      </c>
      <c r="P2" s="174" t="s">
        <v>295</v>
      </c>
    </row>
    <row r="3" spans="1:16" x14ac:dyDescent="0.25">
      <c r="A3" s="102" t="s">
        <v>9</v>
      </c>
      <c r="B3" s="103" t="s">
        <v>10</v>
      </c>
      <c r="C3" s="17" t="s">
        <v>309</v>
      </c>
      <c r="D3" s="105" t="s">
        <v>12</v>
      </c>
      <c r="E3" s="102" t="s">
        <v>13</v>
      </c>
      <c r="F3" s="168"/>
      <c r="G3" s="45" t="s">
        <v>285</v>
      </c>
      <c r="H3" s="45" t="s">
        <v>286</v>
      </c>
      <c r="I3" s="45" t="s">
        <v>287</v>
      </c>
      <c r="J3" s="171"/>
      <c r="K3" s="45" t="s">
        <v>297</v>
      </c>
      <c r="L3" s="45" t="s">
        <v>298</v>
      </c>
      <c r="M3" s="174"/>
      <c r="N3" s="174"/>
      <c r="O3" s="174"/>
      <c r="P3" s="174"/>
    </row>
    <row r="4" spans="1:16" x14ac:dyDescent="0.25">
      <c r="A4" s="201" t="s">
        <v>42</v>
      </c>
      <c r="B4" s="202"/>
      <c r="C4" s="202"/>
      <c r="D4" s="202"/>
      <c r="E4" s="203"/>
    </row>
    <row r="5" spans="1:16" ht="13.9" customHeight="1" x14ac:dyDescent="0.25">
      <c r="A5" s="18" t="s">
        <v>490</v>
      </c>
      <c r="B5" s="19" t="s">
        <v>497</v>
      </c>
      <c r="C5" s="20">
        <v>1</v>
      </c>
      <c r="D5" s="21">
        <v>600</v>
      </c>
      <c r="E5" s="22">
        <v>600</v>
      </c>
      <c r="F5" s="48">
        <v>1</v>
      </c>
      <c r="G5" s="48"/>
      <c r="H5" s="48"/>
      <c r="I5" s="48">
        <v>1</v>
      </c>
      <c r="J5" s="48"/>
      <c r="K5" s="48">
        <v>1</v>
      </c>
      <c r="L5" s="48"/>
      <c r="M5" s="92">
        <v>44162</v>
      </c>
      <c r="N5" s="48">
        <v>40</v>
      </c>
      <c r="O5" s="48">
        <v>1</v>
      </c>
      <c r="P5" s="48">
        <v>600</v>
      </c>
    </row>
    <row r="6" spans="1:16" ht="13.9" customHeight="1" x14ac:dyDescent="0.25">
      <c r="A6" s="18" t="s">
        <v>491</v>
      </c>
      <c r="B6" s="19" t="s">
        <v>498</v>
      </c>
      <c r="C6" s="20">
        <v>2</v>
      </c>
      <c r="D6" s="21">
        <v>400</v>
      </c>
      <c r="E6" s="22">
        <v>800</v>
      </c>
      <c r="F6" s="48">
        <v>0</v>
      </c>
      <c r="G6" s="48"/>
      <c r="H6" s="48"/>
      <c r="I6" s="48"/>
      <c r="J6" s="48"/>
      <c r="K6" s="48"/>
      <c r="L6" s="48"/>
      <c r="M6" s="48"/>
      <c r="N6" s="48">
        <v>20</v>
      </c>
      <c r="O6" s="48">
        <v>2</v>
      </c>
      <c r="P6" s="48">
        <v>800</v>
      </c>
    </row>
    <row r="7" spans="1:16" ht="13.9" customHeight="1" x14ac:dyDescent="0.25">
      <c r="A7" s="18" t="s">
        <v>469</v>
      </c>
      <c r="B7" s="19" t="s">
        <v>470</v>
      </c>
      <c r="C7" s="20">
        <v>40</v>
      </c>
      <c r="D7" s="23">
        <v>1100</v>
      </c>
      <c r="E7" s="24">
        <v>44000</v>
      </c>
      <c r="F7" s="48">
        <v>20</v>
      </c>
      <c r="G7" s="48"/>
      <c r="H7" s="48">
        <v>10</v>
      </c>
      <c r="I7" s="48">
        <v>10</v>
      </c>
      <c r="J7" s="48">
        <v>2011</v>
      </c>
      <c r="K7" s="48">
        <v>20</v>
      </c>
      <c r="L7" s="48"/>
      <c r="M7" s="108">
        <v>44150</v>
      </c>
      <c r="N7" s="48">
        <v>1</v>
      </c>
      <c r="O7" s="48">
        <v>40</v>
      </c>
      <c r="P7" s="48">
        <v>44000</v>
      </c>
    </row>
    <row r="8" spans="1:16" ht="13.9" customHeight="1" x14ac:dyDescent="0.25">
      <c r="A8" s="18" t="s">
        <v>492</v>
      </c>
      <c r="B8" s="19" t="s">
        <v>499</v>
      </c>
      <c r="C8" s="20">
        <v>20</v>
      </c>
      <c r="D8" s="21">
        <v>150</v>
      </c>
      <c r="E8" s="24">
        <v>3000</v>
      </c>
      <c r="F8" s="48">
        <v>0</v>
      </c>
      <c r="G8" s="48"/>
      <c r="H8" s="48"/>
      <c r="I8" s="48"/>
      <c r="J8" s="48"/>
      <c r="K8" s="48"/>
      <c r="L8" s="48"/>
      <c r="M8" s="48"/>
      <c r="N8" s="48"/>
      <c r="O8" s="48">
        <v>20</v>
      </c>
      <c r="P8" s="48">
        <v>3000</v>
      </c>
    </row>
    <row r="9" spans="1:16" ht="14.45" customHeight="1" x14ac:dyDescent="0.25">
      <c r="A9" s="18" t="s">
        <v>493</v>
      </c>
      <c r="B9" s="19" t="s">
        <v>500</v>
      </c>
      <c r="C9" s="104">
        <v>5</v>
      </c>
      <c r="D9" s="106"/>
      <c r="E9" s="106"/>
      <c r="F9" s="48">
        <v>0</v>
      </c>
      <c r="G9" s="48"/>
      <c r="H9" s="48"/>
      <c r="I9" s="48"/>
      <c r="J9" s="48"/>
      <c r="K9" s="48"/>
      <c r="L9" s="48"/>
      <c r="M9" s="48"/>
      <c r="N9" s="48"/>
      <c r="O9" s="48">
        <v>5</v>
      </c>
      <c r="P9" s="48">
        <v>300</v>
      </c>
    </row>
    <row r="10" spans="1:16" ht="22.9" customHeight="1" x14ac:dyDescent="0.25">
      <c r="A10" s="18" t="s">
        <v>494</v>
      </c>
      <c r="B10" s="19" t="s">
        <v>501</v>
      </c>
      <c r="C10" s="104">
        <v>8</v>
      </c>
      <c r="D10" s="21">
        <v>950</v>
      </c>
      <c r="E10" s="24">
        <v>7600</v>
      </c>
      <c r="F10" s="48">
        <v>0</v>
      </c>
      <c r="G10" s="48"/>
      <c r="H10" s="48"/>
      <c r="I10" s="48"/>
      <c r="J10" s="48"/>
      <c r="K10" s="48"/>
      <c r="L10" s="48"/>
      <c r="M10" s="48"/>
      <c r="N10" s="48"/>
      <c r="O10" s="48">
        <v>8</v>
      </c>
      <c r="P10" s="48">
        <v>7600</v>
      </c>
    </row>
    <row r="11" spans="1:16" x14ac:dyDescent="0.25">
      <c r="A11" s="201" t="s">
        <v>72</v>
      </c>
      <c r="B11" s="202"/>
      <c r="C11" s="202"/>
      <c r="D11" s="202"/>
      <c r="E11" s="203"/>
    </row>
    <row r="12" spans="1:16" ht="14.45" customHeight="1" x14ac:dyDescent="0.25">
      <c r="A12" s="18" t="s">
        <v>73</v>
      </c>
      <c r="B12" s="19" t="s">
        <v>74</v>
      </c>
      <c r="C12" s="20">
        <v>40</v>
      </c>
      <c r="D12" s="21">
        <v>140</v>
      </c>
      <c r="E12" s="24">
        <v>5600</v>
      </c>
      <c r="F12" s="48">
        <v>0</v>
      </c>
      <c r="G12" s="48"/>
      <c r="H12" s="48"/>
      <c r="I12" s="48"/>
      <c r="J12" s="48"/>
      <c r="K12" s="48"/>
      <c r="L12" s="48"/>
      <c r="M12" s="48"/>
      <c r="N12" s="48"/>
      <c r="O12" s="48">
        <v>40</v>
      </c>
      <c r="P12" s="48">
        <v>5600</v>
      </c>
    </row>
    <row r="13" spans="1:16" x14ac:dyDescent="0.25">
      <c r="A13" s="201" t="s">
        <v>123</v>
      </c>
      <c r="B13" s="202"/>
      <c r="C13" s="202"/>
      <c r="D13" s="202"/>
      <c r="E13" s="203"/>
    </row>
    <row r="14" spans="1:16" ht="22.15" customHeight="1" x14ac:dyDescent="0.25">
      <c r="A14" s="18" t="s">
        <v>495</v>
      </c>
      <c r="B14" s="19" t="s">
        <v>502</v>
      </c>
      <c r="C14" s="20">
        <v>8</v>
      </c>
      <c r="D14" s="21">
        <v>250</v>
      </c>
      <c r="E14" s="24">
        <v>2000</v>
      </c>
      <c r="F14" s="48">
        <v>0</v>
      </c>
      <c r="G14" s="48"/>
      <c r="H14" s="48"/>
      <c r="I14" s="48"/>
      <c r="J14" s="48"/>
      <c r="K14" s="48"/>
      <c r="L14" s="48"/>
      <c r="M14" s="48"/>
      <c r="N14" s="48"/>
      <c r="O14" s="48">
        <v>8</v>
      </c>
      <c r="P14" s="48">
        <v>2000</v>
      </c>
    </row>
    <row r="15" spans="1:16" x14ac:dyDescent="0.25">
      <c r="A15" s="201" t="s">
        <v>126</v>
      </c>
      <c r="B15" s="202"/>
      <c r="C15" s="202"/>
      <c r="D15" s="202"/>
      <c r="E15" s="203"/>
    </row>
    <row r="16" spans="1:16" x14ac:dyDescent="0.25">
      <c r="A16" s="18" t="s">
        <v>18</v>
      </c>
      <c r="B16" s="19" t="s">
        <v>171</v>
      </c>
      <c r="C16" s="20">
        <v>1</v>
      </c>
      <c r="D16" s="21">
        <v>120</v>
      </c>
      <c r="E16" s="22">
        <v>120</v>
      </c>
      <c r="F16" s="48">
        <v>1</v>
      </c>
      <c r="G16" s="48"/>
      <c r="H16" s="48"/>
      <c r="I16" s="48">
        <v>1</v>
      </c>
      <c r="J16" s="48">
        <v>2010</v>
      </c>
      <c r="K16" s="48">
        <v>1</v>
      </c>
      <c r="L16" s="48"/>
      <c r="M16" s="48"/>
      <c r="N16" s="48">
        <v>40</v>
      </c>
      <c r="O16" s="48">
        <v>1</v>
      </c>
      <c r="P16" s="48">
        <v>120</v>
      </c>
    </row>
    <row r="17" spans="1:16" ht="14.45" customHeight="1" x14ac:dyDescent="0.25">
      <c r="A17" s="18" t="s">
        <v>33</v>
      </c>
      <c r="B17" s="19" t="s">
        <v>34</v>
      </c>
      <c r="C17" s="20">
        <v>1</v>
      </c>
      <c r="D17" s="21">
        <v>215</v>
      </c>
      <c r="E17" s="22">
        <v>215</v>
      </c>
      <c r="F17" s="48">
        <v>1</v>
      </c>
      <c r="G17" s="48"/>
      <c r="H17" s="48"/>
      <c r="I17" s="48">
        <v>1</v>
      </c>
      <c r="J17" s="48">
        <v>2010</v>
      </c>
      <c r="K17" s="48">
        <v>1</v>
      </c>
      <c r="L17" s="48"/>
      <c r="M17" s="48"/>
      <c r="N17" s="48">
        <v>40</v>
      </c>
      <c r="O17" s="48">
        <v>1</v>
      </c>
      <c r="P17" s="48">
        <v>215</v>
      </c>
    </row>
    <row r="18" spans="1:16" x14ac:dyDescent="0.25">
      <c r="A18" s="201" t="s">
        <v>20</v>
      </c>
      <c r="B18" s="202"/>
      <c r="C18" s="202"/>
      <c r="D18" s="202"/>
      <c r="E18" s="203"/>
    </row>
    <row r="19" spans="1:16" ht="14.45" customHeight="1" x14ac:dyDescent="0.25">
      <c r="A19" s="18" t="s">
        <v>25</v>
      </c>
      <c r="B19" s="19" t="s">
        <v>26</v>
      </c>
      <c r="C19" s="20">
        <v>1</v>
      </c>
      <c r="D19" s="21">
        <v>60</v>
      </c>
      <c r="E19" s="22">
        <v>60</v>
      </c>
      <c r="F19" s="48">
        <v>0</v>
      </c>
      <c r="G19" s="48"/>
      <c r="H19" s="48"/>
      <c r="I19" s="48"/>
      <c r="J19" s="48"/>
      <c r="K19" s="48"/>
      <c r="L19" s="48"/>
      <c r="M19" s="48"/>
      <c r="N19" s="48">
        <v>1</v>
      </c>
      <c r="O19" s="48">
        <v>1</v>
      </c>
      <c r="P19" s="48">
        <v>60</v>
      </c>
    </row>
    <row r="20" spans="1:16" ht="13.9" customHeight="1" x14ac:dyDescent="0.25">
      <c r="A20" s="18" t="s">
        <v>479</v>
      </c>
      <c r="B20" s="19" t="s">
        <v>503</v>
      </c>
      <c r="C20" s="20">
        <v>20</v>
      </c>
      <c r="D20" s="21">
        <v>140</v>
      </c>
      <c r="E20" s="24">
        <v>2800</v>
      </c>
      <c r="F20" s="48">
        <v>0</v>
      </c>
      <c r="G20" s="48"/>
      <c r="H20" s="48"/>
      <c r="I20" s="48"/>
      <c r="J20" s="48"/>
      <c r="K20" s="48"/>
      <c r="L20" s="48"/>
      <c r="M20" s="48"/>
      <c r="N20" s="48">
        <v>1</v>
      </c>
      <c r="O20" s="48">
        <v>10</v>
      </c>
      <c r="P20" s="48">
        <v>1400</v>
      </c>
    </row>
    <row r="21" spans="1:16" ht="14.45" customHeight="1" x14ac:dyDescent="0.25">
      <c r="A21" s="18" t="s">
        <v>204</v>
      </c>
      <c r="B21" s="19" t="s">
        <v>205</v>
      </c>
      <c r="C21" s="20">
        <v>41</v>
      </c>
      <c r="D21" s="21">
        <v>80</v>
      </c>
      <c r="E21" s="24">
        <v>3280</v>
      </c>
      <c r="F21" s="48">
        <v>0</v>
      </c>
      <c r="G21" s="48"/>
      <c r="H21" s="48"/>
      <c r="I21" s="48"/>
      <c r="J21" s="48"/>
      <c r="K21" s="48"/>
      <c r="L21" s="48"/>
      <c r="M21" s="48"/>
      <c r="N21" s="48">
        <v>1</v>
      </c>
      <c r="O21" s="48">
        <v>41</v>
      </c>
      <c r="P21" s="48">
        <v>3280</v>
      </c>
    </row>
    <row r="22" spans="1:16" x14ac:dyDescent="0.25">
      <c r="A22" s="18" t="s">
        <v>496</v>
      </c>
      <c r="B22" s="19" t="s">
        <v>504</v>
      </c>
      <c r="C22" s="20">
        <v>1</v>
      </c>
      <c r="D22" s="21">
        <v>150</v>
      </c>
      <c r="E22" s="22">
        <v>150</v>
      </c>
      <c r="F22" s="48">
        <v>0</v>
      </c>
      <c r="G22" s="48"/>
      <c r="H22" s="48"/>
      <c r="I22" s="48"/>
      <c r="J22" s="48"/>
      <c r="K22" s="48"/>
      <c r="L22" s="48"/>
      <c r="M22" s="48"/>
      <c r="N22" s="48">
        <v>40</v>
      </c>
      <c r="O22" s="48">
        <v>1</v>
      </c>
      <c r="P22" s="48">
        <v>150</v>
      </c>
    </row>
    <row r="23" spans="1:16" ht="14.45" customHeight="1" x14ac:dyDescent="0.25">
      <c r="A23" s="18" t="s">
        <v>35</v>
      </c>
      <c r="B23" s="19" t="s">
        <v>36</v>
      </c>
      <c r="C23" s="20">
        <v>1</v>
      </c>
      <c r="D23" s="21">
        <v>90</v>
      </c>
      <c r="E23" s="22">
        <v>90</v>
      </c>
      <c r="F23" s="48">
        <v>0</v>
      </c>
      <c r="G23" s="48"/>
      <c r="H23" s="48"/>
      <c r="I23" s="48"/>
      <c r="J23" s="48"/>
      <c r="K23" s="48"/>
      <c r="L23" s="48"/>
      <c r="M23" s="48"/>
      <c r="N23" s="48">
        <v>40</v>
      </c>
      <c r="O23" s="48">
        <v>1</v>
      </c>
      <c r="P23" s="48">
        <v>90</v>
      </c>
    </row>
    <row r="24" spans="1:16" x14ac:dyDescent="0.25">
      <c r="A24" s="18" t="s">
        <v>31</v>
      </c>
      <c r="B24" s="19" t="s">
        <v>505</v>
      </c>
      <c r="C24" s="20">
        <v>1</v>
      </c>
      <c r="D24" s="21">
        <v>240</v>
      </c>
      <c r="E24" s="22">
        <v>240</v>
      </c>
      <c r="F24" s="48">
        <v>1</v>
      </c>
      <c r="G24" s="48"/>
      <c r="H24" s="48"/>
      <c r="I24" s="48"/>
      <c r="J24" s="48"/>
      <c r="K24" s="48"/>
      <c r="L24" s="48"/>
      <c r="M24" s="48"/>
      <c r="N24" s="48">
        <v>40</v>
      </c>
      <c r="O24" s="48">
        <v>0</v>
      </c>
      <c r="P24" s="48">
        <v>0</v>
      </c>
    </row>
    <row r="25" spans="1:16" x14ac:dyDescent="0.25">
      <c r="A25" s="197" t="s">
        <v>39</v>
      </c>
      <c r="B25" s="198"/>
      <c r="C25" s="198"/>
      <c r="D25" s="199"/>
      <c r="E25" s="25">
        <v>70555</v>
      </c>
      <c r="F25" s="222" t="s">
        <v>1</v>
      </c>
      <c r="G25" s="223"/>
      <c r="H25" s="223"/>
      <c r="I25" s="223"/>
      <c r="J25" s="223"/>
      <c r="K25" s="223"/>
      <c r="L25" s="223"/>
      <c r="M25" s="223"/>
      <c r="N25" s="223"/>
      <c r="O25" s="107"/>
      <c r="P25" s="107">
        <f>SUM(P5:P24)</f>
        <v>69215</v>
      </c>
    </row>
  </sheetData>
  <mergeCells count="19">
    <mergeCell ref="A18:E18"/>
    <mergeCell ref="A25:D25"/>
    <mergeCell ref="F25:N25"/>
    <mergeCell ref="O2:O3"/>
    <mergeCell ref="P2:P3"/>
    <mergeCell ref="A4:E4"/>
    <mergeCell ref="A11:E11"/>
    <mergeCell ref="A13:E13"/>
    <mergeCell ref="A15:E15"/>
    <mergeCell ref="B1:C1"/>
    <mergeCell ref="D1:E1"/>
    <mergeCell ref="F1:P1"/>
    <mergeCell ref="B2:E2"/>
    <mergeCell ref="F2:F3"/>
    <mergeCell ref="G2:I2"/>
    <mergeCell ref="J2:J3"/>
    <mergeCell ref="K2:L2"/>
    <mergeCell ref="M2:M3"/>
    <mergeCell ref="N2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6"/>
  <sheetViews>
    <sheetView workbookViewId="0">
      <selection activeCell="G29" sqref="G29"/>
    </sheetView>
  </sheetViews>
  <sheetFormatPr baseColWidth="10" defaultRowHeight="15" x14ac:dyDescent="0.25"/>
  <cols>
    <col min="2" max="2" width="30.7109375" customWidth="1"/>
  </cols>
  <sheetData>
    <row r="1" spans="1:16" x14ac:dyDescent="0.25">
      <c r="A1" s="215" t="s">
        <v>206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x14ac:dyDescent="0.25">
      <c r="A2" s="16" t="s">
        <v>5</v>
      </c>
      <c r="B2" s="217" t="s">
        <v>488</v>
      </c>
      <c r="C2" s="218"/>
      <c r="D2" s="219" t="s">
        <v>506</v>
      </c>
      <c r="E2" s="220"/>
      <c r="F2" s="168" t="s">
        <v>289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x14ac:dyDescent="0.25">
      <c r="A3" s="16" t="s">
        <v>7</v>
      </c>
      <c r="B3" s="217" t="s">
        <v>489</v>
      </c>
      <c r="C3" s="221"/>
      <c r="D3" s="221"/>
      <c r="E3" s="218"/>
      <c r="F3" s="168" t="s">
        <v>290</v>
      </c>
      <c r="G3" s="169" t="s">
        <v>291</v>
      </c>
      <c r="H3" s="169"/>
      <c r="I3" s="169"/>
      <c r="J3" s="170" t="s">
        <v>299</v>
      </c>
      <c r="K3" s="172" t="s">
        <v>296</v>
      </c>
      <c r="L3" s="173"/>
      <c r="M3" s="174" t="s">
        <v>292</v>
      </c>
      <c r="N3" s="174" t="s">
        <v>294</v>
      </c>
      <c r="O3" s="174" t="s">
        <v>293</v>
      </c>
      <c r="P3" s="174" t="s">
        <v>295</v>
      </c>
    </row>
    <row r="4" spans="1:16" ht="15" customHeight="1" x14ac:dyDescent="0.25">
      <c r="A4" s="102" t="s">
        <v>9</v>
      </c>
      <c r="B4" s="103" t="s">
        <v>10</v>
      </c>
      <c r="C4" s="17" t="s">
        <v>309</v>
      </c>
      <c r="D4" s="105" t="s">
        <v>12</v>
      </c>
      <c r="E4" s="102" t="s">
        <v>13</v>
      </c>
      <c r="F4" s="168"/>
      <c r="G4" s="45" t="s">
        <v>285</v>
      </c>
      <c r="H4" s="45" t="s">
        <v>286</v>
      </c>
      <c r="I4" s="45" t="s">
        <v>287</v>
      </c>
      <c r="J4" s="171"/>
      <c r="K4" s="45" t="s">
        <v>297</v>
      </c>
      <c r="L4" s="45" t="s">
        <v>298</v>
      </c>
      <c r="M4" s="174"/>
      <c r="N4" s="174"/>
      <c r="O4" s="174"/>
      <c r="P4" s="174"/>
    </row>
    <row r="5" spans="1:16" x14ac:dyDescent="0.25">
      <c r="A5" s="201" t="s">
        <v>42</v>
      </c>
      <c r="B5" s="202"/>
      <c r="C5" s="202"/>
      <c r="D5" s="202"/>
      <c r="E5" s="203"/>
    </row>
    <row r="6" spans="1:16" ht="14.45" customHeight="1" x14ac:dyDescent="0.25">
      <c r="A6" s="18" t="s">
        <v>490</v>
      </c>
      <c r="B6" s="19" t="s">
        <v>497</v>
      </c>
      <c r="C6" s="20">
        <v>1</v>
      </c>
      <c r="D6" s="21">
        <v>600</v>
      </c>
      <c r="E6" s="22">
        <v>600</v>
      </c>
      <c r="F6" s="48">
        <v>1</v>
      </c>
      <c r="G6" s="48"/>
      <c r="H6" s="48"/>
      <c r="I6" s="48">
        <v>1</v>
      </c>
      <c r="J6" s="48"/>
      <c r="K6" s="48">
        <v>1</v>
      </c>
      <c r="L6" s="48"/>
      <c r="M6" s="92">
        <v>44162</v>
      </c>
      <c r="N6" s="48">
        <v>40</v>
      </c>
      <c r="O6" s="48">
        <v>1</v>
      </c>
      <c r="P6" s="48">
        <v>600</v>
      </c>
    </row>
    <row r="7" spans="1:16" ht="14.45" customHeight="1" x14ac:dyDescent="0.25">
      <c r="A7" s="18" t="s">
        <v>491</v>
      </c>
      <c r="B7" s="19" t="s">
        <v>498</v>
      </c>
      <c r="C7" s="20">
        <v>2</v>
      </c>
      <c r="D7" s="21">
        <v>400</v>
      </c>
      <c r="E7" s="22">
        <v>800</v>
      </c>
      <c r="F7" s="48">
        <v>0</v>
      </c>
      <c r="G7" s="48"/>
      <c r="H7" s="48"/>
      <c r="I7" s="48"/>
      <c r="J7" s="48"/>
      <c r="K7" s="48"/>
      <c r="L7" s="48"/>
      <c r="M7" s="48"/>
      <c r="N7" s="48">
        <v>20</v>
      </c>
      <c r="O7" s="48">
        <v>2</v>
      </c>
      <c r="P7" s="48">
        <v>800</v>
      </c>
    </row>
    <row r="8" spans="1:16" ht="21.6" customHeight="1" x14ac:dyDescent="0.25">
      <c r="A8" s="18" t="s">
        <v>469</v>
      </c>
      <c r="B8" s="19" t="s">
        <v>470</v>
      </c>
      <c r="C8" s="20">
        <v>40</v>
      </c>
      <c r="D8" s="23">
        <v>1100</v>
      </c>
      <c r="E8" s="24">
        <v>44000</v>
      </c>
      <c r="F8" s="48">
        <v>20</v>
      </c>
      <c r="G8" s="48">
        <v>10</v>
      </c>
      <c r="H8" s="48">
        <v>10</v>
      </c>
      <c r="I8" s="48"/>
      <c r="J8" s="48" t="s">
        <v>507</v>
      </c>
      <c r="K8" s="48">
        <v>20</v>
      </c>
      <c r="L8" s="48"/>
      <c r="M8" s="109">
        <v>44165</v>
      </c>
      <c r="N8" s="48">
        <v>1</v>
      </c>
      <c r="O8" s="48">
        <v>40</v>
      </c>
      <c r="P8" s="48">
        <v>44000</v>
      </c>
    </row>
    <row r="9" spans="1:16" ht="14.45" customHeight="1" x14ac:dyDescent="0.25">
      <c r="A9" s="18" t="s">
        <v>492</v>
      </c>
      <c r="B9" s="19" t="s">
        <v>499</v>
      </c>
      <c r="C9" s="20">
        <v>20</v>
      </c>
      <c r="D9" s="21">
        <v>150</v>
      </c>
      <c r="E9" s="24">
        <v>3000</v>
      </c>
      <c r="F9" s="48">
        <v>0</v>
      </c>
      <c r="G9" s="48"/>
      <c r="H9" s="48"/>
      <c r="I9" s="48"/>
      <c r="J9" s="48"/>
      <c r="K9" s="48"/>
      <c r="L9" s="48"/>
      <c r="M9" s="48"/>
      <c r="N9" s="48"/>
      <c r="O9" s="48">
        <v>20</v>
      </c>
      <c r="P9" s="48">
        <v>3000</v>
      </c>
    </row>
    <row r="10" spans="1:16" ht="14.45" customHeight="1" x14ac:dyDescent="0.25">
      <c r="A10" s="18" t="s">
        <v>493</v>
      </c>
      <c r="B10" s="19" t="s">
        <v>500</v>
      </c>
      <c r="C10" s="104">
        <v>5</v>
      </c>
      <c r="D10" s="106"/>
      <c r="E10" s="106"/>
      <c r="F10" s="48">
        <v>0</v>
      </c>
      <c r="G10" s="48"/>
      <c r="H10" s="48"/>
      <c r="I10" s="48"/>
      <c r="J10" s="48"/>
      <c r="K10" s="48"/>
      <c r="L10" s="48"/>
      <c r="M10" s="48"/>
      <c r="N10" s="48"/>
      <c r="O10" s="48">
        <v>5</v>
      </c>
      <c r="P10" s="48">
        <v>300</v>
      </c>
    </row>
    <row r="11" spans="1:16" ht="35.450000000000003" customHeight="1" x14ac:dyDescent="0.25">
      <c r="A11" s="18" t="s">
        <v>494</v>
      </c>
      <c r="B11" s="19" t="s">
        <v>501</v>
      </c>
      <c r="C11" s="104">
        <v>8</v>
      </c>
      <c r="D11" s="21">
        <v>950</v>
      </c>
      <c r="E11" s="24">
        <v>7600</v>
      </c>
      <c r="F11" s="48">
        <v>0</v>
      </c>
      <c r="G11" s="48"/>
      <c r="H11" s="48"/>
      <c r="I11" s="48"/>
      <c r="J11" s="48"/>
      <c r="K11" s="48"/>
      <c r="L11" s="48"/>
      <c r="M11" s="48"/>
      <c r="N11" s="48"/>
      <c r="O11" s="48">
        <v>8</v>
      </c>
      <c r="P11" s="48">
        <v>7600</v>
      </c>
    </row>
    <row r="12" spans="1:16" x14ac:dyDescent="0.25">
      <c r="A12" s="201" t="s">
        <v>72</v>
      </c>
      <c r="B12" s="202"/>
      <c r="C12" s="202"/>
      <c r="D12" s="202"/>
      <c r="E12" s="203"/>
    </row>
    <row r="13" spans="1:16" ht="14.45" customHeight="1" x14ac:dyDescent="0.25">
      <c r="A13" s="18" t="s">
        <v>73</v>
      </c>
      <c r="B13" s="19" t="s">
        <v>74</v>
      </c>
      <c r="C13" s="20">
        <v>40</v>
      </c>
      <c r="D13" s="21">
        <v>140</v>
      </c>
      <c r="E13" s="24">
        <v>5600</v>
      </c>
      <c r="F13" s="48">
        <v>0</v>
      </c>
      <c r="G13" s="48"/>
      <c r="H13" s="48"/>
      <c r="I13" s="48"/>
      <c r="J13" s="48"/>
      <c r="K13" s="48"/>
      <c r="L13" s="48"/>
      <c r="M13" s="48"/>
      <c r="N13" s="48"/>
      <c r="O13" s="48">
        <v>40</v>
      </c>
      <c r="P13" s="48">
        <v>5600</v>
      </c>
    </row>
    <row r="14" spans="1:16" x14ac:dyDescent="0.25">
      <c r="A14" s="201" t="s">
        <v>123</v>
      </c>
      <c r="B14" s="202"/>
      <c r="C14" s="202"/>
      <c r="D14" s="202"/>
      <c r="E14" s="203"/>
    </row>
    <row r="15" spans="1:16" ht="22.15" customHeight="1" x14ac:dyDescent="0.25">
      <c r="A15" s="18" t="s">
        <v>495</v>
      </c>
      <c r="B15" s="19" t="s">
        <v>502</v>
      </c>
      <c r="C15" s="20">
        <v>8</v>
      </c>
      <c r="D15" s="21">
        <v>250</v>
      </c>
      <c r="E15" s="24">
        <v>2000</v>
      </c>
      <c r="F15" s="48">
        <v>0</v>
      </c>
      <c r="G15" s="48"/>
      <c r="H15" s="48"/>
      <c r="I15" s="48"/>
      <c r="J15" s="48"/>
      <c r="K15" s="48"/>
      <c r="L15" s="48"/>
      <c r="M15" s="48"/>
      <c r="N15" s="48"/>
      <c r="O15" s="48">
        <v>8</v>
      </c>
      <c r="P15" s="48">
        <v>2000</v>
      </c>
    </row>
    <row r="16" spans="1:16" x14ac:dyDescent="0.25">
      <c r="A16" s="201" t="s">
        <v>126</v>
      </c>
      <c r="B16" s="202"/>
      <c r="C16" s="202"/>
      <c r="D16" s="202"/>
      <c r="E16" s="203"/>
    </row>
    <row r="17" spans="1:16" x14ac:dyDescent="0.25">
      <c r="A17" s="18" t="s">
        <v>18</v>
      </c>
      <c r="B17" s="19" t="s">
        <v>171</v>
      </c>
      <c r="C17" s="20">
        <v>1</v>
      </c>
      <c r="D17" s="21">
        <v>120</v>
      </c>
      <c r="E17" s="22">
        <v>120</v>
      </c>
      <c r="F17" s="48">
        <v>1</v>
      </c>
      <c r="G17" s="48"/>
      <c r="H17" s="48"/>
      <c r="I17" s="48">
        <v>1</v>
      </c>
      <c r="J17" s="48">
        <v>2010</v>
      </c>
      <c r="K17" s="48">
        <v>1</v>
      </c>
      <c r="L17" s="48"/>
      <c r="M17" s="48"/>
      <c r="N17" s="48">
        <v>20</v>
      </c>
      <c r="O17" s="48">
        <v>1</v>
      </c>
      <c r="P17" s="48">
        <v>120</v>
      </c>
    </row>
    <row r="18" spans="1:16" ht="14.45" customHeight="1" x14ac:dyDescent="0.25">
      <c r="A18" s="18" t="s">
        <v>33</v>
      </c>
      <c r="B18" s="19" t="s">
        <v>34</v>
      </c>
      <c r="C18" s="20">
        <v>1</v>
      </c>
      <c r="D18" s="21">
        <v>215</v>
      </c>
      <c r="E18" s="22">
        <v>215</v>
      </c>
      <c r="F18" s="48">
        <v>1</v>
      </c>
      <c r="G18" s="48"/>
      <c r="H18" s="48"/>
      <c r="I18" s="48">
        <v>1</v>
      </c>
      <c r="J18" s="48">
        <v>2010</v>
      </c>
      <c r="K18" s="48">
        <v>1</v>
      </c>
      <c r="L18" s="48"/>
      <c r="M18" s="48"/>
      <c r="N18" s="48">
        <v>20</v>
      </c>
      <c r="O18" s="48">
        <v>1</v>
      </c>
      <c r="P18" s="48">
        <v>215</v>
      </c>
    </row>
    <row r="19" spans="1:16" x14ac:dyDescent="0.25">
      <c r="A19" s="201" t="s">
        <v>20</v>
      </c>
      <c r="B19" s="202"/>
      <c r="C19" s="202"/>
      <c r="D19" s="202"/>
      <c r="E19" s="203"/>
    </row>
    <row r="20" spans="1:16" ht="14.45" customHeight="1" x14ac:dyDescent="0.25">
      <c r="A20" s="18" t="s">
        <v>25</v>
      </c>
      <c r="B20" s="19" t="s">
        <v>26</v>
      </c>
      <c r="C20" s="20">
        <v>1</v>
      </c>
      <c r="D20" s="21">
        <v>60</v>
      </c>
      <c r="E20" s="22">
        <v>60</v>
      </c>
      <c r="F20" s="48">
        <v>1</v>
      </c>
      <c r="G20" s="48"/>
      <c r="H20" s="48">
        <v>1</v>
      </c>
      <c r="I20" s="48"/>
      <c r="J20" s="48">
        <v>2010</v>
      </c>
      <c r="K20" s="48">
        <v>1</v>
      </c>
      <c r="L20" s="48"/>
      <c r="M20" s="48"/>
      <c r="N20" s="48">
        <v>1</v>
      </c>
      <c r="O20" s="48">
        <v>1</v>
      </c>
      <c r="P20" s="48">
        <v>60</v>
      </c>
    </row>
    <row r="21" spans="1:16" ht="25.9" customHeight="1" x14ac:dyDescent="0.25">
      <c r="A21" s="18" t="s">
        <v>479</v>
      </c>
      <c r="B21" s="19" t="s">
        <v>503</v>
      </c>
      <c r="C21" s="154">
        <v>20</v>
      </c>
      <c r="D21" s="155">
        <v>140</v>
      </c>
      <c r="E21" s="156">
        <v>2800</v>
      </c>
      <c r="F21" s="48">
        <v>10</v>
      </c>
      <c r="G21" s="48"/>
      <c r="H21" s="48">
        <v>1</v>
      </c>
      <c r="I21" s="48"/>
      <c r="J21" s="48">
        <v>2000</v>
      </c>
      <c r="K21" s="48">
        <v>10</v>
      </c>
      <c r="L21" s="48"/>
      <c r="M21" s="48"/>
      <c r="N21" s="48">
        <v>1</v>
      </c>
      <c r="O21" s="48">
        <v>10</v>
      </c>
      <c r="P21" s="48">
        <v>1400</v>
      </c>
    </row>
    <row r="22" spans="1:16" ht="14.45" customHeight="1" x14ac:dyDescent="0.25">
      <c r="A22" s="18" t="s">
        <v>204</v>
      </c>
      <c r="B22" s="19" t="s">
        <v>205</v>
      </c>
      <c r="C22" s="20">
        <v>41</v>
      </c>
      <c r="D22" s="21">
        <v>80</v>
      </c>
      <c r="E22" s="24">
        <v>3280</v>
      </c>
      <c r="F22" s="48">
        <v>41</v>
      </c>
      <c r="G22" s="48"/>
      <c r="H22" s="48">
        <v>1</v>
      </c>
      <c r="I22" s="48"/>
      <c r="J22" s="48">
        <v>2000</v>
      </c>
      <c r="K22" s="48">
        <v>41</v>
      </c>
      <c r="L22" s="48"/>
      <c r="M22" s="48"/>
      <c r="N22" s="48">
        <v>1</v>
      </c>
      <c r="O22" s="48">
        <v>41</v>
      </c>
      <c r="P22" s="48">
        <v>3280</v>
      </c>
    </row>
    <row r="23" spans="1:16" ht="14.45" customHeight="1" x14ac:dyDescent="0.25">
      <c r="A23" s="18" t="s">
        <v>496</v>
      </c>
      <c r="B23" s="19" t="s">
        <v>504</v>
      </c>
      <c r="C23" s="20">
        <v>1</v>
      </c>
      <c r="D23" s="21">
        <v>150</v>
      </c>
      <c r="E23" s="22">
        <v>150</v>
      </c>
      <c r="F23" s="48">
        <v>0</v>
      </c>
      <c r="G23" s="48"/>
      <c r="H23" s="48"/>
      <c r="I23" s="48"/>
      <c r="J23" s="48"/>
      <c r="K23" s="48"/>
      <c r="L23" s="48"/>
      <c r="M23" s="48"/>
      <c r="N23" s="48">
        <v>20</v>
      </c>
      <c r="O23" s="48">
        <v>1</v>
      </c>
      <c r="P23" s="48">
        <v>150</v>
      </c>
    </row>
    <row r="24" spans="1:16" ht="14.45" customHeight="1" x14ac:dyDescent="0.25">
      <c r="A24" s="18" t="s">
        <v>35</v>
      </c>
      <c r="B24" s="19" t="s">
        <v>36</v>
      </c>
      <c r="C24" s="20">
        <v>1</v>
      </c>
      <c r="D24" s="21">
        <v>90</v>
      </c>
      <c r="E24" s="22">
        <v>90</v>
      </c>
      <c r="F24" s="48">
        <v>0</v>
      </c>
      <c r="G24" s="48"/>
      <c r="H24" s="48"/>
      <c r="I24" s="48"/>
      <c r="J24" s="48"/>
      <c r="K24" s="48"/>
      <c r="L24" s="48"/>
      <c r="M24" s="48"/>
      <c r="N24" s="48">
        <v>20</v>
      </c>
      <c r="O24" s="48">
        <v>1</v>
      </c>
      <c r="P24" s="48">
        <v>90</v>
      </c>
    </row>
    <row r="25" spans="1:16" x14ac:dyDescent="0.25">
      <c r="A25" s="18" t="s">
        <v>31</v>
      </c>
      <c r="B25" s="19" t="s">
        <v>505</v>
      </c>
      <c r="C25" s="20">
        <v>1</v>
      </c>
      <c r="D25" s="21">
        <v>240</v>
      </c>
      <c r="E25" s="22">
        <v>240</v>
      </c>
      <c r="F25" s="48">
        <v>1</v>
      </c>
      <c r="G25" s="48"/>
      <c r="H25" s="48">
        <v>1</v>
      </c>
      <c r="I25" s="48"/>
      <c r="J25" s="48">
        <v>2010</v>
      </c>
      <c r="K25" s="48">
        <v>1</v>
      </c>
      <c r="L25" s="48"/>
      <c r="M25" s="48"/>
      <c r="N25" s="48">
        <v>20</v>
      </c>
      <c r="O25" s="48">
        <v>1</v>
      </c>
      <c r="P25" s="48">
        <v>240</v>
      </c>
    </row>
    <row r="26" spans="1:16" x14ac:dyDescent="0.25">
      <c r="A26" s="197" t="s">
        <v>39</v>
      </c>
      <c r="B26" s="198"/>
      <c r="C26" s="198"/>
      <c r="D26" s="199"/>
      <c r="E26" s="25">
        <v>70555</v>
      </c>
      <c r="F26" s="222" t="s">
        <v>1</v>
      </c>
      <c r="G26" s="223"/>
      <c r="H26" s="223"/>
      <c r="I26" s="223"/>
      <c r="J26" s="223"/>
      <c r="K26" s="223"/>
      <c r="L26" s="223"/>
      <c r="M26" s="223"/>
      <c r="N26" s="223"/>
      <c r="O26" s="107"/>
      <c r="P26" s="107">
        <f>SUM(P6:P25)</f>
        <v>69455</v>
      </c>
    </row>
  </sheetData>
  <mergeCells count="20">
    <mergeCell ref="A26:D26"/>
    <mergeCell ref="F26:N26"/>
    <mergeCell ref="N3:N4"/>
    <mergeCell ref="A5:E5"/>
    <mergeCell ref="A12:E12"/>
    <mergeCell ref="A14:E14"/>
    <mergeCell ref="A16:E16"/>
    <mergeCell ref="A19:E19"/>
    <mergeCell ref="A1:P1"/>
    <mergeCell ref="B2:C2"/>
    <mergeCell ref="D2:E2"/>
    <mergeCell ref="F2:P2"/>
    <mergeCell ref="B3:E3"/>
    <mergeCell ref="F3:F4"/>
    <mergeCell ref="G3:I3"/>
    <mergeCell ref="J3:J4"/>
    <mergeCell ref="K3:L3"/>
    <mergeCell ref="M3:M4"/>
    <mergeCell ref="O3:O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Electromecánica Industrial</vt:lpstr>
      <vt:lpstr>Mto de sist electrónicos</vt:lpstr>
      <vt:lpstr>Maquinas Herramientas</vt:lpstr>
      <vt:lpstr>Lab Autocad Emec</vt:lpstr>
      <vt:lpstr>Lab Informatica1</vt:lpstr>
      <vt:lpstr>Lab Informatica2</vt:lpstr>
      <vt:lpstr>Lab Informatica3</vt:lpstr>
      <vt:lpstr>'Electromecánica Industrial'!Área_de_impresión</vt:lpstr>
      <vt:lpstr>'Mto de sist electrónicos'!Área_de_impresión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TOSHIBA</cp:lastModifiedBy>
  <cp:lastPrinted>2020-11-05T17:27:26Z</cp:lastPrinted>
  <dcterms:created xsi:type="dcterms:W3CDTF">2020-09-18T16:03:14Z</dcterms:created>
  <dcterms:modified xsi:type="dcterms:W3CDTF">2021-03-19T22:54:31Z</dcterms:modified>
</cp:coreProperties>
</file>