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grosales\Desktop\2022\FAFEF 2022\SEFIPLAN\CUESTIONARIOS Y ANEXOS TDR 2022\"/>
    </mc:Choice>
  </mc:AlternateContent>
  <xr:revisionPtr revIDLastSave="0" documentId="13_ncr:1_{7D47F9C3-30B8-4DFA-B73E-1B5FCCEE480E}" xr6:coauthVersionLast="47" xr6:coauthVersionMax="47" xr10:uidLastSave="{00000000-0000-0000-0000-000000000000}"/>
  <bookViews>
    <workbookView xWindow="-120" yWindow="-120" windowWidth="20640" windowHeight="11160" tabRatio="805" firstSheet="3" activeTab="8" xr2:uid="{00000000-000D-0000-FFFF-FFFF00000000}"/>
  </bookViews>
  <sheets>
    <sheet name="ANEXO A" sheetId="18" r:id="rId1"/>
    <sheet name="ANEXO 1 TABLA 1" sheetId="1" r:id="rId2"/>
    <sheet name="ANEXO 1 TABLA 2" sheetId="7" r:id="rId3"/>
    <sheet name="ANEXO 1 TABLA 3" sheetId="20" r:id="rId4"/>
    <sheet name="ANEXO 2" sheetId="8" r:id="rId5"/>
    <sheet name="ANEXO 3" sheetId="9" r:id="rId6"/>
    <sheet name="ANEXO 4" sheetId="10" r:id="rId7"/>
    <sheet name="ANEXO 5" sheetId="12" r:id="rId8"/>
    <sheet name="ANEXO 6" sheetId="16" r:id="rId9"/>
    <sheet name="ANEXO 7" sheetId="19" r:id="rId10"/>
    <sheet name="Hoja1" sheetId="21" r:id="rId11"/>
  </sheets>
  <definedNames>
    <definedName name="_Hlk103859605" localSheetId="0">'ANEXO A'!#REF!</definedName>
    <definedName name="_xlnm.Print_Area" localSheetId="4">'ANEXO 2'!$A$1:$E$32</definedName>
    <definedName name="OLE_LINK1" localSheetId="1">'ANEXO 1 TABLA 1'!$A$8</definedName>
    <definedName name="OLE_LINK1" localSheetId="2">'ANEXO 1 TABLA 2'!#REF!</definedName>
    <definedName name="OLE_LINK1" localSheetId="3">'ANEXO 1 TABLA 3'!#REF!</definedName>
    <definedName name="OLE_LINK1" localSheetId="4">'ANEXO 2'!#REF!</definedName>
    <definedName name="OLE_LINK1" localSheetId="5">'ANEXO 3'!#REF!</definedName>
    <definedName name="OLE_LINK1" localSheetId="6">'ANEXO 4'!#REF!</definedName>
    <definedName name="OLE_LINK1" localSheetId="7">'ANEXO 5'!#REF!</definedName>
    <definedName name="OLE_LINK1" localSheetId="8">'ANEXO 6'!#REF!</definedName>
    <definedName name="OLE_LINK1" localSheetId="0">'ANEXO A'!#REF!</definedName>
    <definedName name="_xlnm.Print_Titles" localSheetId="8">'ANEXO 6'!$1:$9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0" i="20" l="1"/>
  <c r="C183" i="20"/>
  <c r="C25" i="8"/>
  <c r="C261" i="20" l="1"/>
  <c r="E20" i="1"/>
  <c r="F20" i="1"/>
  <c r="G20" i="1"/>
  <c r="H20" i="1"/>
  <c r="D20" i="1"/>
</calcChain>
</file>

<file path=xl/sharedStrings.xml><?xml version="1.0" encoding="utf-8"?>
<sst xmlns="http://schemas.openxmlformats.org/spreadsheetml/2006/main" count="778" uniqueCount="593">
  <si>
    <t>Capítulos de gasto</t>
  </si>
  <si>
    <t>Concepto</t>
  </si>
  <si>
    <t>Aprobado</t>
  </si>
  <si>
    <t>Modificado</t>
  </si>
  <si>
    <t xml:space="preserve">  </t>
  </si>
  <si>
    <t>4000: Transferencias, asignaciones, subsidios y otras ayudas</t>
  </si>
  <si>
    <t xml:space="preserve">TRANSFERENCIAS INTERNAS Y ASIGNACIONES AL SECTOR PÚBLICO </t>
  </si>
  <si>
    <t xml:space="preserve">TRANSFERENCIAS AL RESTO DEL SECTOR PÚBLICO </t>
  </si>
  <si>
    <t xml:space="preserve">SUBSIDIOS Y SUBVENCIONES </t>
  </si>
  <si>
    <t xml:space="preserve">AYUDAS SOCIALES </t>
  </si>
  <si>
    <t xml:space="preserve">PENSIONES Y JUBILACIONES </t>
  </si>
  <si>
    <t xml:space="preserve">TRANSFERENCIAS A FIDEICOMISOS, MANDATOS Y OTROS ANÁLOGOS </t>
  </si>
  <si>
    <t xml:space="preserve">TRANSFERENCIAS A LA SEGURIDAD SOCIAL </t>
  </si>
  <si>
    <t xml:space="preserve">DONATIVOS </t>
  </si>
  <si>
    <t xml:space="preserve">TRANSFERENCIAS AL EXTERIOR </t>
  </si>
  <si>
    <t>Total</t>
  </si>
  <si>
    <t xml:space="preserve"> </t>
  </si>
  <si>
    <t>Orden de Gobierno</t>
  </si>
  <si>
    <t>Federal</t>
  </si>
  <si>
    <t>Subtotal Federal (a)</t>
  </si>
  <si>
    <t>Estatal</t>
  </si>
  <si>
    <t>Subtotal Estatal (b)</t>
  </si>
  <si>
    <t>Ingresos propios</t>
  </si>
  <si>
    <t>Subtotal Estatal (c)</t>
  </si>
  <si>
    <t>Subtotal Otros recursos (d)</t>
  </si>
  <si>
    <t>Nivel de Objetivo</t>
  </si>
  <si>
    <t>Nombre del Indicador</t>
  </si>
  <si>
    <t>Indicadores MIR Federal</t>
  </si>
  <si>
    <t xml:space="preserve">Fin </t>
  </si>
  <si>
    <t xml:space="preserve">Propósito </t>
  </si>
  <si>
    <t xml:space="preserve">Componentes </t>
  </si>
  <si>
    <t xml:space="preserve">Actividades </t>
  </si>
  <si>
    <t>Indicadores Institucionales</t>
  </si>
  <si>
    <t>Pregunta</t>
  </si>
  <si>
    <t>Devengado</t>
  </si>
  <si>
    <t>Pagado</t>
  </si>
  <si>
    <t>Disponible</t>
  </si>
  <si>
    <t>Fuente de Financiamiento</t>
  </si>
  <si>
    <t>Otros recursos
(Especificar)</t>
  </si>
  <si>
    <t>CONCURRENCIA DE RECURSOS</t>
  </si>
  <si>
    <t>Orden de Gobierno y Fuente de Financiamiento</t>
  </si>
  <si>
    <t>Fundamento legal por el que concurren los recursos:</t>
  </si>
  <si>
    <t>Comentarios:</t>
  </si>
  <si>
    <t>% de cumplimiento</t>
  </si>
  <si>
    <t>Indicadores Estatales (Programas Presupuestarios) o Actividades Institucionales</t>
  </si>
  <si>
    <t>Descripción o concepto</t>
  </si>
  <si>
    <t>Cantidad</t>
  </si>
  <si>
    <t>Presupuesto gastado</t>
  </si>
  <si>
    <t>Evidencia o liga electrónica que soporte los resultados</t>
  </si>
  <si>
    <t>Especificaciones</t>
  </si>
  <si>
    <t>16. De acuerdo con los Indicadores Federales, y en su caso con los Indicadores Estatales, ¿Cuáles han sido los resultados del Fondo en el Estado?</t>
  </si>
  <si>
    <t xml:space="preserve">Justificación o comentario de la fuente de financiamiento </t>
  </si>
  <si>
    <t>2. ¿La Ejecutora cuenta con criterios y/o procesos documentados para distribuir las aportaciones del Fondo?</t>
  </si>
  <si>
    <t>7. Describa la situación que guardan los Manuales Administrativos y las Funciones principales relacionas a: gestión, operación, manejo, reporte, control, evaluación, fiscalización, seguimiento u otras actividades relacionadas al Fondo (Anexo 3 Manuales Administrativos).</t>
  </si>
  <si>
    <t>8. ¿La Ejecutora, cuenta con un Informe Anual de Resultados de su Programa Anual de Trabajo del Fondo?</t>
  </si>
  <si>
    <t>9. ¿La Ejecutora, cuenta con mecanismos documentados para verificar que las trasnferencias de las aportaciones se hacen de acuerdo con lo programado?</t>
  </si>
  <si>
    <t>10. ¿La Ejecutora, cuenta con mecanismos documentados para dar seguimiento al ejercicio de las aportaciones?</t>
  </si>
  <si>
    <t>14. ¿La Ejecutora, cuenta con mecanismos documentados de trasnparencia y rendición de cuentas?</t>
  </si>
  <si>
    <t>17. ¿En caso de que la Ejecutora, cuente con evaluaciones externas del Fondo, (Federales, Estatales y/o Internas)?  ¿Cuáles son los resultados de las evaluaciones? ¿Están disponibles en su Portal Oficial de Internet, para consulta de los ciudadanos? Por otra parte. ¿Cuantas Auditorías le practicaron al Fondo? ¿Cuáles fueron los resultados y la atención de los mismos? ¿Consideraron el Control Interno del Fondo de dichas auditorías?</t>
  </si>
  <si>
    <t>Tabla 1. Presupuesto del Fondo 2021 por capítulos del gasto.</t>
  </si>
  <si>
    <t>Anexo 2. Presupuesto del Fondo 2021 con respecto al total de recursos de la Ejecutora.</t>
  </si>
  <si>
    <t>% que representa el presupuesto del Fondo y cada Fuente de Financiamiento con respecto al total de recursos 2021 de la Ejecutora</t>
  </si>
  <si>
    <t>INGRESOS TOTALES 2021</t>
  </si>
  <si>
    <t>Total de ingresos 2021 de la ejecutora (a + b + c + d)</t>
  </si>
  <si>
    <t>Pregunta:</t>
  </si>
  <si>
    <t>Respuesta:</t>
  </si>
  <si>
    <t>Liga Electrónica de la Evidencia:</t>
  </si>
  <si>
    <t>Evidencia Documental:</t>
  </si>
  <si>
    <t>Detalle las funciones relacionadas al Fondo y la Página de referencia del Manual:</t>
  </si>
  <si>
    <t>Manuales Específicos de Organización:</t>
  </si>
  <si>
    <t>Otros Manuales, especifique.</t>
  </si>
  <si>
    <t>De ser positiva la respuesta por cada uno: ¿Está autorizado? ¿Quién lo autorizó? ¿Cuándo se autorizó? ¿Incluye funciones y/o actividades relacionadas al Fondo? ¿Está publicado en su Página Oficial de Internet? ¿Cuál es el área encargada de su actualización?</t>
  </si>
  <si>
    <t>Anexo 3. Organización Administrativa</t>
  </si>
  <si>
    <t xml:space="preserve">Meta </t>
  </si>
  <si>
    <t>Logro</t>
  </si>
  <si>
    <t xml:space="preserve">Justificación </t>
  </si>
  <si>
    <t>Nombre del Sistema en el que se realiza la carga</t>
  </si>
  <si>
    <t>Nombre de la Instancia Federal y/o Estatal que le da seguimiento a los indicadores</t>
  </si>
  <si>
    <t>Sí</t>
  </si>
  <si>
    <t>Metas</t>
  </si>
  <si>
    <t>Asignación de recursos</t>
  </si>
  <si>
    <t>18.- ¿Existen directrices del Fondo a nivel federal que se contrapongan con las necesidades de la Ejecutora en el Estado?</t>
  </si>
  <si>
    <t>19.- ¿Existe alineación entre el objetivo del Fondo, con su Programa Sectorial y el Plan Veracruzano de Desarrollo?</t>
  </si>
  <si>
    <t xml:space="preserve">Casos sospechosos </t>
  </si>
  <si>
    <t>Casos confirmados</t>
  </si>
  <si>
    <t xml:space="preserve">21.- ¿Qué cantidad del presupuesto del Fondo destinó directamente para atender la emergencia por COVID 19, en 2021? </t>
  </si>
  <si>
    <t>Monto</t>
  </si>
  <si>
    <t>22.- ¿Cuáles fueron los resultados del Indicador de Fin de su MIR Federal del Fondo, en los últimos años?</t>
  </si>
  <si>
    <t>23.- ¿Cuántos Servidores Públicos con funciones relacionadas al Fondo dejaron de prestar sus servicios en la Ejecutora en 2021?</t>
  </si>
  <si>
    <t>Número</t>
  </si>
  <si>
    <t>24.- ¿Cuál ha sido el impacto ocasionado por la rotación de personal que tiene funciones relacionadas al Fondo en la Ejecutora?</t>
  </si>
  <si>
    <t>Sin impacto</t>
  </si>
  <si>
    <t>Bajo</t>
  </si>
  <si>
    <t>Para cada cuestionamiento afirmativo, beberá presentar en una carpeta adjunta debidamente identificada el número de pregunta, la evidencia documental que pruebe las afirmaciones realizadas, de lo contrario el Evaluador puede considerar como respuesta negativa, lo que generará recomendaciones.</t>
  </si>
  <si>
    <t>Explique:</t>
  </si>
  <si>
    <t>Evidencia:</t>
  </si>
  <si>
    <t>Ejercido</t>
  </si>
  <si>
    <t>Subejercicio</t>
  </si>
  <si>
    <t>2.- ¿Los recursos del Fondo le fueron trasferidos en tiempo y forma de acuerdo a lo programado?</t>
  </si>
  <si>
    <t>No</t>
  </si>
  <si>
    <t>3.- ¿Cuántos cursos de  capacitación especializada recibió sobre el Fondo?</t>
  </si>
  <si>
    <t>1 a 5</t>
  </si>
  <si>
    <t>6 a 10</t>
  </si>
  <si>
    <t>Más de 10</t>
  </si>
  <si>
    <t>Ninguno</t>
  </si>
  <si>
    <t>4.- ¿Cuántas Auditorías relacionadas a la  fiscalización de la cuenta pública 2021  atendió, respecto al Fondo?</t>
  </si>
  <si>
    <t>Ninguna</t>
  </si>
  <si>
    <t>5.- ¿Opera algún programa de Contraloría Ciudadana, Contraloría Social u otro mecanismo de participación ciudadana?</t>
  </si>
  <si>
    <t>6.- ¿Opera algún programa de Género?</t>
  </si>
  <si>
    <t>7.- ¿Opera algún programa de Transparencia?</t>
  </si>
  <si>
    <t xml:space="preserve">8.- - ¿La ejecutora comunicó internamente la existencia de el Código de Ética y Código de Conducta que oriente el actuar de los servidores públicos que manejan el Fondo? </t>
  </si>
  <si>
    <t xml:space="preserve"> 9.- ¿Cuántas denuncias ha recibido sobre el incumplimiento al Código de Ética y de Conducta?</t>
  </si>
  <si>
    <t>10.- ¿Tiene implementado planes de recuperación de desastres que incluyan datos, hardware y software, para evitar pedida de información relativa al Fondo?</t>
  </si>
  <si>
    <t>12.- ¿La Ejecutora cuenta con algún buzón, teléfono o medio para que beneficiarios o la sociedad consulte, emita quejas, sugerencias o recomendaciones en relación a los bienes o servicios entregados con recursos del Fondo y que apoyen la planeación?</t>
  </si>
  <si>
    <t>13.- ¿Cuántos Enlaces tiene la Ejecutora designados para los trabajos relacionados al Fondo con las diferentes instancias Estatales y Federales, considerando los Institucionales para realizar sus funciones principales?</t>
  </si>
  <si>
    <t>14.- ¿Cuenta con algún Sistema Informático interno que apoye con el manejo, reporte, control, evaluación, auditoría o cualquier otro tema relacionado al Fondo, que permita emitir información consensuada por las áreas?</t>
  </si>
  <si>
    <t>15.- ¿La Ejecutora tuvo relación entre la planeación, presupuestación y ejecución de los recursos del Fondo?</t>
  </si>
  <si>
    <t>Objetivo del Fondo</t>
  </si>
  <si>
    <t>Decesos</t>
  </si>
  <si>
    <t>Medio</t>
  </si>
  <si>
    <t>Alto</t>
  </si>
  <si>
    <t xml:space="preserve">La Ejecutora elaborará un Video de acuerdo a las especificaciones emitidas, desarrollando su creatividad a estilo libre para informar al Evaluador y la ciudadanía veracruzana los resultados de la operación del Fondo en el Ejercicio Fiscal 2021.
</t>
  </si>
  <si>
    <t>1.        Introducción del video: (puede contener una narrativa de los funcionarios que participan en el manejo del Fondo y cómo funciona la Ejecutora en el Estado, temas que trataremos a lo largo del video, implicaciones del COVID en el manejo del Fondo, mensaje del Titular o lo que consideren que conforma una presentación adecuada a su video o el preámbulo del mismo).</t>
  </si>
  <si>
    <t>2.      Explique el objetivo del Fondo Federal según la Ley y detalle ampliamente si la Ejecutora se apega estrictamente a ello. Comente si en Auditorías han observado o comentado algo a la Ejecutora respecto a si los recursos se han o no destinado a ello. Mencione si hay retos para cumplir el objetivo que no señala la Ley, ¿cuáles serían?.</t>
  </si>
  <si>
    <t>3.       Explique la problemática, diagnóstico o estadísticas de las necesidades que se requieran cubrir con el recurso del Fondo, en el marco de las características especiales del Estado de Veracruz.</t>
  </si>
  <si>
    <t>Puntos a desarrollar, enfoque Ejercicio Fiscal 2021</t>
  </si>
  <si>
    <t>Nota: Reportar los ingresos totales. 
De aplicar concurrencia de recursos debe reportarse y explicarse que recursos concurren y cuál es el fundamento. Al capturar se calcularan de forma automática el presupuesto por fuente de finaiciamiento y los porcentajes, la Ejecutora deberá verificar que el Excel calcule correctamente las cifras.</t>
  </si>
  <si>
    <t>13. ¿La Ejecutora, reporta información documentada para monitorear el desempeño de las aportaciones?</t>
  </si>
  <si>
    <t xml:space="preserve">Nota: Al capturar se calcularan de forma automática los subtotales por capítulo, el Total Global y la Ejecutora deberá verificar que el Excel calcule correctamente las cifras. </t>
  </si>
  <si>
    <r>
      <t>1.-</t>
    </r>
    <r>
      <rPr>
        <sz val="11"/>
        <rFont val="Montserrat"/>
        <family val="3"/>
      </rPr>
      <t xml:space="preserve"> Detalle</t>
    </r>
    <r>
      <rPr>
        <sz val="11"/>
        <color theme="1"/>
        <rFont val="Montserrat"/>
        <family val="3"/>
      </rPr>
      <t xml:space="preserve"> el presupuesto del Fondo en 2021: </t>
    </r>
  </si>
  <si>
    <r>
      <t>16.- ¿</t>
    </r>
    <r>
      <rPr>
        <sz val="11"/>
        <rFont val="Montserrat"/>
        <family val="3"/>
      </rPr>
      <t>Difunde, aparte de su Portal de Internet, en</t>
    </r>
    <r>
      <rPr>
        <sz val="11"/>
        <color theme="1"/>
        <rFont val="Montserrat"/>
        <family val="3"/>
      </rPr>
      <t xml:space="preserve"> algún medio de comunicación, el objetivo y los resultados obtenidos con los recursos del Fondo? (Carteles, folletos, redes sociales, radio, medios impresos u otros)</t>
    </r>
  </si>
  <si>
    <t>Anexo 5. Resultados 2021 con Recursos del Fondo.</t>
  </si>
  <si>
    <t>11.- ¿Tiene registros contables y presupuestales específicos del Fondo, con los ingresos y egresos, debidamente actualizados, identificados y controlados?</t>
  </si>
  <si>
    <t>17.- ¿La Ejecutora utiliza para la toma de decisiones del Fondo, la información derivada de análisis externos (Evaluaciones, Auditorías, mediciones, informes  u otros relevantes? Seleccione.</t>
  </si>
  <si>
    <t>20.- ¿Cuál fue la situación que enfrentó en 2021 la Ejecutora con relación a los casos de COVID-19?</t>
  </si>
  <si>
    <r>
      <t xml:space="preserve">1.- ¿Dispone de </t>
    </r>
    <r>
      <rPr>
        <b/>
        <sz val="11"/>
        <color rgb="FF000000"/>
        <rFont val="Montserrat"/>
        <family val="3"/>
      </rPr>
      <t>Estructura Orgánica</t>
    </r>
    <r>
      <rPr>
        <sz val="11"/>
        <color rgb="FF000000"/>
        <rFont val="Montserrat"/>
        <family val="3"/>
      </rPr>
      <t>? ¿Cuándo fue su última actualización? ¿Está alineada al Reglamento Interno y a los Manuales Administrativos? ¿Contiene áreas específicas sobre el Fondo? Detalle las áreas.</t>
    </r>
  </si>
  <si>
    <r>
      <t xml:space="preserve">2.- ¿Dispone de </t>
    </r>
    <r>
      <rPr>
        <b/>
        <sz val="11"/>
        <color rgb="FF000000"/>
        <rFont val="Montserrat"/>
        <family val="3"/>
      </rPr>
      <t>Reglamento Interno</t>
    </r>
    <r>
      <rPr>
        <sz val="11"/>
        <color rgb="FF000000"/>
        <rFont val="Montserrat"/>
        <family val="3"/>
      </rPr>
      <t>? ¿Cuándo fue su última actualización? ¿Está alineado a los Manuales Administrativos y a la Estructura? ¿Contienen funciones y/o atribuciones sobre el Fondo? Detalle las atribuciones.</t>
    </r>
  </si>
  <si>
    <r>
      <t xml:space="preserve">3.- Con la entrada en vigor de la </t>
    </r>
    <r>
      <rPr>
        <b/>
        <sz val="11"/>
        <color rgb="FF000000"/>
        <rFont val="Montserrat"/>
        <family val="3"/>
      </rPr>
      <t xml:space="preserve">Ley General de Archivos </t>
    </r>
    <r>
      <rPr>
        <sz val="11"/>
        <color rgb="FF000000"/>
        <rFont val="Montserrat"/>
        <family val="3"/>
      </rPr>
      <t>que completa los pilares de la transparencia, fundamentales para el combate a la corrupción ¿Conoce la Ley General de Archivo? ¿Sabe si ya se armonizó en Veracruz a lo Local?</t>
    </r>
  </si>
  <si>
    <r>
      <t xml:space="preserve">4.- En torno a la </t>
    </r>
    <r>
      <rPr>
        <sz val="11"/>
        <color rgb="FF000000"/>
        <rFont val="Times New Roman"/>
        <family val="1"/>
      </rPr>
      <t xml:space="preserve"> </t>
    </r>
    <r>
      <rPr>
        <b/>
        <sz val="11"/>
        <color rgb="FF000000"/>
        <rFont val="Montserrat"/>
        <family val="3"/>
      </rPr>
      <t>Ley General de Archivos</t>
    </r>
    <r>
      <rPr>
        <sz val="11"/>
        <color rgb="FF000000"/>
        <rFont val="Montserrat"/>
        <family val="3"/>
      </rPr>
      <t xml:space="preserve"> ¿Ha recibido capacitación? ¿Quién ha capacitado? ¿Cuántas veces? ¿Cuál es el avance de su Institución en lo mandatado en la Ley General de Archivos?</t>
    </r>
  </si>
  <si>
    <r>
      <t xml:space="preserve">5.- ¿Dispone de </t>
    </r>
    <r>
      <rPr>
        <b/>
        <sz val="11"/>
        <color rgb="FF000000"/>
        <rFont val="Montserrat"/>
        <family val="3"/>
      </rPr>
      <t>Manual General de Organización</t>
    </r>
    <r>
      <rPr>
        <sz val="11"/>
        <color rgb="FF000000"/>
        <rFont val="Montserrat"/>
        <family val="3"/>
      </rPr>
      <t>?</t>
    </r>
  </si>
  <si>
    <r>
      <t xml:space="preserve">6.- ¿Dispone de </t>
    </r>
    <r>
      <rPr>
        <b/>
        <sz val="11"/>
        <color rgb="FF000000"/>
        <rFont val="Montserrat"/>
        <family val="3"/>
      </rPr>
      <t>Manuales Específicos de Organización</t>
    </r>
    <r>
      <rPr>
        <sz val="11"/>
        <color rgb="FF000000"/>
        <rFont val="Montserrat"/>
        <family val="3"/>
      </rPr>
      <t>?</t>
    </r>
  </si>
  <si>
    <r>
      <t xml:space="preserve">7.- ¿Dispone </t>
    </r>
    <r>
      <rPr>
        <b/>
        <sz val="11"/>
        <color rgb="FF000000"/>
        <rFont val="Montserrat"/>
        <family val="3"/>
      </rPr>
      <t>Manuales de Procedimientos</t>
    </r>
    <r>
      <rPr>
        <sz val="11"/>
        <color rgb="FF000000"/>
        <rFont val="Montserrat"/>
        <family val="3"/>
      </rPr>
      <t>?</t>
    </r>
  </si>
  <si>
    <r>
      <t xml:space="preserve">8.- ¿Dispone de </t>
    </r>
    <r>
      <rPr>
        <b/>
        <sz val="11"/>
        <color rgb="FF000000"/>
        <rFont val="Montserrat"/>
        <family val="3"/>
      </rPr>
      <t>algún Manual Distinto</t>
    </r>
    <r>
      <rPr>
        <sz val="11"/>
        <color rgb="FF000000"/>
        <rFont val="Montserrat"/>
        <family val="3"/>
      </rPr>
      <t>?</t>
    </r>
  </si>
  <si>
    <r>
      <t>·</t>
    </r>
    <r>
      <rPr>
        <sz val="11"/>
        <color rgb="FF000000"/>
        <rFont val="Times New Roman"/>
        <family val="1"/>
      </rPr>
      <t xml:space="preserve">         </t>
    </r>
    <r>
      <rPr>
        <sz val="11"/>
        <color rgb="FF000000"/>
        <rFont val="Montserrat"/>
        <family val="3"/>
      </rPr>
      <t>XXXXXX. Página ___</t>
    </r>
  </si>
  <si>
    <r>
      <t>·</t>
    </r>
    <r>
      <rPr>
        <sz val="11"/>
        <color rgb="FF000000"/>
        <rFont val="Times New Roman"/>
        <family val="1"/>
      </rPr>
      <t xml:space="preserve">         </t>
    </r>
    <r>
      <rPr>
        <sz val="11"/>
        <color rgb="FF000000"/>
        <rFont val="Montserrat"/>
        <family val="3"/>
      </rPr>
      <t>XXXXXX. Página___</t>
    </r>
  </si>
  <si>
    <t>Respuesta</t>
  </si>
  <si>
    <t>Archivo Abjunto (pdf, Word, Excel etc) o Liga Electrónica</t>
  </si>
  <si>
    <t>Anexo 4. Resultados de Indicadores.</t>
  </si>
  <si>
    <t>2. Apartado de Contribución y Destino:</t>
  </si>
  <si>
    <t>3. Apartado de Gestión:</t>
  </si>
  <si>
    <t>4. Apartado Generación de Información y Rendición de Cuentas:</t>
  </si>
  <si>
    <t>5. Apartado de Orientación y Medición de Resultados:</t>
  </si>
  <si>
    <t>Anexo 6. Cuestionario de Desempeño del Fondo.</t>
  </si>
  <si>
    <t>Anexo A. Criterios Técnicos para la Evaluación Específica de Desempeño del Fondo de Aportaciones para el Fortalecimiento de las Entidades Federativas  (FAFEF).</t>
  </si>
  <si>
    <t>1. ¿El Estado y/o la Ejecutora cuenta con documentación en la que se identifique un diagnóstico de las necesidades de inversión en infraestructura física, saneamiento financiero, saneamiento de pensiones, modernización de los registros públicos de la propiedad y del comercio local, modernización de los sistemas de recaudación locales, fortalecimiento de proyectos de investigación científica y desarrollo tecnológico, sistemas de protección civil, apoyo a educación pública y para destinarlas a fondos constituidos por las Entidades Federativas para apoyar proyectos de infraestructura concesionada o aquellos donde se combinen recursos públicos y privados, para el uso de los recursos del Fondo?</t>
  </si>
  <si>
    <t>3. ¿La Ejecutora, cuenta con un Programa Anual de Trabajo (PAT) Autorizado, que incluya la planeación, metas y características que tendrán los resultados con los recursos del Fondo?</t>
  </si>
  <si>
    <t>4. La Ejecutora documenta el destino de las aportaciones y está desagregado por las siguientes categorías:
1. Capítulo del gasto.
2. Ubicación geográfica de cada pensión pagada
3. Destino de las aportaciones del Fondo
4. Número de pensiones pagadas</t>
  </si>
  <si>
    <r>
      <t xml:space="preserve">5. Con base a los resultados PAE 2021 Tomo II, desarrolla las siguientes preguntas: 
</t>
    </r>
    <r>
      <rPr>
        <b/>
        <sz val="10"/>
        <rFont val="Montserrat"/>
        <family val="3"/>
      </rPr>
      <t>1.- ¿Qué beneficios obtuvo con la realización de la Evaluación Estratégica al Fondo de Aportaciones para el Fortalecimiento de las Entidades Federativas (FAFEF) en el ámbito estatal para Veracruz, en el marco del PAE 2018, Secretaria de Hacienda y Crédito Público (SHCP)? 
2.- ¿En qué apartado de su Portal de Internet está ubicada la Evaluación Estratégica al Fondo de Aportaciones para el Fortalecimiento de las Entidades Federativas (FAFEF) en el ámbito estatal para Veracruz, en el marco del PAE 2018, Secretaria de Hacienda y Crédito Público (SHCP)?, como lo obliga la Ley.
3.- Con la venta o renta de los bienes inmuebles que el Gobierno del Estado le ha otorgado al IPE: ¿Existen registros, sobre la mejora o no, de la situación de las pensiones y el Instituto? ¿Con la asignación de bienes muebles, considera que se incrementa la carga financiera del Instituto? ¿De continuar estos apoyos del Gobierno, mejoraría la situación de las pensiones y el Instituto, siendo viable canalizar los recursos FAFEF para otras necesidades y Ejecutoras de acuerdo a la LCF? ¿Tienen proyectado cuando sería viable destinar parte de los recursos FAFEF para otras necesidades y Ejecutoras de acuerdo a la LCF, al haber mejorado la situación de pensiones y el Instituto? ¿Con la cantidad de recursos otorgados al IPE de FAFEF (2017-2022), cuáles han sido los  beneficios?
4.- ¿Están claramente identificadas las pensiones viables a ser pagadas con FAFEF, optimizando el pago para cubrir las de menor denominación, que significarían mayores resultados, elevando el número de beneficiados?</t>
    </r>
  </si>
  <si>
    <t>6. De acuerdo con la LCF, las aportaciones se destinan para ejercer las atribuciones del Estado en materia de Fortalecimiento de las Entidades Federativas, ¿Cuáles son las fuentes de financiamiento concurrentes para que la Ejecutora dé cumplimiento a sus atribuciones?</t>
  </si>
  <si>
    <t>11. ¿Cuáles son los mecanismos, resultados, avances y documentos generados en materia del Control Interno del Fondo? Y mencione si ya han tenido  alguna Evaluación y/o Auditoría al respecto.</t>
  </si>
  <si>
    <t xml:space="preserve">12. ¿La Ejecutora, recolecta información para la planeación, asignación y seguimiento de los recursos para el pago de las pensiones y/o Instituto?, </t>
  </si>
  <si>
    <t>15. ¿Cómo documenta la Ejecutora, los resultados del Fondo a nivel de fin o propósito? ¿La Ejecutora fue Evaluada en el Estado en el PAE  tomo I de indicadores?, de haber sido Evaluada en el PAE tomo I de indicadores, ¿Cuáles fueron las recomendaciones? Y especificar ¿Qué Aspectos Susceptibles de mejora realizaron? ¿Cómo mide la Calidad de sus Servicios?, Especificar. ¿Dispone de Encuestas de satisfacción de los servicios?, Comente.</t>
  </si>
  <si>
    <t>18. Respecto al PAE 2021 Tomo II: ¿Cuántas recomendaciones atendio a través de Acciones de Mejora?, ¿Cuál es el avance de cada una de las Acciones de Mejora? ¿Tienen Acciones de Mejora pendientes de atender de otros Ejercicios de evaluación previos al 2021? ¿Están publicados por Ejercicio Fiscal sus proyectos de Mejora y Avance en su Portal Oficial de Internet? ¿Cuál ha sido del beneficio y/o apoyo el Informe de Seguimiento emitido por la Contraloría General del Estado? ¿Para qué ha utilizado dichos Informes?</t>
  </si>
  <si>
    <r>
      <t xml:space="preserve">Comentarios: La respuesta de los temas que a continuación se presentan son </t>
    </r>
    <r>
      <rPr>
        <b/>
        <sz val="10"/>
        <color rgb="FF404040"/>
        <rFont val="Montserrat"/>
        <family val="3"/>
      </rPr>
      <t>enunciativos y no limitativos</t>
    </r>
    <r>
      <rPr>
        <sz val="10"/>
        <color rgb="FF404040"/>
        <rFont val="Montserrat"/>
        <family val="3"/>
      </rPr>
      <t xml:space="preserve">, por lo que cada respuesta puede ser tan amplia como se considere pertinente, adicional a la respuesta, según aplique </t>
    </r>
    <r>
      <rPr>
        <b/>
        <sz val="10"/>
        <color rgb="FF404040"/>
        <rFont val="Montserrat"/>
        <family val="3"/>
      </rPr>
      <t xml:space="preserve">se debe proporcionar la liga electrónica, archivo pdf, word, excel etc., de los documentos soporte </t>
    </r>
    <r>
      <rPr>
        <sz val="10"/>
        <color rgb="FF404040"/>
        <rFont val="Montserrat"/>
        <family val="3"/>
      </rPr>
      <t xml:space="preserve">que permitan validar las respuestas al Evaluador para un mejor puntaje de la Evaluación (indispensable presentar evidencia documental de las afirmaciones o respuestas del cuestionario, en su defecto si no las tiene  explicar la situación que guarda). </t>
    </r>
    <r>
      <rPr>
        <b/>
        <u/>
        <sz val="10"/>
        <color rgb="FF404040"/>
        <rFont val="Montserrat"/>
        <family val="3"/>
      </rPr>
      <t xml:space="preserve">Para contestar el Anexo A, es indispensable consultar el Término de Referencia del Fondo, disponible en: </t>
    </r>
    <r>
      <rPr>
        <b/>
        <u/>
        <sz val="10"/>
        <color theme="3"/>
        <rFont val="Montserrat"/>
        <family val="3"/>
      </rPr>
      <t>http://repositorio.veracruz.gob.mx/finanzas/wp-content/uploads/sites/2/2022/03/1.-TdR-FAFEF-1.pdf</t>
    </r>
  </si>
  <si>
    <t>TOTAL CAPITULO 4000</t>
  </si>
  <si>
    <t>Tabla 2. Presupuesto ejercido del Fondo 2021 por rubro de gasto.</t>
  </si>
  <si>
    <t>Capítulo del gasto/Concepto</t>
  </si>
  <si>
    <t>Objetivo del uso del recurso</t>
  </si>
  <si>
    <t xml:space="preserve">Total de pensiones pagadas con FAFEF (b) </t>
  </si>
  <si>
    <t>Total de presupuesto gastado FAFEF (a)</t>
  </si>
  <si>
    <t>Promedio de costo de pensiones pagadas (a/b)</t>
  </si>
  <si>
    <t>Tabla 3. Presupuesto ejercido del Fondo 2021 por distribución geográfica.</t>
  </si>
  <si>
    <t>Estado de Veracruz/Municipio</t>
  </si>
  <si>
    <t>Resto del País/Municipio</t>
  </si>
  <si>
    <t>Subtotal Estatal</t>
  </si>
  <si>
    <t>Subtotal Resto del País</t>
  </si>
  <si>
    <t>Total Global</t>
  </si>
  <si>
    <t>El Anexo 2 se debe llenar con el total de ingresos para obtener el porcentaje que representa el Fondo:</t>
  </si>
  <si>
    <t>Anexar las Fichas Técnicas y el reporte anual de los resultados, emitido por los Sistemas informáticos Oficiales para revisión de la ITI:</t>
  </si>
  <si>
    <r>
      <t xml:space="preserve">La Ejecutora deberá contestar </t>
    </r>
    <r>
      <rPr>
        <b/>
        <sz val="11"/>
        <color rgb="FF000000"/>
        <rFont val="Montserrat"/>
        <family val="3"/>
      </rPr>
      <t xml:space="preserve">obligatoriamente las 25 preguntas y explicar cada una, inclusive si la respuesta es negativa y en todas las afirmaciones deberá especificar la evidencia presentada </t>
    </r>
    <r>
      <rPr>
        <sz val="11"/>
        <color rgb="FF000000"/>
        <rFont val="Montserrat"/>
        <family val="3"/>
      </rPr>
      <t>para revisión del Evaluador.</t>
    </r>
  </si>
  <si>
    <t>25.- Especifique el número de pensiones pagadas con recursos FAFEF EN 2021 de acuerdo a los siguientes rangos</t>
  </si>
  <si>
    <t>Más de 15,000.00</t>
  </si>
  <si>
    <t>Menor
 a 5,000.00</t>
  </si>
  <si>
    <t>De 5,000.00 a 9,999.99</t>
  </si>
  <si>
    <t>De 10,000.00 a 14,999.99</t>
  </si>
  <si>
    <t>Anexo 8. Guía para la elaboración del Video de la Ejecutora del Fondo Federal del Ramo General 33.</t>
  </si>
  <si>
    <r>
      <t xml:space="preserve">• Será el encargado de que se integre en un solo segmento donde se atiendan debidamente todos los puntos–por las Áreas que intervienen en el manejo del Fondo-. Deberá tener una duración máxima de 20 min.
• Se asegurará de que la exposición sea, exclusivamente en el marco de los puntos solicitados, y no podrá tener desviaciones hacia otros temas que no tengan que ver con el manejo del Fondo.
• Podrá solicitar el apoyo del Área de Tecnologías de la Información de su Institución, para garantizar la calidad, en virtud de que se difundirá en el Portal de Internet de la SEFIPLAN y de la Ejecutora, de así considerarlo.
• Deberá cuidar el lenguaje utilizado en la grabación del mismo, la imagen Institucional y sobre todo, la del Gobierno del Estado de Veracruz, por la repercusión y difusión que tendrá el video a nivel Estatal y Federal.
• Una vez elaborado deberá remitirlo a la Subsecretaría de Planeación de la SEFIPLAN.                                                                                            </t>
    </r>
    <r>
      <rPr>
        <sz val="11"/>
        <rFont val="Montserrat"/>
        <family val="3"/>
      </rPr>
      <t xml:space="preserve">
</t>
    </r>
  </si>
  <si>
    <r>
      <t>4. </t>
    </r>
    <r>
      <rPr>
        <b/>
        <sz val="11"/>
        <rFont val="Montserrat"/>
        <family val="3"/>
      </rPr>
      <t>Haga comentarios de la vialidad para asegurar y preservar su sostenibilidad financiera para garantizar el derecho a las prestaciones de los trabajadores y explique si con los recursos del Fondo se ha logrado un avance en el saneamiento de las pensiones y/o en el fortalecimiento de un equilibrio presupuestal. Hacer énfasis de la problemática de las pensiones en los últimos años y presente estadísticas de como el FAFEF ha ayudado al IPE, señalando si ha disminuido el atraso de las pensiones.</t>
    </r>
  </si>
  <si>
    <t>5. Detalle cuantas pensiones se pagaron y si dispone de estudios de como prioritariza el pago o hace la selección de pensionados factibles de cubrir sus pensiones con recursos FAFEF. (Detallar si disponen de un Programa Anual de Trabajo con recursos del Fondo y un Informe de resultados del mismo). De disponer de mediciones nacionales o Estatales, explicar los resultados.</t>
  </si>
  <si>
    <t>6. Explique si su Programa de Contraloría Ciudadana está relacionado a los recursos del Fondo y si ha tenido denuncias, sugerencias, peticiones o reconocimientos.</t>
  </si>
  <si>
    <t>7. Explique el impacto de la emergencia sanitaria en la operación, manejo control, reporte, Evaluación y Auditoría del Fondo, comentando las principales afectaciones y retos enfrentados para concluir el Ejercicio y si fue misma situación que en 2020, año de mayor impacto por COVID 19, comentando si esto ayudó a mejorar la Planeación en 2021. Mencione las buenas prácticas y actividades exitosas implementadas a raíz de la emergencia sanitaria para concluir el Ejercicio Fiscal y que ayudaron directamente al objetivo del Fondo y mencione las consecuencias y adversidades a raíz de la emergencia sanitaria con impacto al objetivo del Fondo. Exponga los principales retos en la operación del Fondo en 2022 a raíz de la emergencia sanitaria.</t>
  </si>
  <si>
    <t>8. Mencione que porcentaje le representa a la Ejecutora las aportaciones del Fondo, si cada año se ha incrementado su asignación o no y comente que impacto tendría una disminución o la eliminación del mismo. Explique ampliamente la situación presupuestal de la Ejecutora ante la pandemia. Si hubo subejercicio de recursos exponer la cantidad, motivo, detallar si se devolvió y a quién, comentar que consecuencias marca la Ley o que implicaciones se puede llegar a tener por ello. Explique qué acciones tomará para evitar en un próximo Ejercicio Fiscal subejercicio y de existir rendimientos de recursos exponer la cantidad, tratamiento que se les dió. (¿Sí se reintegró o utilizó para los objetivos del Fondo?</t>
  </si>
  <si>
    <t>9. Exponga el destino que la Ejecutora le dió al recurso del Fondo. Aclare si estos resultados están disponibles a la sociedad y donde se pueden consultar.</t>
  </si>
  <si>
    <t>10. Describa ampliamente los resultados de los indicadores Federales, Estatales e Institucionales, señalando las metas y % de cumplimiento. Si publica los resultados de estos indicadores diga donde se pueden consultar. Comente si efectuó alguna solicitud formal de reprogramación de metas. Indicar si ha tenido Evaluaciones en los indicadores especificando ¿Quién evaluó? ¿Cuáles fueron los resultados? y ¿Cómo se atendieron los resultados?</t>
  </si>
  <si>
    <t>11. Presente los mecanismos de control interno que tenga establecidos para el manejo del Fondo en los rubros de: Normativa de control interno, compromisos con los valores éticos, responsabilidad de vigilancia y supervisión del control interno, estructura, autoridades, funciones y responsabilidades, competencia profesional y capacitación de personal, establecimiento de objetivos y tolerancia al riesgo, identificación, análisis y respuesta a riesgos asociados con los objetivos, identificación de riesgos de corrupción y fraude, actividades de control (políticas y procedimientos), actividades de control para las tic (tecnologías de información y comunicaciones), información relevante y de calidad, comunicación interna y actividades de supervisión (evaluaciones y autoevaluaciones) o algún otro y obligatoriamente reporte si ya opera el COCODI que esta normado en Gaceta Oficial del Estado, cuantas sesiones tuvieron, que resultados obtuvieron, si las actas están publicadas en su portal de Internet, si este Comité ayuda a solventar lo relacionado al control Interno que solicitan los auditores respecto Fondo y mencione la operación 2021 del mismo. Presente los documentos derivados del Comité (Programa Anual de Trabajo, Informe Anual de Resultados, Capacitaciones, Mapa de Riesgos o cualquier producto derivado de estos trabajos).</t>
  </si>
  <si>
    <t>12. Exponga las capacitaciones recibidas en materia del Fondo y cuáles necesita la Ejecutora para mejorar su operación.</t>
  </si>
  <si>
    <t>13. Comentar algún tema adicional que considere la Ejecutora necesario, respecto al Fondo.</t>
  </si>
  <si>
    <t>14.    La Ejecutora deberá emitir un mensaje sobre el Décimo Aniversario de la Evaluación de Fondos Federales del Ramo General 33 en Veracruz y explicar lo que le ha significado a su Institución que los recursos del Fondo le sean Evaluados anualmente y como le ha ayudado en la mejora de la Gestión del Fondo las recomendaciones recibidas.</t>
  </si>
  <si>
    <t>Nombre del Titular: Lic. Daniela Guadalupe Griego Ceballos</t>
  </si>
  <si>
    <t>Nombre del Enlace Institucional: L.E. Edgardo Escobar Pozo</t>
  </si>
  <si>
    <t>Dependencia, Entidad u Organismo Autónomo: Instituto de Pensiones del Estado de Veracruz</t>
  </si>
  <si>
    <r>
      <t>Transferencias, asignaciones, subsidios y otras ayudas/</t>
    </r>
    <r>
      <rPr>
        <b/>
        <sz val="9"/>
        <color rgb="FF404040"/>
        <rFont val="Montserrat"/>
        <family val="3"/>
      </rPr>
      <t>Pensiones y Jubilaciones</t>
    </r>
  </si>
  <si>
    <t>8463825371/2879465885=</t>
  </si>
  <si>
    <t>El objetivo del Fondo de Aportaciones para el Fortalecimiento de las Entidades Federativa (FAFEF), es fortalecer el presupuesto de Egresos, así como el saneamiento financiero del Instituto de Pensiones del Estado de Veracruz</t>
  </si>
  <si>
    <t>Cuotas y Aportaciones</t>
  </si>
  <si>
    <t>Ingresos Propios</t>
  </si>
  <si>
    <t>Recursos Programa de Préstamos</t>
  </si>
  <si>
    <t>Durante ejercicios anteriores, la recaudación de Cuotas y Aportaciones del Instituto ha sido insuficiente para cubrir la totalidad de la nómina de Jubilados y Pensionados, por lo que se ha presentado anualmente un Déficit, mismo que ha sido cubierto con Recursos Federales, aunado al incremento mensual de Jubilados y Pensionados; por lo que actualmente se requieren de tres trabajadores Activos para poder cubrir el pago de un jubilado.                                                                                                                                                                                               
Con fecha 05 de octubre de 2020, se envió mediante Oficio No. DG/6000/0892/2020, dirigido al Titular de la Secretaria de Finanzas y Planeación, el Proyecto de Presupuesto para el ejercicio fiscal 2021 del Instituto de Pensiones del Estado de Veracruz, haciendo referencia al artículo 98, 82 fracción VI Y 87 Fracción VII de la Ley 287 de Pensiones, por lo que se cuantifican las necesidades y estima un déficit por $3,813’028,267.00 para el ejercicio 2021. 
Por lo anterior el H. Consejo Directivo del Instituto de Pensiones del Estado, en la Cuarta Sesión Ordinaria celebrada el día 09 de diciembre del año 2020, se aprueba el presupuesto de Ingresos y Egresos para el ejercicio fiscal 2021, correspondiendo como Subsidio Federal y Estatal por la cantidad de $3,300’000,000.00 mediante Acuerdo número 88,802-A.
El día 24 de diciembre del año 2020, fue publicado en la Gaceta Oficial del Estado Núm. Ext. 514 el Decreto Número 826 de Presupuesto de Egresos del Gobierno del Estado de Veracruz de Ignacio de la Llave para el ejercicio fiscal 2021, en la que se hace referencia en el artículo 26 el importe de los subsidios previstos para los Organismos Públicos, quedando asignado al Instituto de Pensiones del Estado, un Subsidio Federal por la cantidad de $2,956’150,578.00.
Mediante Oficio Circular No. SFP/0001/2021 de fecha 04 de enero del año 2021, en el cual el C. Mtro. José Luis Lima Franco, Secretario de Finanzas y Planeación, referente al Asunto: Presupuesto de Egresos 2021, informa a la Titular de este Instituto que se autorizó un presupuesto del Fondo de Aportaciones para el Fortalecimiento de las Entidades Federativas (FAFEF) para el ejercicio 2021, por un monto de $2,956’150,578.00.
El día 04 de marzo del año 2021, fue recibido en la Subdirección de Finanzas del Instituto de Pensiones del Estado, el Oficio No. SFP/0260/2021 de fecha 25 de febrero del año 2021, signado por el MTRO. José Luis Lima Franco, Secretario de Finanzas y Planeación, informo de una reducción presupuestal a los recursos del FAFEF por un importe de $76’684,693.00; quedando un Subsidio Federal modificado por $2,879’465,885.00, fortaleciendo así el presupuesto de Egresos, así como el saneamiento financiero del Instituto de Pensiones del Estado de Veracruz, apegándose al artículo 47 de la Ley de Coordinación Fiscal en su Fracción III que establece lo siguiente:
“Los recursos del Fondo de Aportaciones para el Fortalecimiento de las Entidades Federativas se destinarán:
….Fracción III. Para apoyar el Saneamiento de Pensiones y, en su caso, reformas a los sistemas de pensiones de los Estados y del Distrito Federal, prioritariamente a las reservas actuariales.</t>
  </si>
  <si>
    <t xml:space="preserve">Con fecha 05 de octubre de 2020, se envió mediante Oficio No. DG/6000/0892/2020, dirigido al Titular de la Secretaria de Finanzas y Planeación, el Proyecto de Presupuesto para el ejercicio fiscal 2021 del Instituto de Pensiones del Estado de Veracruz, haciendo referencia al artículo 98, 82 fracción VI Y 87 Fracción VII de la Ley 287 del Instituto, por lo que se cuantifican las necesidades y estima un déficit por $3,813’028,267.00 para el ejercicio 2021. 
Por lo anterior el H. Consejo Directivo del Instituto de Pensiones del Estado, en la Cuarta Sesión Ordinaria celebrada el día 09 de diciembre del año 2020, se aprueba el presupuesto de Ingresos y Egresos para el ejercicio fiscal 2021, correspondiendo como Subsidio Federal y Estatal la cantidad de $3,300’000,000.00 mediante Acuerdo número 88,802-A.
El día 24 de diciembre del año 2020, fue publicado en la Gaceta Oficial del Estado Núm. Ext. 514 el Decreto Número 826 de Presupuesto de Egresos del Gobierno del Estado de Veracruz de Ignacio de la Llave para el ejercicio fiscal 2021, en la que se hace referencia en el artículo 26 el importe de los subsidios previstos para los Organismos Públicos, quedando asignado al Instituto de Pensiones del Estado, un Subsidio Estatal (Participaciones Federales) por la cantidad de $343’849,422.00.
Mediante Oficio Circular No. SFP/0001/2021 de fecha 04 de enero del año 2021, en el cual el C. Mtro. José Luis Lima Franco, Secretario de Finanzas y Planeación, referente al Asunto: Presupuesto de Egresos 2021, informa a la Titular de este Instituto que se autorizó un presupuesto Subsidio Estatal (Participaciones Federales) para el ejercicio 2021 por un monto de $343’849,422.00. </t>
  </si>
  <si>
    <t>Durante ejercicios anteriores, la recaudación de Cuotas y Aportaciones del Instituto ha sido insuficiente para cubrir la totalidad de la nómina de Jubilados y Pensionados, por lo que se ha presentado anualmente un Déficit, mismo que ha sido cubierto con Recursos Federales, aunado al incremento mensual de Jubilados y Pensionados; por lo que actualmente se requieren de tres trabajadores Activos para poder cubrir el pago de un jubilado
Con fecha 05 de octubre de 2020, fue elaborado el Proyecto de Presupuesto para el ejercicio fiscal 2021 del Instituto de Pensiones del Estado de Veracruz, considerando el artículo 16, 17, 18, 74, 82 fracción VI  y 87 Fracción VII de la Ley 287 de Pensiones, por lo que se cuantifican las necesidades y se considera obtener ingresos por concepto de Cuotas y Aportaciones por $4,819’164,112.00 para el ejercicio 2021.
Por lo anterior el H. Consejo Directivo del Instituto de Pensiones del Estado, en la Cuarta Sesión Ordinaria celebrada el día 09 de diciembre del año 2020, se aprueba el presupuesto de Ingresos para el ejercicio fiscal 2021, correspondiendo la cantidad de $5,240’510,064.00 y considerando Cuotas y Aportaciones la cantidad de $4,819’164,112.00 mediante Acuerdo número 88,802-A.</t>
  </si>
  <si>
    <t>Con fecha 05 de octubre de 2020, fue elaborado el Proyecto de Presupuesto para el ejercicio fiscal 2021 del Instituto de Pensiones del Estado de Veracruz, considerando los artículos 62 al 69, 82 fracción VI y 87 Fracción VII de la Ley 287 de Pensiones, por lo que se cuantifican las necesidades y se considera obtener ingresos por concepto de otros ingresos propios por $60’845,952.00 y recursos del programa de préstamos  por $360’500,000.00 para el ejercicio 2021.
Por lo anterior el H. Consejo Directivo del Instituto de Pensiones del Estado, en la Cuarta Sesión Ordinaria celebrada el día 09 de diciembre del año 2020, se aprueba el presupuesto de Ingresos para el ejercicio fiscal 2021, correspondiendo la cantidad de $5,240’510,064.00 y considerando otros ingresos propios por $60’845,952.00 y recursos del programa de préstamos  por $360’500,000.00 mediante Acuerdo número 88,802-A.</t>
  </si>
  <si>
    <t xml:space="preserve">Manual General de Organización: </t>
  </si>
  <si>
    <r>
      <rPr>
        <b/>
        <sz val="11"/>
        <color rgb="FF000000"/>
        <rFont val="Montserrat"/>
        <family val="3"/>
      </rPr>
      <t>Manuales de Procedimientos</t>
    </r>
    <r>
      <rPr>
        <sz val="11"/>
        <color rgb="FF000000"/>
        <rFont val="Montserrat"/>
        <family val="3"/>
      </rPr>
      <t>: Manual Específico de Procedimientos para la Gestión y Aplicación del Recurso Federal en el Instituto de Pensiones.</t>
    </r>
  </si>
  <si>
    <t xml:space="preserve"> Porcentaje de presupuesto para el pago de pensiones asignado.</t>
  </si>
  <si>
    <t xml:space="preserve">El Indicador rebasó la meta programada derivado a que se presentó un incremento en las altas a la nómina en el mes de octubre, lo cual impactó en el cierre del trimestre en el monto que se tenía programado.  </t>
  </si>
  <si>
    <t xml:space="preserve">Secretaría de Finanzas y Planeación. </t>
  </si>
  <si>
    <t xml:space="preserve"> Porcentaje de pensiones y jubilaciones pagadas.</t>
  </si>
  <si>
    <t>Jubilaciones y Pensiones Pagadas</t>
  </si>
  <si>
    <t>Al 31 de diciembre del año 2021, el Instituto de Pensiones del Estado de Veracruz, recibió en tiempo y forma a través de la Secretaría de Finanzas y Planeación, los recursos del Fondo de Aportaciones para el Fortalecimiento de las Entidades Federativas  (FAFEF) el Importe total de   $2,879,465,885.00</t>
  </si>
  <si>
    <t>Cantidad de Subejercicio del Fondo en 2021:
Origen, motivo o explicación del Subejercicio 2021:    No se ha presentado ningún Subejercicio en el Instituto de Pensiones del Estado de Veracruz, en virtud de que enfrenta desde hace varios años, un Déficit presupuestal creciente y dado que el presupuesto formulado y autorizado para cada ejercicio fiscal requiere cada vez de mayores Recursos Federales para cumplir su objetivo central establecido en la Ley 287 de Pensiones, en el artículo 2, consideramos que no existe posibilidad alguna de incurrir en el supuesto de subejercicio presupuestal com lo reflejan los estudios actuariales realizados en los últimos años al Instituto.</t>
  </si>
  <si>
    <t xml:space="preserve">Total de devolución de recursos del Fondo 2021: 
Explicación de a quién y cuándo se devolvieron:    El Instituto de Pensiones del Estado de Veracruz, No devolvio recursos Federales al 31 de diciembre del año 2021, recibio un importe total de  $2,879,465,885.00   a través de la Secretaría de Finanzas y Planeación, los recursos del Fondo de Aportaciones para el Fortalecimiento de las Entidades Federativas  (FAFEF), siendo ejercidos en su totalidad.                                          </t>
  </si>
  <si>
    <t>http://www.veracruz.gob.mx/ipe/wp-content/uploads/sites/20/2022/02/Informe-Sobre-el-Ejercicio-del-Gasto-4to-Trimestre.pdf                                                                                               Estados Financieros:    http://www.veracruz.gob.mx/ipe/wp-content/uploads/sites/20/2022/01/4_to_Informe_Trimestral_2021.pdf</t>
  </si>
  <si>
    <t>Comité de Contraloría Ciudadana</t>
  </si>
  <si>
    <t>ACAJETE</t>
  </si>
  <si>
    <t>ACAYUCAN</t>
  </si>
  <si>
    <t>ACTOPAN</t>
  </si>
  <si>
    <t>ACULA</t>
  </si>
  <si>
    <t>ACULTZINGO</t>
  </si>
  <si>
    <t>AGUA DULCE</t>
  </si>
  <si>
    <t>ALAMO TEMAPACHE</t>
  </si>
  <si>
    <t>ALPATLAHUAC</t>
  </si>
  <si>
    <t>ALTO LUCERO</t>
  </si>
  <si>
    <t>ALTOTONGA</t>
  </si>
  <si>
    <t>ALVARADO</t>
  </si>
  <si>
    <t>AMATITLAN</t>
  </si>
  <si>
    <t>AMATLAN DE LOS REYES</t>
  </si>
  <si>
    <t>ANGEL R CABADA</t>
  </si>
  <si>
    <t>APAZAPAN</t>
  </si>
  <si>
    <t>ATLAHUILCO</t>
  </si>
  <si>
    <t>ATOYAC</t>
  </si>
  <si>
    <t>ATZACAN</t>
  </si>
  <si>
    <t>ATZALAN</t>
  </si>
  <si>
    <t>AYAHUALULCO</t>
  </si>
  <si>
    <t>BANDERILLA</t>
  </si>
  <si>
    <t>BENITO JUAREZ</t>
  </si>
  <si>
    <t>BOCA DEL RIO</t>
  </si>
  <si>
    <t>CAMARON DE TEJEDA</t>
  </si>
  <si>
    <t>CARLOS A. CARRILLO</t>
  </si>
  <si>
    <t>CASTILLO DE TEAYO</t>
  </si>
  <si>
    <t>CATEMACO</t>
  </si>
  <si>
    <t>CAZONES</t>
  </si>
  <si>
    <t>CERRO AZUL</t>
  </si>
  <si>
    <t>CHACALTIANGUIS</t>
  </si>
  <si>
    <t>CHALMA</t>
  </si>
  <si>
    <t>CHICONTEPEC</t>
  </si>
  <si>
    <t>CHINAMECA</t>
  </si>
  <si>
    <t>CHINAMPA DE GOROSTIZA</t>
  </si>
  <si>
    <t>CHOCAMAN</t>
  </si>
  <si>
    <t>CHONTLA</t>
  </si>
  <si>
    <t>CITLALTEPETL</t>
  </si>
  <si>
    <t>CIUDAD MENDOZA</t>
  </si>
  <si>
    <t>COACOATZINTLA</t>
  </si>
  <si>
    <t>COATEPEC</t>
  </si>
  <si>
    <t>COATZACOALCOS</t>
  </si>
  <si>
    <t>COATZINTLA</t>
  </si>
  <si>
    <t>CORDOBA</t>
  </si>
  <si>
    <t>COSAMALOAPAN</t>
  </si>
  <si>
    <t>COSAUTLAN DE CARVAJAL</t>
  </si>
  <si>
    <t>COSCOMATEPEC</t>
  </si>
  <si>
    <t>COSOLEACAQUE</t>
  </si>
  <si>
    <t>COTAXTLA</t>
  </si>
  <si>
    <t>COXQUIHUI</t>
  </si>
  <si>
    <t>COYUTLA</t>
  </si>
  <si>
    <t>CUICHAPA</t>
  </si>
  <si>
    <t>CUITLAHUAC</t>
  </si>
  <si>
    <t>EL HIGO</t>
  </si>
  <si>
    <t>EMILIANO ZAPATA, DOS RIOS</t>
  </si>
  <si>
    <t>ESPINAL</t>
  </si>
  <si>
    <t>FILOMENO MATA</t>
  </si>
  <si>
    <t>FORTIN</t>
  </si>
  <si>
    <t>GUTIERREZ ZAMORA</t>
  </si>
  <si>
    <t>HIDALGOTITLAN</t>
  </si>
  <si>
    <t>HUATUSCO</t>
  </si>
  <si>
    <t>HUAYACOCOTLA</t>
  </si>
  <si>
    <t>HUEYAPAN DE OCAMPO</t>
  </si>
  <si>
    <t>HUILOAPAN</t>
  </si>
  <si>
    <t>IGNACIO DE LA LLAVE</t>
  </si>
  <si>
    <t>ILAMATLAN</t>
  </si>
  <si>
    <t>ISLA</t>
  </si>
  <si>
    <t>IXCATEPEC</t>
  </si>
  <si>
    <t>IXHUACAN DE LOS REYES</t>
  </si>
  <si>
    <t>IXHUATLAN DE MADERO</t>
  </si>
  <si>
    <t>IXHUATLAN DEL CAFE</t>
  </si>
  <si>
    <t>IXHUATLAN DEL SURESTE</t>
  </si>
  <si>
    <t>IXHUATLANCILLO</t>
  </si>
  <si>
    <t>IXMATLAHUACAN</t>
  </si>
  <si>
    <t>IXTACZOQUITLAN</t>
  </si>
  <si>
    <t>JALACINGO</t>
  </si>
  <si>
    <t>JALCOMULCO</t>
  </si>
  <si>
    <t>JALTIPAN</t>
  </si>
  <si>
    <t>JAMAPA</t>
  </si>
  <si>
    <t>JESUS CARRANZA</t>
  </si>
  <si>
    <t>JILOTEPEC</t>
  </si>
  <si>
    <t>JOSE AZUETA</t>
  </si>
  <si>
    <t>JUAN RODRIGUEZ CLARA</t>
  </si>
  <si>
    <t>JUCHIQUE DE FERRER</t>
  </si>
  <si>
    <t>LA ANTIGUA, CARDEL</t>
  </si>
  <si>
    <t>LAS CHOAPAS</t>
  </si>
  <si>
    <t>LAS VIGAS DE RAMIREZ</t>
  </si>
  <si>
    <t>LERDO DE TEJADA</t>
  </si>
  <si>
    <t>LOS REYES</t>
  </si>
  <si>
    <t>MALTRATA</t>
  </si>
  <si>
    <t>MANLIO F ALTAMIRANO</t>
  </si>
  <si>
    <t>MARIANO ESCOBEDO</t>
  </si>
  <si>
    <t>MARTINEZ DE LA TORRE</t>
  </si>
  <si>
    <t>MECAYAPAN</t>
  </si>
  <si>
    <t>MEDELLIN DE BRAVO</t>
  </si>
  <si>
    <t>MINATITLAN</t>
  </si>
  <si>
    <t>MISANTLA</t>
  </si>
  <si>
    <t>MIXTLA DE ALTAMIRANO</t>
  </si>
  <si>
    <t>MOLOACAN</t>
  </si>
  <si>
    <t>NANCHITAL</t>
  </si>
  <si>
    <t>NAOLINCO</t>
  </si>
  <si>
    <t>NARANJAL</t>
  </si>
  <si>
    <t>NARANJOS</t>
  </si>
  <si>
    <t>NAUTLA</t>
  </si>
  <si>
    <t>NOGALES</t>
  </si>
  <si>
    <t>OLUTA</t>
  </si>
  <si>
    <t>OMEALCA</t>
  </si>
  <si>
    <t>ORIZABA</t>
  </si>
  <si>
    <t>OTATITLAN</t>
  </si>
  <si>
    <t>OTEAPAN</t>
  </si>
  <si>
    <t>OZULUAMA</t>
  </si>
  <si>
    <t>PANUCO</t>
  </si>
  <si>
    <t>PAPANTLA</t>
  </si>
  <si>
    <t>PASO DE OVEJAS</t>
  </si>
  <si>
    <t>PASO DEL MACHO</t>
  </si>
  <si>
    <t>PLATON SANCHEZ</t>
  </si>
  <si>
    <t>PLAYA VICENTE</t>
  </si>
  <si>
    <t>POZA RICA</t>
  </si>
  <si>
    <t>PUEBLO VIEJO, CD. CUAUHTEMOC</t>
  </si>
  <si>
    <t>PUENTE NACIONAL</t>
  </si>
  <si>
    <t>RAFAEL DELGADO</t>
  </si>
  <si>
    <t>RAFAEL LUCIO</t>
  </si>
  <si>
    <t>RIO BLANCO</t>
  </si>
  <si>
    <t>SAN ANDRES TLALNELHUAYOCAN</t>
  </si>
  <si>
    <t>SAN ANDRES TUXTLA</t>
  </si>
  <si>
    <t>SAN JUAN EVANGELISTA</t>
  </si>
  <si>
    <t>SAN RAFAEL</t>
  </si>
  <si>
    <t>SANTIAGO TUXTLA</t>
  </si>
  <si>
    <t>SAYULA DE ALEMAN</t>
  </si>
  <si>
    <t>SOCONUSCO</t>
  </si>
  <si>
    <t>SOLEDAD DE DOBLADO</t>
  </si>
  <si>
    <t>TAMALIN</t>
  </si>
  <si>
    <t>TAMIAHUA</t>
  </si>
  <si>
    <t>TAMPICO ALTO</t>
  </si>
  <si>
    <t>TANCOCO</t>
  </si>
  <si>
    <t>TANTIMA</t>
  </si>
  <si>
    <t>TANTOYUCA</t>
  </si>
  <si>
    <t>TATAHUICAPAN DE JUAREZ</t>
  </si>
  <si>
    <t>TATATILA</t>
  </si>
  <si>
    <t>TECOLUTLA</t>
  </si>
  <si>
    <t>TEMPOAL</t>
  </si>
  <si>
    <t>TEOCELO</t>
  </si>
  <si>
    <t>TEPETLAN</t>
  </si>
  <si>
    <t>TEPETZINTLA</t>
  </si>
  <si>
    <t>TEQUILA</t>
  </si>
  <si>
    <t>TEXHUACAN</t>
  </si>
  <si>
    <t>TEXISTEPEC</t>
  </si>
  <si>
    <t>TEZONAPA</t>
  </si>
  <si>
    <t>TIERRA BLANCA</t>
  </si>
  <si>
    <t>TIHUATLAN</t>
  </si>
  <si>
    <t>TLACHICHILCO</t>
  </si>
  <si>
    <t>TLACOJALPAN</t>
  </si>
  <si>
    <t>TLACOLULAN</t>
  </si>
  <si>
    <t>TLACOTALPAN</t>
  </si>
  <si>
    <t>TLALIXCOYAN</t>
  </si>
  <si>
    <t>TLALTETELA</t>
  </si>
  <si>
    <t>TLAPACOYAN</t>
  </si>
  <si>
    <t>TLILAPAN</t>
  </si>
  <si>
    <t>TOMATLAN</t>
  </si>
  <si>
    <t>TOTUTLA</t>
  </si>
  <si>
    <t>TRES VALLES</t>
  </si>
  <si>
    <t>TUXPAN DE RGUEZ CANO</t>
  </si>
  <si>
    <t>TUXTILLA</t>
  </si>
  <si>
    <t>URSULO GALVAN</t>
  </si>
  <si>
    <t>VEGA DE ALATORRE</t>
  </si>
  <si>
    <t>VERACRUZ</t>
  </si>
  <si>
    <t>XALAPA</t>
  </si>
  <si>
    <t>XICO</t>
  </si>
  <si>
    <t>YANGA</t>
  </si>
  <si>
    <t>ZACUALPAN</t>
  </si>
  <si>
    <t>ZONGOLICA</t>
  </si>
  <si>
    <t>ZONTECOMATLAN</t>
  </si>
  <si>
    <t>ZOZOCOLCO DE HIDALGO</t>
  </si>
  <si>
    <t>AGUASCALIENTES</t>
  </si>
  <si>
    <t>BAJA CALIFORNIA NORTE</t>
  </si>
  <si>
    <t>ENSENADA</t>
  </si>
  <si>
    <t>TIJUANA</t>
  </si>
  <si>
    <t>BAJA CALIFORNIA SUR</t>
  </si>
  <si>
    <t>LOS CABOS</t>
  </si>
  <si>
    <t>CAMPECHE</t>
  </si>
  <si>
    <t>CARMEN</t>
  </si>
  <si>
    <t>CHAMPOTON</t>
  </si>
  <si>
    <t>CHIAPAS</t>
  </si>
  <si>
    <t>TAPACHULA</t>
  </si>
  <si>
    <t>CIUDAD DE MEXICO</t>
  </si>
  <si>
    <t>ALVARO OBREGON</t>
  </si>
  <si>
    <t>CUAUHTEMOC</t>
  </si>
  <si>
    <t>IZTAPALAPA</t>
  </si>
  <si>
    <t>TLAHUAC</t>
  </si>
  <si>
    <t>EDO. DE MEXICO</t>
  </si>
  <si>
    <t>ECATEPEC</t>
  </si>
  <si>
    <t>HUIXQUILUCAN</t>
  </si>
  <si>
    <t>NAUCALPAN</t>
  </si>
  <si>
    <t>TEXCOCO</t>
  </si>
  <si>
    <t>GUANAJUATO</t>
  </si>
  <si>
    <t>CELAYA</t>
  </si>
  <si>
    <t>GUERRERO</t>
  </si>
  <si>
    <t>CHILPANCINGO DE LOS BRAVO</t>
  </si>
  <si>
    <t>HIDALGO</t>
  </si>
  <si>
    <t>HUEJUTLA DE REYES</t>
  </si>
  <si>
    <t>MINERAL DE LA REFORMA</t>
  </si>
  <si>
    <t>PACHUCA DE SOTO</t>
  </si>
  <si>
    <t>TULA DE ALLENDE</t>
  </si>
  <si>
    <t>TULANCINGO DE BRAVO</t>
  </si>
  <si>
    <t>MORELOS</t>
  </si>
  <si>
    <t>CUERNAVACA</t>
  </si>
  <si>
    <t>EMILIANO ZAPATA</t>
  </si>
  <si>
    <t>NAYARIT</t>
  </si>
  <si>
    <t>TEPIC</t>
  </si>
  <si>
    <t>NUEVO LEON</t>
  </si>
  <si>
    <t>APODACA</t>
  </si>
  <si>
    <t>GENERAL ESCOBEDO</t>
  </si>
  <si>
    <t>JUAREZ</t>
  </si>
  <si>
    <t>MONTERREY</t>
  </si>
  <si>
    <t>OAXACA</t>
  </si>
  <si>
    <t>ACATLAN DE PEREZ FIGUEROA</t>
  </si>
  <si>
    <t>CHAHUITES</t>
  </si>
  <si>
    <t>MATIAS ROMERO</t>
  </si>
  <si>
    <t>SAN JUAN BAUTISTA TUXTEPEC</t>
  </si>
  <si>
    <t>SANTIAGO CHAZUMBA</t>
  </si>
  <si>
    <t>TUXTEPEC</t>
  </si>
  <si>
    <t>PUEBLA</t>
  </si>
  <si>
    <t>CHOLULA</t>
  </si>
  <si>
    <t>FRANCISCO Z MENA</t>
  </si>
  <si>
    <t>TEHUACAN</t>
  </si>
  <si>
    <t>TEZIUTLAN</t>
  </si>
  <si>
    <t>XICOTEPEC</t>
  </si>
  <si>
    <t>ZARAGOZA</t>
  </si>
  <si>
    <t>QUERETARO</t>
  </si>
  <si>
    <t>SANTIAGO DE QUERETARO</t>
  </si>
  <si>
    <t>QUINTANA ROO</t>
  </si>
  <si>
    <t>SOLIDARIDAD</t>
  </si>
  <si>
    <t>TABASCO</t>
  </si>
  <si>
    <t>VILLA HERMOSA</t>
  </si>
  <si>
    <t>TAMAULIPAS</t>
  </si>
  <si>
    <t>ALTAMIRA</t>
  </si>
  <si>
    <t>CIUDAD MADERO</t>
  </si>
  <si>
    <t>NUEVO LAREDO</t>
  </si>
  <si>
    <t>REYNOSA</t>
  </si>
  <si>
    <t>TAMPICO</t>
  </si>
  <si>
    <t>YUCATAN</t>
  </si>
  <si>
    <t>CONKAL</t>
  </si>
  <si>
    <t>DZILAM DE BRAVO</t>
  </si>
  <si>
    <t>MERIDA</t>
  </si>
  <si>
    <t>A través del del portal de del Instituto de Pensiones del Estado, http://www.veracruz.gob.mx/ipe/ en "Marco Legal", misma situación para el caso del Código de Conducta. El Instituto hace del conocimiento de todo su personal de la aplicación y observancia del Código de Conducta, así tambien se le entrega a todo el personal de nuevo ingreso mediante la entrega de tripticos y carteles en las áreas.</t>
  </si>
  <si>
    <t>Sí.</t>
  </si>
  <si>
    <t>CARPETA Soporte Documental Respuesta 02</t>
  </si>
  <si>
    <t>Seis</t>
  </si>
  <si>
    <t>http://ipeenlinea.ipever.gob.mx/QuejasySugerencias</t>
  </si>
  <si>
    <t>Con fecha 05 de octubre de 2020, se envió mediante Oficio No. DG/6000/0892/2020, dirigido al Titular de la Secretaria de Finanzas y Planeación, el Proyecto de Presupuesto para el ejercicio fiscal 2021 del Instituto de Pensiones del Estado de Veracruz, haciendo referencia al artículo 98 de la Ley 287 de Pensiones, por lo que se cuantifican las necesidades y estima un déficit por $3,813’028,267.00 para el ejercicio 2021. 
Por lo anterior el H. Consejo Directivo del Instituto de Pensiones del Estado, en la Cuarta Sesión Ordinaria celebrada el día 09 de diciembre del año 2020, se aprueba el presupuesto de Ingresos y Egresos para el ejercicio fiscal 2021, correspondiendo como Subsidio Federal y Estatal por la cantidad de $3,300’000,000.00 mediante Acuerdo número 88,802-A.
El día 24 de diciembre del año 2020, fue publicado en la Gaceta Oficial del Estado Núm. Ext. 514 el Decreto Número 826 de Presupuesto de Egresos del Gobierno del Estado de Veracruz de Ignacio de la Llave para el ejercicio fiscal 2021, en la que se hace referencia en el artículo 26 el importe de los subsidios previstos para los Organismos Públicos, quedando asignado al Instituto de Pensiones del Estado, un Subsidio Federal por la cantidad de $2,956’150,578.00.
Mediante Oficio Circular No. SFP/0001/2021 de fecha 04 de enero del año 2021, en el cual el C. Mtro. José Luis Lima Franco, Secretario de Finanzas y Planeación, referente al Asunto: Presupuesto de Egresos 2021, informa a la Titular de este Instituto que se autorizó un presupuesto del Fondo de Aportaciones para el Fortalecimiento de las Entidades Federativas (FAFEF) para el ejercicio 2021, por un monto de $2,956’150,578.00.
El día 04 de marzo del año 2021, fue recibido en la Subdirección de Finanzas del Instituto de Pensiones del Estado, el Oficio No. SFP/0260/2021 de fecha 25 de febrero del año 2021, signado por el MTRO. José Luis Lima Franco, Secretario de Finanzas y Planeación, informo de una reducción presupuestal a los recursos del FAFEF por un importe de $76’684,693.00; quedando un Subsidio Federal modificado por $2,879’465,885.00, fortaleciendo así el presupuesto de Egresos, así como el saneamiento financiero del Instituto de Pensiones del Estado de Veracruz, apegándose al artículo 47 de la Ley de Coordinación Fiscal en su Fracción III que establece lo siguiente:                                                                                                            “Los recursos del Fondo de Aportaciones para el Fortalecimiento de las Entidades Federativas se destinarán:
….Fracción III. Para apoyar el Saneamiento de Pensiones y, en su caso, reformas a los sistemas de pensiones de los Estados y del Distrito Federal, prioritariamente a las reservas actuariales.</t>
  </si>
  <si>
    <t>1.- Importancia del Monitoreo y Evaluación
2.- Presupuesto Basado en Resultados-Sistema de Evaluación de Desempeño.
3.- Fiscalización del Fondo Federal del Ramo 33.
4.- Tecnologías de Información Sobre el Sistema, Seguimientos a los Proyectos de Mejora para el Bienstar.
5.- SUPLADEBS para el Seguimiento de Ejercicio de Fondos Federales
6.- Manejo del Sistema de Seguimiento de Proyectos de Mejora para el Bienestar (SSPMB) Versión 2.0</t>
  </si>
  <si>
    <t>http://www.veracruz.gob.mx/ipe/wp-content/uploads/sites/20/2021/10/CONSTANCIAS.pdf
http://www.veracruz.gob.mx/ipe/wp-content/uploads/sites/20/2021/11/Constancias-Presupuesto-Basado-en-Resultados-Sistema-de-Evaluaci%C3%B3n-de-Desempe%C3%B1o-PbR-SED.pdf
http://www.veracruz.gob.mx/ipe/wp-content/uploads/sites/20/2021/11/Constancias-Fiscalizaci%C3%B3n-Fondos-Federales-Ramo-33.pdf
http://www.veracruz.gob.mx/ipe/wp-content/uploads/sites/20/2021/11/Constancias-Manejo-del-Sistema-de-Seguimiento-de-Proyectos-de-Mejora-Para-el-Bienestar-SSPMB.pdf
http://www.veracruz.gob.mx/ipe/wp-content/uploads/sites/20/2021/11/Constancias-de-Capacitaci%C3%B3n-SUPLADEBS-Para-el-Seguimiento-de-Ejercicio-de-Fondos-Federales.pdf
Una Carpeta con archivo PDF.</t>
  </si>
  <si>
    <t>Dos</t>
  </si>
  <si>
    <t xml:space="preserve">
1)	Oficio Número AEGF/1863/2022, de fecha 19 de abril del año 2022, signado por Mtro. Emilio Barriga Delgado, Auditor Especial del Gasto Federalizado de la ASF, a través del cual emite la Orden de Auditoría número 1853 con título “Fondo de Aportaciones para el Fortalecimiento de las Entidades Federativas” Cuenta Pública 2021; Se encuentra en Proceso.
2)	El día 06 de mayo del año 2022, fue recibido en la Dirección General el Número de Oficio OFS/AG_DAPE/8221/05/2022, ASUNTO: Orden de Auditoría Integral en modalidad de visita domiciliaria o de campo, de fecha 03 de mayo del presente año, mediante el cual se emite la Orden de Auditoría para realizar el procedimiento de Fiscalización Superior al Instituto de Pensiones del Estado (IPE), correspondiente al ejercicio 2021, emitido por la MTRA. Delia González Cobos, Auditora General Titular del Órgano de Fiscalización Superior del Estado de Veracruz.
El día 12 de Mayo del presente año, fue formalizada el Acta de Inicio de Auditoría Integral/Financiera Presupuestal correspondiente a la Cuenta Pública del ejercicio dos mil veintiuno en la modalidad Visita Domiciliaria, Se encuentra en Proceso. </t>
  </si>
  <si>
    <t>Carpeta Soporte Documental Respuesta 04</t>
  </si>
  <si>
    <t>En el Instituto de Pensiones del Estado, se cuenta con un Comité de Contraloría Ciudadana conformado por 10 personas, integrantes de organizaciones de pensionistas. Esto de acuerdo con lo establecido por la Contraloría General del Estado con base en los Lineamientos Generales para la Promoción, Constitución y Operación de los Comités de Contraloría Ciudadana, publicados en la GACETA OFICIAL Tomo CCV; Núm. Ext. 068; jueves 17 de febrero de 2022.</t>
  </si>
  <si>
    <t>Se cuenta con un Programa Anual de Trabajo para la Igualdad y no Violencia que forma parte del Programa Institucional del Instituto de Pensiones, el cual se pone a consideración del H. Consejo Directivo del Instituto y es desarrollado con recursos propios. Es importante mencionar que este Programa Anual para la Igualdad es revisado y aprobado también por el Instituto Veracruzano de las Mujeres.</t>
  </si>
  <si>
    <t>Plan de Contingencias del mes de septiembre del año 2014.</t>
  </si>
  <si>
    <t>https://www.dropbox.com/s/5p1h5jm0096t935/Plan_de_Contingencia_y_Recuperacion_de_desastres_2014.pdf</t>
  </si>
  <si>
    <t>Existe el Registro Contable de la Cuenta por Cobrar 1110-2007-131 Fondo de Aportaciones (FAFF)
Existe el Registro Contable y del Ingreso a la Cuenta de Caja 1101-10-41 Fondo de Aportaciones, y Registro del Ingreso Bancos 1102-1-143 SANTANDER, CTA. 65508407204
Y por último el Existe el Registro Contable en una cuenta global el registro de la Nómina por Pagar 2105-32-1 Pensionados IPE.</t>
  </si>
  <si>
    <t>Carpeta Soporte Documental Respuesta 11</t>
  </si>
  <si>
    <t xml:space="preserve">No, en relación con los Recursos del Fondo. </t>
  </si>
  <si>
    <t>Uno</t>
  </si>
  <si>
    <t>Los Lineamientos y normatividad que señala la Ley 875 de Transparencia y Acceso a la Información Pública para el Estado de Veracruz de Ignacio de la llave y la Ley 316 de Protección de datos personales en posesión de sujetos obligados para el Estado de Veracruz de Ignacio de la Llave, se cuenta con un banner donde se publica las obligaciones del Instituto  denominada "TRANSPARENCIA" en la página web principal.</t>
  </si>
  <si>
    <t>El día 11 de enero de 2021, fue emitido por la Lic. Daniela Guadalupe Griego Ceballos, Directora General del Instituto el Oficio No. D.G./6000/015/2021, a través del cual hace del conocimiento al Lic. José Manuel Pozos del Ángel, Subsecretario de Planeación de la SEFIPLAN, la ratificación del Lic. Edgardo Escobar Pozo, Subdirector de Finanzas del Instituto, como Enlace Institucional.
El día 14 de enero de 2021, fue emitido por el Lic. Edgardo Escobar Pozo, Subdirector de Finanzas del Instituto, como Enlace Institucional el Oficio No. D.G./SF/6060/030/2021, a través del cual remite al Lic. José Manuel Pozos del Ángel, Subsecretario de Planeación de la SEFIPLAN, el “Formulario de Designación de Enlace Institucional de la Evaluación (EIE) 2021, Programa Anual de Evaluación (PAE) 2021 de la Administración Pública Estatal de Veracruz de Ignacio de la llave, Tomo II: Evaluación de Fondos Federales del Ramo General 33 Al Ejercicio Fiscal 2020”.</t>
  </si>
  <si>
    <t>Carpeta Soporte Documental Respuesta 13</t>
  </si>
  <si>
    <t>No. En relación a los Recursos del Fondo.</t>
  </si>
  <si>
    <t>Medios Impresos, Informe de Actividades 2021</t>
  </si>
  <si>
    <t>http://www.veracruz.gob.mx/ipe/wp-content/uploads/sites/20/2022/03/Informe_de_Actividades_2021.pdf
Página de la 05 a la 09</t>
  </si>
  <si>
    <t xml:space="preserve">http://www.veracruz.gob.mx/ipe/evaluacion-de-fondos-federales/
Carpeta Soporte Documental Respuesta 17
</t>
  </si>
  <si>
    <t>Ninguno.</t>
  </si>
  <si>
    <t>El presupuesto del Fondo de Aportaciones para el Fortalecimiento de las Entidades Federativas (FAFEF), se destinó únicamente para el pago de Jubilaciones y Pensiones en el año 2021.</t>
  </si>
  <si>
    <t>http://www.veracruz.gob.mx/ipe/wp-content/uploads/sites/20/2022/02/Informe-Sobre-el-Ejercicio-del-Gasto-4to-Trimestre.pdf</t>
  </si>
  <si>
    <t>Actualmente se mantiene activo todo el personal que realiza funciones en el Instituto del Fondo Federal.</t>
  </si>
  <si>
    <t>Sin Impacto.</t>
  </si>
  <si>
    <t>Durante el ejercicio fiscal 2021, no se realizó rotación de personal con funciones relacionadas al Fondo en el Instituto.</t>
  </si>
  <si>
    <t>N/A</t>
  </si>
  <si>
    <t>1.1. Si.
1.2 La Estructura Orgánica fue aprobada el día 11 de Noviembre del año 2019.
1.3 Si, se encuentra alineada al Reglamento Interior y al Manual d Organización del IPE.
1.4. No, más sin embargo las áreas involucradas en la gestión y administración del Fondo es la Subdirección de Prestaciones Institucionales a través de los Departamentos de Banco de Datos y Vigencia de Derechos, así como la Subdirección de Finanzas a través de los Departamentos de Recursos Financieros y Contabilidad y Presupuesto, mismos que se encuentran integrados en el Manual de Organización del Instituto.</t>
  </si>
  <si>
    <t>1.2
https://www.dropbox.com/s/9sd6ymu6j40duqn/Estructura_Organica.pdf
1.3
https://www.dropbox.com/s/hcvn7swg118zc2v/Manual_General_de_Organizacion.pdf</t>
  </si>
  <si>
    <t>1.1 Estructura Orgánica.
1.3 Manual General de Organización del IPE.</t>
  </si>
  <si>
    <t>2.1 Si.
2.2 El día 01 de marzo del año 2022
2.3 Si, está alineado al Manual General de Organización del IPE y a su estructura orgánica.
2.4. Si,
Artículo 53. La Subdirección de Finanzas tendrá las atribuciones siguientes:
VII. Proponer y supervisar los mecanismos adecuados para la captación y control de los ingresos destinados al cumplimiento de las obligaciones de carácter económico, con la finalidad de cumplir con las obligaciones del Instituto, considerando las distintas fuentes de financiamiento de carácter federal y estatal, tales como FAFEF, FEIEF y subsidio estatal, proveniente de las participaciones federales  entre  otras,  que  tiendan  al  saneamiento  de  las  pensiones  y  al  fortalecimiento institucional;
XV. Recabar, integrar y proporcionar a la Secretaría de Finanzas y Planeación, a la Contraloría General, al Órgano de Fiscalización Superior, Auditoría Superior de la Federación, Servicio de Administración Tributaria y demás autoridades fiscalizadoras, los informes y documentos sobre el origen y aplicación de los recursos del Instituto.</t>
  </si>
  <si>
    <t>2.1 https://www.dropbox.com/s/mj43n347i12u6md/Reglamento_Interior_del_Instituto_de_Pensiones_del_Estado_de_Veracruz.pdf
2.2
http://www.veracruz.gob.mx/ipe/wp-content/uploads/sites/20/2022/03/Gac2022-084-Martes-01-TOMO-I-Ext.pdf
2.3
https://www.dropbox.com/s/9sd6ymu6j40duqn/Estructura_Organica.pdf
https://www.dropbox.com/s/hcvn7swg118zc2v/Manual_General_de_Organizacion.pdf</t>
  </si>
  <si>
    <t>2.1 Reglamento Interno del Instituto de pensiones del Estado de Veracruz.
2.2 Gaceta Oficial de fecha 01 de marzo del año 2022.
2.3 Manual General de Organización del IPE, y Estructura Orgánica.</t>
  </si>
  <si>
    <t>3.1 Si.
3.2  A la fecha no se encuentra armonizada con los Lineamientos Estatales.</t>
  </si>
  <si>
    <t>4.1 Si, “Taller Nacional de Archivo”
4.2 Dra. Ross Grisette Morales Segura, Mtra. Mara Paola González Bello, Lic. Susan Liliana Morales Segura, Lic. Eduardo Antonio Arres García y Lic. Orlanda Magdalena Suárez Durán.
4.3 Una.
4.4 En el mes de abril del año 2021 el Instituto presentó el “Plan Anual de Desarrollo Archivístico (PADA) 2021”.
Actualización a su Reglamento Interno, Artículo 54. La Subdirección Administrativa tendrá las atribuciones siguientes:
XXVI. Administrar, organizar y coordinar el archivo de concentración del Instituto de conformidad a las leyes aplicables.</t>
  </si>
  <si>
    <t>4.1 Archivo pdf. Memorándum Capacitación de Archivo.
4.4
http://www.veracruz.gob.mx/ipe/wp-content/uploads/sites/20/2021/04/PADA_2021.pdf
http://www.veracruz.gob.mx/ipe/wp-content/uploads/sites/20/2022/03/Gac2022-084-Martes-01-TOMO-I-Ext.pdf</t>
  </si>
  <si>
    <t>4.1 Memorándum Capacitación de Archivo
4.4
Plan Anual de Desarrollo Archivístico (PADA) 2021.
Gaceta Oficial de fecha 01 de marzo del año 2022.</t>
  </si>
  <si>
    <t>5. Si, Manual General de Organización del Instituto de Pensiones del Estado.
5.1 Si, autorizado el 07 de noviembre del año 2018.
5.2 El Honorable Consejo Directivo del Instituto de Pensiones del Estado de Veracruz de Ignacio de la Llave, en el Acta de la Cuarta Sesión Ordinaria del 07 de noviembre del año 2018.
5.3 El 07 de noviembre del año 2018, mediante el Acuerdo Número 88,525-A.
5.4 No.
5.5 Si,
5.6 La Subdirección Administrativa.</t>
  </si>
  <si>
    <t>https://www.dropbox.com/s/ux9qaberbvwf83b/Cuarta_Sesion_Ordinaria_del_H_Consejo_Directivo_del_dia_07_de_noviembre_2018.PDF
https://www.dropbox.com/s/hcvn7swg118zc2v/Manual_General_de_Organizacion.pdf</t>
  </si>
  <si>
    <t>Acta de la Cuarta Sesión Ordinaria de fecha del 07/11/2018.
Manual General de Organización.</t>
  </si>
  <si>
    <t>6. Si. Manual Específico de Organización de la Subdirección de Prestaciones Institucionales, Subdirección de Finanzas, Subdirección Administrativa, Subdirección Jurídica, del departamento de Bienes Inmuebles, de la Unidad de Transparencia y de la Unidad de Género.
6.1 Si, autorizados el 07 de noviembre del año 2018.
6.2 El Honorable Consejo Directivo del Instituto de Pensiones del Estado de Veracruz de Ignacio de la Llave, en el Acta de la Cuarta Sesión Ordinaria del 07 de noviembre del año 2018.
6.3 El 07 de noviembre del año 2018, mediante el Acuerdo Número 88,525-A.
6.4 No.
6.5 Si.
6.6 La Subdirección Administrativa.</t>
  </si>
  <si>
    <t xml:space="preserve">
https://www.dropbox.com/s/pdci42a78ur5l4d/Manual_Especifico_de_Organizacion_de_la_Unidad_de_Genero.pdf
https://www.dropbox.com/s/894hlcs4o5lmbgs/Manual_Especifico_de_Organizacion_de_la_Unidad_de_Transparencia.pdf
https://www.dropbox.com/s/teku5ifxhfhxxp5/Manual_Especifico_de_Organizacion_del_Departamento_de_Bienes_Inmuebles.pdf
https://www.dropbox.com/s/mta6yfh9fh5o1c0/Manual_Especifico_de_Organizacion_de_la_Subdireccion_de_Prestaciones_Institucionales.pdf
https://www.dropbox.com/s/zl7uphho8zrqimi/Manual_Especifico_de_Organizacion_de_la_Subdireccion_de_Finanzas.pdf
https://www.dropbox.com/s/tk6wfxfn5cngxw3/Manual_Especifico_de_Organizacion_de_la_Subdireccion_Administrativa.pdf
https://www.dropbox.com/s/po7w5z6au3g636k/Manual_Especifico_de_Organizacion_de_la_Subdireccion_Juridica.pdf
https://www.dropbox.com/s/ux9qaberbvwf83b/Cuarta_Sesion_Ordinaria_del_H_Consejo_Directivo_del_dia_07_de_noviembre_2018.PDF</t>
  </si>
  <si>
    <t xml:space="preserve">Manual Específico de Organización de la Subdirección de Prestaciones Institucionales, Subdirección de Finanzas, Subdirección Administrativa, Subdirección Jurídica, del departamento de Bienes Inmuebles, de la Unidad de Transparencia y de la Unidad de Género.
Acta de la Cuarta Sesión Ordinaria del 07 de noviembre del año 2018.
</t>
  </si>
  <si>
    <t>7. Si. Manual Específico de Procedimientos de la Subdirección de Prestaciones Institucionales, Subdirección de Finanzas, Subdirección Administrativa, Subdirección Jurídica, departamento de Bienes Inmuebles, Manual de Normas y Procedimientos para el Trámite y Control de Viáticos y Gastos de Viaje y Manual de Normas y Procedimientos de Fondo Fijo, Manual de Procedimiento de Departamento de Bienes Inmuebles y
Manual Específico de Procedimientos para la Gestión y Aplicación del Recurso Federal en el Instituto de Pensiones.
7.1 Si, autorizado el 24 de noviembre del año 2016, mayo de 2012 y
El 24 de Febrero del año 2021.
7.2 El Honorable Consejo Directivo del Instituto de Pensiones del Estado de Veracruz de Ignacio de la Llave, en el Acta de la Cuarta Sesión Ordinaria del 24 de noviembre del año 2016. y
El Honorable Consejo Directivo del Instituto de Pensiones del Estado de Veracruz de Ignacio de la Llave, en el Acta de la Primera Sesión Ordinaria del 24 de febrero del año 2021.
7.3 El 24 de noviembre del año 2016, mediante el Acuerdo Número 88,389-A. y 
El 24 de febrero del año 2021, mediante el Acuerdo Número 88,874-A.
7.4 No. 
Si.
7.5 Si,
7.6 La Subdirección Administrativa.</t>
  </si>
  <si>
    <t>7.2
https://www.dropbox.com/s/tdyn4olhdxcd9dj/Acta_4a_Sesion_Ordinaria_24_Noviembre_2016.PDF
http://www.veracruz.gob.mx/ipe/wp-content/uploads/sites/20/2021/10/Primera_Sesion_Ordinaria_del_24_de_febrero_de_2021.pdf
7.5
https://www.dropbox.com/s/5yh5h6sj7p012so/Manual_Especifico_de_Procedimientos_Subdireccion_de_Prestaciones_2017.pdf
https://www.dropbox.com/s/aqfg5npd2nz2ddf/Manual_Especifico_de_Procedimientos_Subdireccion_de_Finanzas_2017.pdf
https://www.dropbox.com/s/w0kqnpyjlknzq97/Manual_Especifico_de_Procedimientos_Subdireccion_Administrativa_2017.pdf
https://www.dropbox.com/s/4zz1nqs4d4m3cbi/Manual_Especifico_de_Procedimientos_Subdireccion_Juridica_2017.pdf
https://www.dropbox.com/s/g0rx8gnhgb8ds4i/Manual_Bienes_Inmuebles.pdf
https://www.dropbox.com/s/s0tqdnudqz8w2l8/Manual_de_Normas_y_Procedimientos_para_el_Tramite_y_Control_de_Viaticos_y_Gastos_de_Viaje.pdf
https://www.dropbox.com/s/retgm5h3xt0zkkb/Manual_de_Normas_y_Procedimiento_del_Fondo_Fijo.pdf
https://www.dropbox.com/s/g0rx8gnhgb8ds4i/Manual_Bienes_Inmuebles.pdf
y
http://www.veracruz.gob.mx/ipe/wp-content/uploads/sites/20/2021/09/Manual_Especifico_de_Procedimientos_para_la_Gestion_y_aplicacion_del_Recurso_Federal_en_IPE.pdf</t>
  </si>
  <si>
    <t>Manual Específico de Procedimientos de la Subdirección de Prestaciones Institucionales, Subdirección de Finanzas, Subdirección Administrativa, Subdirección Jurídica, departamento de Bienes Inmuebles, Manual de Normas y Procedimientos para el Trámite y Control de Viáticos y Gastos de Viaje y Manual de Normas y procedimientos de Fondo Fijo, Manual de Procedimientos Departamento de Bienes Inmuebles y
Manual Específico de Procedimientos para la Gestión y Aplicación del Recurso Federal en el Instituto de Pensiones.
Acta de la Cuarta Sesión Ordinaria del 24/11/2016.
Acta de la Primera Sesión Ordinaria del 24/02/2021.</t>
  </si>
  <si>
    <t>A través del Oficio No. SFP/0260/2021, de fecha 25 de febrero de 2021,  se informo al Instituto que se realizó una Reducción Presupuestal por un monto de $76,684,693.00</t>
  </si>
  <si>
    <t>Secretaría de Hacienda y Crédito Público</t>
  </si>
  <si>
    <t>Clave del Indicados 167445, Porcentaje de recursos destinados al saneamiento de pensiones</t>
  </si>
  <si>
    <r>
      <rPr>
        <sz val="9"/>
        <color rgb="FF000000"/>
        <rFont val="Times New Roman"/>
        <family val="1"/>
      </rPr>
      <t xml:space="preserve"> </t>
    </r>
    <r>
      <rPr>
        <sz val="9"/>
        <color rgb="FF000000"/>
        <rFont val="Montserrat"/>
        <family val="3"/>
      </rPr>
      <t>1.- Procedimiento de determinación anual de cuotas y aportaciones. Página 1.
2.- Procedimiento de elaboración y aprobación del Proyecto del Presupuesto de Ingreso y Egresos del Instituto. Página 5.
3.- Procedimiento de carga del Presupuesto de Ingresos en el Sistema SIAFEV de SEFIPLAN. Página.12
4.- Procedimiento del costo mensual de la nómina de jubilados y pensionados
con recurso federal. Página 18.
5.- Procedimiento de recepción del recurso federal. Página 21.
6.- Procedimiento del control y registro mensual del Ingreso del recurso federal. Página 24.
7.- Procedimiento de dispersión del recurso federal. Página 28.
8.- Procedimiento de captura y generación de las órdenes de Pago de las transferencias electrónicas del recurso federal. Página 35.
9.- Procedimiento del registro contable del recurso federal. Página 41. 
10.-Procedimiento de carga de información al Sistema de Recursos Federales Transferidos. Página 47.
11.- Procedimiento de carga de información sobre el control y manejo del recurso federal a la Plataforma Nacional de Transparencia y en Página Web del IPE. Página 52.
12.- Procedimiento de devolución de remanente del recurso federal. Página 56.
13.- Procedimiento de atención de la auditoría de los recursos federales. Página 59.
14.- Atención de recomendaciones derivadas del Programa Anual de Evaluaciones. Página 62.</t>
    </r>
    <r>
      <rPr>
        <sz val="9"/>
        <color rgb="FF000000"/>
        <rFont val="Symbol"/>
        <family val="1"/>
        <charset val="2"/>
      </rPr>
      <t xml:space="preserve">                                                                                                                                                                               http://www.veracruz.gob.mx/ipe/wp-content/uploads/sites/20/2021/09/Manual_Especifico_de_Procedimientos_para_la_Gestion_y_aplicacion_del_Recurso_Federal_en_IPE.pdf</t>
    </r>
  </si>
  <si>
    <t>Cantidad de Rendimientos del Fondo en 2021:
Explicación del uso o devolución de los rendimientos:        Al 31 de diciembre del año 2021, los rendimientos generados fueron mínimos en los meses de Abril, Julio y Septiembre, sumando un importe de $36.70 mismos que fueron aplicados en el pago de nómina de jubilados y pensionados en el mismo mes que se generaron.</t>
  </si>
  <si>
    <t>Número de Jubilados y Pensionados 169,900
Cantidad Pagada con Recursos FAFEF  $2,879,465,885.00</t>
  </si>
  <si>
    <t>A través del Órgano Interno de Control y la Vocal de Ética se le informa a la Dirección del Instituto y a la Contraloría General del Estado. Los informes están bajo resguardo del Órgano Interno de Control; Por cuanto hace a las sanciones aplicadas a los trabajadores de este Instituto derivadas del procedimiento laboral interno, no se informa a otra Dependencia o superioridad por su delicadeza, toda vez que es un procedimiento interno con efectos directos sobre la relación laboral entre el trabajador investigado y la patronal, sin embargo, si derivado  de la conducta investigada se apreciara Responsabilidad administrativa, se da vista al Órgano Interno de Control para los efectos correspondientes.</t>
  </si>
  <si>
    <t>http://www.veracruz.gob.mx/ipe/wp-content/uploads/sites/20/2022/03/Gac2022-084-Martes-01-TOMO-I-Ext.pdf</t>
  </si>
  <si>
    <t>3.1 http://www.profedet.gob.mx/profedet/transparencia/archivos/Ley_General_de_Archivos.pdf                                                                                                                                             http://www.veracruz.gob.mx/ipe/wp-content/uploads/sites/20/2022/03/Gac2022-084-Martes-01-TOMO-I-Ext.pdf</t>
  </si>
  <si>
    <t xml:space="preserve">Ley General de Archivos.                                                                                                                                                                                                                                                                                                                      Gaceta Oficial de fecha 01 de marzo del año 2022.   </t>
  </si>
  <si>
    <t>Más sin embargo está a disposición de los Ciudadanos y Ciudadanas la siguiente línea telefónica: 141.05.00, extensión 1102 y 1107, así como el banner en la página principal web del Instituto denominado “Buzón de Quejas y Sugerencias”. Disponible para recibir cualquier queja, sugerencia o recomendación en lo general.</t>
  </si>
  <si>
    <t>Sistema de Recursos Federales Transferidos (SRFT)</t>
  </si>
  <si>
    <t xml:space="preserve"> Resultado satisfactorio</t>
  </si>
  <si>
    <t>Resultado Satisfactorio</t>
  </si>
  <si>
    <t>Sin resultado</t>
  </si>
  <si>
    <t>Nota: se Anexa el PLAN GENERAL DE TRABAJO 2022, Página 64 y 65, 119 y 120 Fichas Ténicas de Indicadores, del PLAN GENERAL DE TRABAJO 2022 Progama Institucional</t>
  </si>
  <si>
    <t xml:space="preserve">Se ha tenido un resultado satisfactorio, ya que se cumplió con la meta del indicador (Componente) y de los objetivos del programa 2021.
El Instituto de Pensiones del Estado, durante el ejercicio 2019 no contó con indicadores federales, sin embargo,  a partir del ejercicio fiscal 2020 coordinadamente con la Secretaría de Finanzas y Planeación, realizó la carga de la Meta del Indicador Número 167445 “Porcentaje de Recursos Destinados a Saneamiento de Pensiones”; definición del Indicador, Monto ejercido en saneamiento de pensiones en la entidad federativa/el monto total del FAFEF ministrado en la entidad federativa por cien. El monto del numerador y denominador son acumulados al periodo que se reporta, su frecuencia de medición es semestral, el Nivel del indicador es Componente, su Unidad de medida es Porcentaje, su Tipo es estratégico, Sentido es Ascendente.
A través del Oficio No. SFP/0260/2021, de fecha 25 de febrero de 2021,  se informo al Instituto que se realizó una Reducción Presupuestal del FAFEF por un monto de $76,684,693.00 al aplicar el procedimiento da como resultado un porcentaje de cumplimiento de .85848% como se muestra a continuación 2,879,465,885.00/3,354,162,881.00= .85848%.
El sistema en el que se realiza la carga es Sistema de Recursos Federales Transferidos (SRFT), es monitoreado por la Secretaría de Hacienda y Crédito Público.
El Instituto tiene establecida una actividad Institucional (AI) “Pensiones y Jubilaciones a la derechohabiencia” la cual está integrada por dos indicadores que forman parte de la Matriz de Indicadores de la Secretaría de Finanzas y Planeación por ser la dependencia a la cual se encuentra sectorizado el Instituto. Los Indicadores de la Actividad Institucional respaldan el cumplimiento a la misión Institucional por reflejar el pago oportuno de las pensiones y el eficiente manejo del presupuesto asignado para este fin.
De igual manera, se cuentan con indicadores de desempeño internos que ligados a las atribuciones y funciones de cada una de las áreas operativas, todo lo anterior se concentra en el Programa Institucional  IPE 2021, el cual fue aprobado en la Cuarta Sesión Ordinaria de fecha 09 de diciembre del año 2020, por el Honorable Consejo Directivo mediante el Acuerdo 88,801-A; el cual se puede consultar en la página Institucional del IPE en la siguiente liga: Numeral 09 de la Orden del día, Autorización del programa Institucional 2021; así como Plan General de Trabajo 2022 Programa Institucional, el cual fue aprobado el 24/11/2021 en la Cuarta Sesión Ordinaria por el Honorable Consejo Directivo.
</t>
  </si>
  <si>
    <t>http://www.veracruz.gob.mx/ipe/wp-content/uploads/sites/20/2022/03/Cuarta-Sesion-Ordinaria-del-24-de-noviembre-de-2021.pdf
numeral 12 de la Orden del Día del día 24/11/2021
http://www.veracruz.gob.mx/ipe/wp-content/uploads/sites/20/2022/02/C%C3%A9dula-Carga-de-Indicadores-2021.pdf
Numeral 09 de la Orden del día, Autorización del programa Institucional 2021.
http://www.veracruz.gob.mx/ipe/wp-content/uploads/sites/20/2021/03/ACTA_CUARTA_SESION_ORDINARIA.pdf
http://www.veracruz.gob.mx/ipe/wp-content/uploads/sites/20/2021/03/programaInstitucionalIPE2021.pdf
Carpeta Soporte Documental Respuesta 22</t>
  </si>
  <si>
    <t>http://www.veracruz.gob.mx/ipe/wp-content/uploads/sites/20/2021/03/ACTA_CUARTA_SESION_ORDINARIA.pdf
Numeral 10, de Orden del Día de fecha 09 de diciembre de 2020.  
 CARPETA Soporte Documental Respuesta 01</t>
  </si>
  <si>
    <t>http://www.veracruz.gob.mx/ipe/wp-content/uploads/sites/20/2021/09/Manual_Especifico_de_Procedimientos_para_la_Gestion_y_aplicacion_del_Recurso_Federal_en_IPE.pdf
Carpeta Soporte Documental Respuesta 14</t>
  </si>
  <si>
    <t>Actualmente el Instituto de Pensiones elaboró el “Manual Específico de Procedimientos para la Gestión y Aplicación del Recurso Federal en el IPE”, éste incluye 14 procedimientos que se relacionan con los fondos federales que llegan a través de la SEFIPLAN, el cual se está considerando para realizar un Sistema Informático.
Más sin embargo, derivado de las Recomendaciones de ejercicios anteriores se están realizando reuniones con diferentes áreas involucradas  del Instituto en relación al FEFEF; El día 10 de Septiembre del año 2020, fue emitido el Memorándum No. SF/DRF/6060/0361/2020, por el L.E. Edgardo Escobar Pozo, Subdirector de Finanzas, mediante el cual solicita al Dr. Erick Samuel Gutiérrez Rendon, Jefe del Departamento de Tecnologías de la Información, su apoyo , pueda elaborar un sistema informático  requerido para cada una de las fases que integra el proceso de gestión y aplicación de recursos federales y que permita su registro, control seguimiento y reporte, tomando en cuenta los programas y sistemas con los que cuenta actualmente en el Instituto.
Con fecha 13 de abril del año 2021, se recibió en la Subdirección de Finanzas, el memorándum No. DTI/192/2021, de fecha 13 de abril del año 2021, signado por el Dr. Erick Samuel Gutiérrez Rendon, Jefe del Departamento de Tecnologías de la Información, mediante el cual solicita se designe a un enlace de esta Subdirección, para dar seguimiento y análisis a la presente recomendación. 
Con fecha 14 de septiembre del año 2021, se recibió en la Subdirección de Finanzas, el memorándum No. DTI/378/2021, de fecha 13 de septiembre del año 2021, signado por el Dr. Erick Samuel Gutiérrez Rendon, Jefe del Departamento de Tecnologías de la Información, mediante el cual solicita se designe a un enlace de esta Subdirección, para dar seguimiento y análisis a la presente recomendación. 
El día 14 de Septiembre del año 2021, fue emitido el Memorándum No. DG/SF/6060/0404/2021, por el L.E. Edgardo Escobar Pozo, Subdirector de Finanzas, mediante el cual comunica al Dr. Erick Samuel Gutiérrez Rendon, Jefe del Departamento de Tecnologías de la Información, que se ha designado al C.P. Gonzalo Rosales Rodríguez, Auditor en el Departamento de Recursos Financieros, como enlace para participar en las reuniones que se llevarán a cabo en relación a la recomendación mencionada.
Con fecha 26 de octubre del año 2021, fue recibió por el C.P. Gonzalo Rosales Rodríguez, Enlace Institucional del FAFEF  el memorándum No. DTI/589/2021, signado por el Dr. Erick Samuel Gutiérrez Rendon, Jefe del Departamento de Tecnologías de la Información, mediante el cual  convoca a una reunión de trabajo que se llevará a cabo el 27 de octubre del año 2021 a las 12:00 hrs. en el Departamento de Tecnologías de la Información, para estar en condiciones de iniciar y atender la recomendación num. 09, dicha reunión fue llevada a cabo en tiempo y forma, en la que asistieron los CC.  Dr. Erick Samuel Gutiérrez Rendon y  el Ing. José Antonio Rodríguez Castillo, de la Oficina de Gobierno Electrónico y Desarrollo de Aplicaciones, del Departamento de Tecnologías de la Información, respectivamente, la L.C. Claudia Ivonne Tejeda Chimalpopoca,  Jefa del Departamento de Contabilidad y Presupuesto, y el C.P. C.P. Gonzalo Rosales Rodríguez, Enlace Institucional del FAFEF, iniciando así las reuniones para dar seguimiento y análisis a la presente recomendación. 
Se cuenta con la siguiente información específica del Fondo (FAFEF) en el sistema de contabilidad, Existe el Registro Contable de la Cuenta por Cobrar 1110-2007-131 Fondo de Aportaciones (FAFF)
Existe el Registro Contable y del Ingreso a la Cuenta de Caja 1101-10-41 Fondo de Aportaciones, y Registro del Ingreso Bancos 1102-1-143 SANTANDER, CTA. 65508407204
Y por último existe el Registro Contable en una cuenta global el registro de la Nómina por Pagar 2105-32-1 Pensionados IPE.</t>
  </si>
  <si>
    <t>Con fecha 05 de octubre de 2020, se envió mediante Oficio No. DG/6000/0892/2020, dirigido al Titular de la Secretaria de Finanzas y Planeación, el Proyecto de Presupuesto para el ejercicio fiscal 2021 del Instituto de Pensiones del Estado de Veracruz, haciendo referencia al artículo 98 de la Ley 287 de Pensiones, por lo que se cuantifican las necesidades y estima un déficit por $3,813’028,267.00 para el ejercicio 2021. 
Por lo anterior el H. Consejo Directivo del Instituto de Pensiones del Estado, en la Cuarta Sesión Ordinaria celebrada el día 09 de diciembre del año 2020, se aprueba el presupuesto de Ingresos y Egresos para el ejercicio fiscal 2021, correspondiendo como Subsidio Federal y Estatal por la cantidad de $3,300’000,000.00 mediante Acuerdo número 88,802-A.
El día 24 de diciembre del año 2020, fue publicado en la Gaceta Oficial del Estado Núm. Ext. 514 el Decreto Número 826 de Presupuesto de Egresos del Gobierno del Estado de Veracruz de Ignacio de la Llave para el ejercicio fiscal 2021, en la que se hace referencia en el artículo 26 el importe de los subsidios previstos para los Organismos Públicos, quedando asignado al Instituto de Pensiones del Estado, un Subsidio Federal por la cantidad de $2,956’150,578.00.
Mediante Oficio Circular No. SFP/0001/2021 de fecha 04 de enero del año 2021, en el cual el C. Mtro. José Luis Lima Franco, Secretario de Finanzas y Planeación, referente al Asunto: Presupuesto de Egresos 2021, informa a la Titular de este Instituto que se autorizó un presupuesto del Fondo de Aportaciones para el Fortalecimiento de las Entidades Federativas (FAFEF) para el ejercicio 2021, por un monto de $2,956’150,578.00.
El día 04 de marzo del año 2021, fue recibido en la Subdirección de Finanzas del Instituto de Pensiones del Estado, el Oficio No. SFP/0260/2021 de fecha 25 de febrero del año 2021, signado por el MTRO. José Luis Lima Franco, Secretario de Finanzas y Planeación, informo de una reducción presupuestal a los recursos del FAFEF por un importe de $76’684,693.00; quedando un Subsidio Federal modificado por $2,879’465,885.00, fortaleciendo así el presupuesto de Egresos, así como el saneamiento financiero del Instituto de Pensiones del Estado de Veracruz, apegándose al artículo 47 de la Ley de Coordinación Fiscal en su Fracción III.
Actualmente el Instituto de Pensiones elaboró el “Manual Específico de Procedimientos para la Gestión y Aplicación del Recurso Federal en el IPE”, éste incluye 14 procedimientos que se relacionan con los fondos federales que llegan a través de la SEFIPLAN, el cual se está considerando para la planeación, presupuestación y ejecución de los recursos federales.</t>
  </si>
  <si>
    <t xml:space="preserve">a)	Auditorías:
Del resultado de la Auditoría 1290-DS-GF Recursos del Fondo de Aportaciones para el Fortalecimiento de las Entidades Federativas (FAFEF), practicada al ejercicio fiscal 2019, el día 16 de marzo del año 2021, fue recibido el Oficio No. CGE/DGFFF/0838/03/2021, de fecha 09 de marzo del año 2021, signado por M.A.P. Ixchel Elizalde Sánchez, Encargada de la entonces Dirección General de Fiscalización a Fondos Federales y Enlace ante la ASF, a través del cual  notificó al L.E. Edgardo Escobar Pozo, Subdirector de Finanzas del Instituto, que esta Entidad no tiene acciones que atender.
Del resultado de la Auditoría 1421-DS-GF Recursos del Fondo de Aportaciones para el Fortalecimiento de las Entidades Federativas (FAFEF), practicada al ejercicio fiscal 2020, el día 11 de marzo del año 2022, fue recibido el Oficio No. CGE/0569/2022, de fecha 09 de marzo del año 2022, signado por la ING. Mercedes Santoyo Domínguez, Contralora General del Estado, a través del cual  notificó a la Lic. Daniela Guadalupe Griego Ceballos, Directora General del Instituto de Pensiones del Estado, que esta Entidad no tiene observaciones que atender ante la Auditoría Superior de la Federación.
Se han considerado en lo subsecuente, los resultados  finales y observaciones preliminares de las revisiones practicadas por los entes fiscalizables, realizando mejoras continuas en el Control Interno del Instituto, en apego a las disposiciones jurídicas y normativas aplicables.
b)	Evaluaciones:
Se ha considerado y se ha dado seguimiento a los resultados de las Evaluaciones realizadas durante los últimos cinco años,  por las Instancias Técnicas Independientes (ITI),  
Con la Autorización  y Registró del Manual de Fondos Federales FAFEF-IPE, se logró dar cumplimiento a 19 Aspectos Susceptibles de Mejora, los cuales están incorporados en el   Sistema de Seguimiento de Proyectos ASM de la SEFIPLAN (Programa Anual de Evaluación); y se puede consultar en el siguiente link del Instituto: http://www.veracruz.gob.mx/ipe/evaluacion-de-fondos-federales/
Se han considerado en lo subsecuente, los resultados  finales y observaciones preliminares de las revisiones practicadas por los entes fiscalizables, realizando mejoras continuas en el Control Interno del Instituto, en apego a las disposiciones jurídicas y normativas aplicables.                                                                                                                                                                                                Carpeta Soporte Documental Respuesta 17
Resultado de las Evaluaciones:                                                                                                                                     </t>
  </si>
  <si>
    <t>https://www.diputados.gob.mx/LeyesBiblio/pdf_mov/Ley_de_Coordinacion_Fiscal.pdf</t>
  </si>
  <si>
    <t>Cabe resaltar, que antes del año 2019, se formulaba un Plan Anual de Labores, y es a partir del año  2020, que se da inicio a la elaboración de un Programa Institucional alineado al Programa Veracruzano de Desarrollo 2019-2024, y al programa Sectorial  de la Secretaría de Finanzas y Planeación; de manera sectorizada, alineados a los objetivos del desarrollo sostenido, con lo cual se constituye la obligatoriedad del Instituto de apegarse a la metodología  denominada Marco Lógico en la elaboración del Programa Institucional; donde se plantea la problemática a resolver, árbol de problemas, fines y medios, metas, objetivos componentes, actividades e indicadores de resultados.   
Durante el ejercicio 2021, el Instituto de Pensiones del Estado ejecutó la planeación del Programa Institucional IPE 2021, el cual se encuentra alineado al Programa Sectorial de la SEFIPLAN, particularmente al Programa Sectorial de Finanzas Públicas y Planeación.
Sí, el Programa Institucional IPE 2021 se alineó al Programa Sectorial de la Secretaría de Finanzas y Planeación (SEFIPLAN) por ser el Instituto un Organismo Público descentralizado sectorizado a la SEFIPLAN, por ello las fichas técnicas de los Indicadores del Instituto que se reflejan en el Sistema de Indicadores del desempeño del Gobierno de Veracruz Sistema SIAFEV 2.0 reflejan esta alineación en el bloque Temático del PVD de B-Economía, Objetivo del PVD al que contribuye Desarrollo Económico, al Programa Sectorial de asegurar el cumplimiento de las obligaciones de Seguridad Social contempladas en la Ley del IPE. De manera más específica se refleja en las fichas técnicas emitidas por el Sistema SIAFEV 2.0</t>
  </si>
  <si>
    <t>http://www.veracruz.gob.mx/ipe/wpcontent/uploads/sites/20/2021/03/programaInstitucionalIPE2021.pdf                                                                                                                           http://www.veracruz.gob.mx/ipe/wp-content/uploads/sites/20/2022/03/Cuarta-Sesion-Ordinaria-del-24-de-noviembre-de-2021.pdf
numeral 12 de la Orden del Día del día 24/11/2021
Carpeta Soporte Documental Respuesta 19</t>
  </si>
  <si>
    <t>http://www.veracruz.gob.mx/ipe/transparencia/obligaciones-de-transparencia-0/fraccion-xlii-listado-de-jubilados-y-pensionados-y-el-monto-que-reciben/
Carpeta Soporte Documental Respuesta 25</t>
  </si>
  <si>
    <t>Durante el ejercicio fiscal 2021, el pago de las Jubilaciones y Pensiones con los recursos Federales se cubrió un total de 169,900 derechohabientes, se realizó en base a los patrones que el Instituto tiene con las diferentes  Instituciones Bancarias, utilizando solo las Cuentas Núm. 65500723186 del Banco Santander, S.A y Cta. Núm. 4395018 del Banco Nacional de México, S.A., a excepción del mes de Octubre que también se utilizó la Cta. 4441062237  de BBVA-Bancomer, S.A.</t>
  </si>
  <si>
    <t>El Instituto cuenta con un Programa Institucional del ejercicio 2021 que incluye un diagnóstico, mismo que se realiza a partir del árbol de problemas en el cual se identifica como problema central la “Inestabilidad Financiera del Régimen de Seguridad Social otorgado por el IPE”. Una vez identificado el problema se analizan las causas y efectos de éste a fin de definir las mejores soluciones, mediante la implementación de estrategias claras que permitan disminuir la problemática. El diagnóstico se revisa cada año a fin de evaluar los avances y la disminución de la problemática central.
Si, se cuantifican los requerimientos de recursos para la atención de las necesidades para el cumplimiento de lo establecido en el artículo 2 de la Ley 287 de Pensiones del Estado de Veracruz, como son las prestaciones institucionales, tales como las de Jubilaciones y Pensiones. El Instituto mediante el oficio DG/6000/0892/2020 de fecha 05 de octubre de 2020, se envió al Titular de la SEFIPLAN el Proyecto de Presupuesto para el ejercicio fiscal 2021, aprobado por el Consejo Directivo el día 09 de diciembre del año 2020, mediante el Acuerdo 88,802-A, como se describe a continuación:  Tabla 01 de la Respuesta 01  (Carpeta Soporte Documental Respuesta 01)
Tabla 01 de la Respuesta 01
Presupuesto Modificado
Autorización de los recursos. 
El día 24 de diciembre de 2020 mediante Gaceta Oficial Núm. Ext. 514 fue publicado el Decreto Número 826 del Presupuesto de Egresos del Gobierno del Estado de Veracruz de Ignacio de la Llave para el ejercicio fiscal 2021, para quedar en los siguientes términos: Decreto del Presupuesto de Egresos para el Ejercicio Fiscal 2021; quedando publicado el Presupuesto del Subsidio Federal Gasto Corriente para el Instituto de Pensiones del Estado por la cantidad de $3,300’000,000.00
El día 04 de enero del año 2021, fue recibido en la Dirección General del Instituto de Pensiones del Estado, el Oficio Circular No. SFP/0001/2021 de fecha 04 de enero del año 2021, signado por el MTRO. José Luis Lima Franco Secretario de Finanzas y Planeación; informando “El presupuesto de Egresos autorizado por el H. Congreso del Estado a este Organismo, por un monto de $3,300’000,000.00 (Tres mil trecientos millones pesos 00/100 M.N.) dicho monto se integra de la siguiente forma:
 …………Recurso…………………………………Importe                  
Participaciones Federales……….……$343’849,422.00
Subsidio Federal FAFEF…………….$2,956’150,578.00
Total…………………………………………..$3,300’000,000.00
En el mes de febrero 2021 se realizó una reducción presupuestal, para quedar el presupuesto de egresos modificado de la siguiente manera:
El día 04 de marzo del año 2021, fue recibido en la Subdirección de Finanzas del Instituto de Pensiones del Estado, el Oficio No. SFP/0260/2021 de fecha 25 de febrero del año 2021, signado por el MTRO. José Luis Lima Franco, Secretario de Finanzas y Planeación, informo de una reducción presupuestal a los recursos del FAFEF por un importe de $76’684,693.00; quedando un Subsidio Federal modificado por $2,879’465,885.00, fortaleciendo así el presupuesto de Egresos, así como el saneamiento financiero del Instituto de Pensiones del Estado de Veracruz, apegándose al artículo 47 de la Ley de Coordinación Fiscal en su Fracción III que establece lo siguiente:
……………Recurso……………………………….Importe                  
Subsidio Federal FAFEF …….….……$2,956’150,578.00
Reducción Presupuestal………….……….$76’684,693.00
Total………………………….………………..$2,879’465,885.00
1.- Causas y Efectos: Para este propósito, los estudios actuariales que se han realizado de acuerdo con lo establecido en la Ley 287 de Pensiones, han permitido que la formulación del Presupuesto para los distintos ejercicios fiscales tenga una mayor precisión en la determinación de los recursos requeridos. Estudios actuariales.
2.- Necesidades: si se cuantifican las necesidades, a través del presupuesto anual.
3.- Diferencias regionales: Si, dentro de las acciones se recomendó la formulación de una cédula con datos estadísticos para la determinación de las diferencias regionales,  la cual se aprecia en el Anexo 1 Tabla 3.
4.- Plazo para la revisión: la revisión del diagnóstico se realiza de manera anual, en el mes de octubre.
5.-Intregración de la información: se integra en el programa institucional 2021 del IPE. R= 2, 4 Y 5</t>
  </si>
  <si>
    <t xml:space="preserve">
http://www.veracruz.gob.mx/ipe/wp-content/uploads/sites/20/2021/03/programaInstitucionalIPE2021.pdf
http://www.veracruz.gob.mx/ipe/wp-content/uploads/sites/20/2021/03/ACTA_CUARTA_SESION_ORDINARIA.pdf
Numeral 10 de la Orden del Día.
http://www.veracruz.gob.mx/ipe/wp-content/uploads/sites/20/2022/03/Cuarta-Sesion-Ordinaria-del-24-de-noviembre-de-2021.pdf
numeral 12 de la Orden del Día del día 24/11/2021
Carpeta Soporte Documental Respuesta 01 (Tabla 1)</t>
  </si>
  <si>
    <t>Con fecha 04 de diciembre de 2019, se integró el Comité de Seguimiento Para la Instrumentación de las Acciones de Mejora de Aplicación del Recurso del Fondo de Aportaciones Para el Fortalecimiento de las Entidades Federativas (FAFEF), Para el Pago de Jubilaciones y Pensiones del Instituto de Pensiones del Estado de Veracruz de Ignacio de la Llave. Realizándose en el año 2020 11 sesiones Ordinarias y en el año 2021 tres Sesiones Ordinarias, 
El Instituto de Pensiones elaboró el “Manual Específico de Procedimientos para la Gestión y Aplicación del Recurso Federal en el IPE”, éste incluye 14 procedimientos que se relacionan con los fondos federales que llegan a través de la SEFIPLAN al Instituto. El objetivo de este Manual es contribuir a que el ejercicio de las funciones del Instituto se realice de una manera ágil, eficiente y transparente, dejando de manifiesto que la administración busca en todo momento evitar observaciones en el manejo de los recursos públicos federales asignados, dicho Manual fue aprobado por el H. Consejo Directivo del IPE el día 24 de febrero del año 2021 en la Primera Sesión Ordinaria, y mediante el oficio No. CGE/DGFIAPE/0160/09/2021, de fecha 27 de Septiembre del año 2021, signado por la Lic. Angelica Joselin Alarcón Dauzón, Encargada de la Dirección General de Fortalecimiento Institucional de la Administración Pública Estatal de la Contraloría General, a través del cual informa al DR. Marco Aurelio Martínez Sánchez, Subdirector Administrativo en el IPE, que el Manual ha quedado debidamente integrado en el “Registro Estatal de Manuales Administrativos de las Dependencias y Entidades del Poder Ejecutivo del Estado”, de acuerdo con la estructura orgánica vigente, con la clave:  IPE-03-DGFIAPE-0160-21-MEP-SF-1397/01. R= 1 y 5.</t>
  </si>
  <si>
    <t>Numeral 17 Inciso b)
http://www.veracruz.gob.mx/ipe/wp-content/uploads/sites/20/2021/10/Primera_Sesion_Ordinaria_del_24_de_febrero_de_2021.pdf
http://www.veracruz.gob.mx/ipe/wp-content/uploads/sites/20/2021/09/Manual_Especifico_de_Procedimientos_para_la_Gestion_y_aplicacion_del_Recurso_Federal_en_IPE.pdf
http://www.veracruz.gob.mx/ipe/wp-content/uploads/sites/20/2021/03/programaInstitucionalIPE2021.pdf
http://www.veracruz.gob.mx/ipe/wp-content/uploads/sites/20/2022/03/Cuarta-Sesion-Ordinaria-del-24-de-noviembre-de-2021.pdf
numeral 12 de la Orden del Día del día 24/11/2021
Carpeta Soporte Documental Respuesta 02</t>
  </si>
  <si>
    <t>Sí.
En relación al Programa Anual de Trabajo  (PAT) Autorizado, se encuentra normado en la ley 287 de pensiones, específicamente en su artículo 87 el Director General del Instituto será nombrado por el Gobernador del Estado y tendrá las facultades y obligaciones siguientes:
Fracción II Presentar cada año al Consejo informe pormenorizado del estado del instituto; Fracción VII Formular y presentar para discusión  y aprobación del Consejo los Estados Financieros, el presupuesto de ingresos y egresos, y el plan de labores del Instituto, correspondiente a cada ejercicio anual
El Instituto cuenta con el Programa Institucional, mismo que incluye, objetivos, estrategias y líneas de acción, de igual forma incluye  metas e indicadores que permiten medir el desempeño de la administración y el buen manejo  de los recursos federales y los propios, para su elaboración se toma en cuenta el diagnóstico y el árbol de problemas, el documento se elabora con base en la metodología del Marco Lógico lo que permite identificar de manera certera los objetivos y las estrategias a implementar para el cumplimiento de las metas.
El día 02 de marzo del año 2022, se llevó a cabo la Primera Sesión Ordinaria por el H. Consejo Directivo tomando el siguiente ACUERDO 89,005-A, con el que se aprueba la Orden del Día de la Sesión celebrada el 02/03/2022, y que incluye el numeral 09) Informe del programa de evaluación de fondos federales (PAE-2021) FAFEF. (Nota: El Acta de la Sesión se encuentra en firma)  R=1, 7 y 8.</t>
  </si>
  <si>
    <t xml:space="preserve"> http://www.veracruz.gob.mx/ipe/wp-content/uploads/sites/20/2021/03/programaInstitucionalIPE2021.pdf
http://www.veracruz.gob.mx/ipe/wp-content/uploads/sites/20/2022/03/Cuarta-Sesion-Ordinaria-del-24-de-noviembre-de-2021.pdf
numeral 12 de la Orden del Día del día 24/11/2021
http://www.veracruz.gob.mx/ipe/wp-content/uploads/sites/20/2021/03/ACTA_CUARTA_SESION_ORDINARIA.pdf
Numeral 10 de la Orden del Día.
https://www.dropbox.com/s/tmf069t1ebfpsnb/Ley_287_de_Pensiones_del_Estado_de_Veracruz_de_Ignacio_de_la_Llave.pdf
http://www.veracruz.gob.mx/ipe/wp-content/uploads/sites/20/2022/03/Informe_de_Actividades_2021.pdf
Carpeta Soporte Documental Respuesta 03</t>
  </si>
  <si>
    <t>Si,  Se cuenta con un expediente de control interno, y se registran presupuestalmente y  contablemente de acuerdo al capítulo del gasto 4000, el destino de las aportaciones del fondo federal está integrado en el importe total de la nómina de jubilaciones y Pensionados, se tiene un control interno de la desagregación de los jubilados y pensionados que cobran con el recurso del Fondo Federal, mostrando los movimientos con el comprobante Sistema de Pagos Electrónicos Interbancarios (SPEI) por institución bancaria, pólizas diario, una cédula que contiene los importes de la Dispersión de Tarjetas, número de pensionados e importes pagados y se distribuye por el mismo ente ejecutor; así como la información del Sistema de Recursos Federales Transferidos (SRFT) trimestral de la SHCP, cuyo informe se difunde en la página web del Instituto, en el banner Evaluación de Fondos Federales.    
Como resultado de la aplicación de los recursos FAFEF, se tiene una eficacia presupuestal del 100%, dado que de los $2,879’465,885.00 se ejercieron en su totalidad, cubriendo un total de 14,158 Jubilaciones y pensiones mensuales, Anexo 1 Tabla 3. Presupuesto ejercido del Fondo 2021 por distribución geográfica. R= 5, 6 y 13.</t>
  </si>
  <si>
    <t>http://www.veracruz.gob.mx/ipe/wp-content/uploads/sites/20/2021/04/Informe-Sobre-el-Ejercicio-del-Gasto-1er-Trimestre_2021.pdf
http://www.veracruz.gob.mx/ipe/wp-content/uploads/sites/20/2021/08/Informe-Sobre-el-Ejercicio-del-Gasto-2do-Trimestre-2021.pdf
http://www.veracruz.gob.mx/ipe/wp-content/uploads/sites/20/2021/10/Informe-Sobre-el-Ejercicio-del-Gasto-3er-Trimestre-2021.pdf
http://www.veracruz.gob.mx/ipe/wp-content/uploads/sites/20/2022/02/Informe-Sobre-el-Ejercicio-del-Gasto-4to-Trimestre.pdf</t>
  </si>
  <si>
    <t xml:space="preserve">5. Con base a los resultados PAE 2021 Tomo II, desarrolla las siguientes preguntas: 
5.1.- ¿Qué beneficios obtuvo con la realización de la Evaluación Estratégica al Fondo de Aportaciones para el Fortalecimiento de las Entidades Federativas (FAFEF) en el ámbito estatal para Veracruz, en el marco del PAE 2018, Secretaria de Hacienda y Crédito Público (SHCP)? 
El día 29 de junio del año 2021, fue recibido en la Dirección General el Oficio-Circular No. SFP/190/2021, de fecha 23 de junio del año 2021, dirigido a la Lic. Daniela Guadalupe Griego Ceballos, Directora General del IPE, signado por el Lic. José Manuel Pozos del Ángel, Subsecretario de Planeación en la SEFIPLAN, mediante el cual hace del conocimiento, referente al Oficio No. 315-A,-1510 signado por el Lic. Omar Antonio Nicolás Tovar Ornelas, Director General de Programación y Presupuesto “A” en la Secretaría de Hacienda y Crédito Público; mediante el cual turnó los “Resultados de la Evaluación Estratégica del Fondo de Aportaciones para el Fortalecimientos de las Entidades Federativas (FAFEF) en el ámbito estatal, para Veracruz en el Marco del Programa Anual de Evaluación 2018 -PAE 2018 Federal emitido por la AHCP y CONEVAL-, haciendo referencia a las 18 Recomendaciones emitidas.
Con fecha 09 de Julio del año 2021, fue emitido el Oficio Núm. DG/SF/6060/0765/2021, por el L.E. Edgardo Escobar Pozo, Subdirector de Finanzas del IPE, dirigido al Lic. José Manuel Pozos del Ángel, Subsecretario de Planeación en la SEFIPLAN, anexándole en un CD la siguiente Información:
Anexo G. Formato de análisis y clasificación de aspectos susceptibles de mejora. Requisitado. (No se clasifican como ASM, presentándose las justificaciones pertinentes en el Anexo referido)
Con respecto al Anexo F. Formato de Seguimiento de ASM, no fue requisitado toda vez que este Instituto, no consideró pertinente las ASM sugeridas.
Por lo anterior, las Recomendaciones del FAFEF, en el ámbito Estatal, para Veracruz en el marco del Programa Anual de Evaluación 2018 (PAE 2018) Federal han sido atendidas en años subsecuentes a dicha evaluación, a través de la elaboración de Proyectos de Mejora resultado de las Evaluaciones del PAE Estatal, a los que la Secretaría de Finanzas y Planeación y la Contraloría General del Estado les ha dado seguimiento en el ámbito de sus atribuciones.
5.2.- ¿En qué apartado de su Portal de Internet está ubicada la Evaluación Estratégica al Fondo de Aportaciones para el Fortalecimiento de las Entidades Federativas (FAFEF) en el ámbito estatal para Veracruz, en el marco del PAE 2018, secretaria de Hacienda y Crédito Público (SHCP)?, como lo obliga la Ley.
En cuanto a difusión y transparencia, en la página Web principal del Instituto, en la que se puede apreciar todo lo relacionado a Evaluación de Fondos Federales 2019.
-Programa Anual de Evaluación 2018-PAE 2018 Federal y
-Informe Evaluación Estratégica FAFEF-IPE Veracruz 2018.
5.3.- Con la venta o renta de los bienes inmuebles que el Gobierno del Estado le ha otorgado al IPE: 
5.3. a) ¿Existen registros, sobre la mejora o no, de la situación de las pensiones y el Instituto? 
Sí. Durante la presente administración el Instituto de Pensiones a cumplido en tiempo y forma con sus obligaciones y principalmente en los pagos de las Jubilaciones y pensiones a la derechohabiencia.
Informe de la Situación que guarda el Instituto de Pensiones del Estado  2020.
5.3. b) ¿Con la asignación de bienes muebles, considera que se incrementa la carga financiera del Instituto?
Sí, más sin embargo se refleja en la comodidad de los servidores públicos al desarrollar sus actividades con nuevos equipos de cómputo y de oficina, durante su jornada laboral diaria.
5.3. c) ¿De continuar estos apoyos del Gobierno, mejoraría la situación de las pensiones y el Instituto, siendo viable canalizar los recursos FAFEF para otras necesidades y Ejecutoras de acuerdo a la LCF?
Existen los Estudios Actuariales para diagnosticar y pronosticar el comportamiento en la atención del pago de las Jubilaciones y Pensiones; lo cual conduce a coadyuvar a las reformas constitucionales necesarias a su propia Ley de pensiones, a fin de evitar el incumplimiento de las obligaciones institucionales con sus Jubilados y Pensionados, ya que se trata de derechos adquiridos de los trabajadores al servicio del estado e implica la obligatoriedad del Gobierno del Estado de Veracruz, como lo establece el artículo 98 de la Ley 287 de pensiones. 
Adicionalmente, los estudios actuariales que se formulan anualmente de conformidad con su propia Ley de Pensiones, por parte de empresas consultoras, permiten prever y diseñar las acciones pertinentes para el fortalecimiento de sus finanzas y de la administración de su programa de inversiones: 1.- programa de préstamos a derecho habientes, 2.- Fideicomiso de la Reserva Técnica F/745357 y 3.- de bienes inmuebles. Toda vez, que estos estudios realizan proyecciones de largo plazo.
5.3. d) ¿Tienen proyectado cuando sería viable destinar parte de los recursos FAFEF para otras necesidades y Ejecutoras de acuerdo a la LCF, al haber mejorado la situación de pensiones y el Instituto?
No, queda de manifiesto tanto en el Programa Institucional como en los Estudios Actuariales, en donde se determina el Déficit Institucional y de requerimiento de recursos federales, debido a que los ingresos propios del instituto no son suficientes para cumplir con su obligación institucional.  En tal sentido, la población que se atiende con los recursos del FAFEF a la fecha están debidamente identificadas, con leves cambios o variaciones por las altas y bajas en el padrón de los pensionistas debido a defunciones o nuevos pensionistas incorporados. Como se ha demostrado ante la Auditoria Superior de la Federación en las diversas auditorías practicadas a dicho fondo.
5.3. e) ¿Con la cantidad de recursos otorgados al IPE de FAFEF (2017-2022), cuáles han sido los  beneficios?
El Instituto de Pensiones del Estado de Veracruz de Ignacio de la Llave, a recibido Recursos del Fondo de Aportaciones para el Fortalecimiento de las Entidades Federativas (FAFEF) en los año de 2017, 2018, 2019, 2020, 2021 y Enero a Marzo 2022, como se indica a continuación:
Carpeta Soporte Documental Respuesta 5.3. e)
En los últimos cinco años el Instituto de Pensiones ha recibido a través de la SEFIPLAN y por parte de la Federación, un subsidio anual, el cual a cubierto el Déficit Institucional, y que se ha cubierto el pago de 144,303 Jubilados y Pensionados  en los meses de enero a diciembre de cada anualidad, fortaleciendo así el presupuesto de egresos, así como el saneamiento financiero del Instituto de Pensiones del Estado. 
5.4.- ¿Están claramente identificadas las pensiones viables a ser pagadas con FAFEF, optimizando el pago para cubrir las de menor denominación, que significarían mayores resultados, elevando el número de beneficiados?
Sí, el Instituto realiza la dispersión de pagos en base a los patrones que se tiene con las diferentes Instituciones bancarias, que el derechohabiente haya elegido para recibir su pago, se tienen programadas reuniones con las diferentes áreas involucradas para que a la brevedad se cubran con los recursos Federales los importes de menor denominación. </t>
  </si>
  <si>
    <t>5.1.
Anexo G
http://www.veracruz.gob.mx/ipe/wp-content/uploads/sites/20/2021/08/Programa-Anual-de-Evaluaci%C3%B3n-2018-PAE-2018-federal..pdf
Anexo F
http://www.veracruz.gob.mx/ipe/wp-content/uploads/sites/20/2021/10/Acta-de-reuni%C3%B3n-de-trabajo-FAFEF-SFEFF-Atenci%C3%B3n-de-Recomendaciones-PAE-Federal-2018.pdf
5.2.
http://www.veracruz.gob.mx/ipe/wp-content/uploads/sites/20/2021/08/Informe-Evaluaci%C3%B3n-Estrat%C3%A9gica-FAFEF-IPE-Veracruz-2018.pdf
http://www.veracruz.gob.mx/ipe/wp-content/uploads/sites/20/2021/08/Programa-Anual-de-Evaluaci%C3%B3n-2018-PAE-2018-federal..pdf
5.3.a)
http://www.veracruz.gob.mx/ipe/wp-content/uploads/sites/20/2020/03/Informe-IPE.pdf
Informe Anual 2020 de Actividades del Instituto de Pensiones del Estado
http://www.veracruz.gob.mx/ipe/wp-content/uploads/sites/20/2021/02/InformeIPE.pdf
Informe de Actividades del Instituto de Pensiones del Estado  2021
http://www.veracruz.gob.mx/ipe/wp-content/uploads/sites/20/2022/03/Informe_de_Actividades_2021.pdf
Carpeta Soporte Documental Respuesta 05.3. c)
Carpeta Soporte Documental Respuesta 5.3. d)
http://www.veracruz.gob.mx/ipe/wp-content/uploads/sites/20/2021/03/programaInstitucionalIPE2021.pdf
http://www.veracruz.gob.mx/ipe/wp-content/uploads/sites/20/2022/03/Cuarta-Sesion-Ordinaria-del-24-de-noviembre-de-2021.pdf
numeral 12 de la Orden del Día del día 24/11/2021
Carpeta Soporte Documental Respuesta 5.3. e)
Carpeta Soporte Documental Respuesta 05.4</t>
  </si>
  <si>
    <t>Artículo 47 de la Ley de Coordinación Fiscal en su Fracción III que establece lo siguiente:
“Los recursos del Fondo de Aportaciones para el Fortalecimiento de las Entidades Federativas se destinarán:
….Fracción III. Para apoyar el Saneamiento de Pensiones y, en su caso, reformas a los sistemas de pensiones de los Estados y del Distrito Federal, prioritariamente a las reservas actuariales.
Recursos Federales provenientes del ramo 033 Fondo de Aportaciones para el Fortalecimiento de las Entidades federativas (FAFEF), e Ingresos Propios (Cuotas y Aportaciones) del propio Instituto. R=1 y 4</t>
  </si>
  <si>
    <t>http://www.veracruz.gob.mx/ipe/wp-content/uploads/sites/20/2021/09/Manual_Especifico_de_Procedimientos_para_la_Gestion_y_aplicacion_del_Recurso_Federal_en_IPE.pdf</t>
  </si>
  <si>
    <t>Se elaboró el Manual Específico de Procedimientos para la Gestión y Aplicación del Recurso Federal en el IPE, mismo que se realizó con base en la Metodología para elaboración de Manuales Administrativos, emitida por la Contraloría General del Estado.  El Manual contiene los procedimientos para la aprobación, recepción, manejo y aplicación del recurso federal en el Instituto de Pensiones del Estado, especificando cada una de las actividades necesarias para el cumplimiento de la misión Institucional resumida en el pago oportuno de las jubilaciones y pensiones establecidas en la Ley 287 de Pensiones del Estado.  
Los procesos que este instituto realiza para la gestión de los recursos del FAFEF, están integrados en el “Manual Específico de Procedimientos para la Gestión y Aplicación del Recurso Federal en el IPE”, y son los siguientes: DESCRIPCIÓN DE PROCEDIMIENTOS: 1.- Procedimiento de determinación anual de cuotas y aportaciones. 2.- Procedimiento de elaboración y aprobación del Proyecto del Presupuesto de Ingreso y Egresos del Instituto. 3.- Procedimiento de carga del Presupuesto de Ingresos en el Sistema SIAFEV de SEFIPLAN. 4.- Procedimiento del costo mensual de la nómina de jubilados y pensionados  con recurso federal. 5.- Procedimiento de recepción del recurso federal. 6.- Procedimiento del control y registro mensual del Ingreso del recurso federal. 7.- Procedimiento de dispersión del recurso federal. 8.- Procedimiento de captura y generación de las órdenes de Pago de las  transferencias electrónicas del recurso federal. 9.- Procedimiento del registro contable del recurso federal. 10.-Procedimiento de carga de información al Sistema de Recursos Federales Transferidos. 11.- Procedimiento de carga de información sobre el control y manejo del recurso  federal a la Plataforma Nacional de Transparencia y en Página Web del IPE. 12.- Procedimiento de devolución de remanente del recurso federal. 13.- Procedimiento de atención de la auditoría de los recursos federales. 14.- Atención de recomendaciones derivadas del Programa Anual de Evaluaciones.  R= 7, 8, 9, 10, 12 y 13.
La descripción que guardan los Manuales se encuentra detalladas en el Anexo 3 Manuales Administrativos Preguntas 5, 6, 7 y 8</t>
  </si>
  <si>
    <t>Informe Anual de Resultados:
Sí, se elabora de manera anual un informe de labores que incluye la situación de las Finanzas del Instituto, a través del cual se informa en las páginas 2, 5, 6, 8 y 9 en las que se hace referencia al Fondo de Aportaciones para el Fortalecimiento de las Entidades Federativas (FAFEF). 
En relación al Programa Anual de Trabajo  (PAT) Autorizado, se encuentra normado en la ley 287 de pensiones, específicamente en su artículo 87 el Director General del Instituto será nombrado por el Gobernador del Estado y tendrá las facultades y obligaciones siguientes:
Fracción II Presentar cada año al Consejo informe pormenorizado del estado del instituto; Fracción VII Formular y presentar para discusión  y aprobación del Consejo los Estados Financieros, el presupuesto de ingresos y egresos, y el plan de labores del Instituto, correspondiente a cada ejercicio anual.
El Instituto cuenta con el Programa Institucional, mismo que incluye, objetivos, estrategias y líneas de acción, de igual forma incluye  metas e indicadores que permiten medir el desempeño de la administración y el buen manejo  de los recursos federales y los propios, para su elaboración se toma en cuenta el diagnóstico y el árbol de problemas, el documento se elabora con base en la metodología del Marco Lógico lo que permite identificar de manera certera los objetivos y las estrategias a implementar para el cumplimiento de las metas.  
Programa Anual de Trabajo:
El día 02 de marzo del año 2022, se llevó a cabo la Primera Sesión Ordinaria del H. Consejo Directivo de este Instituto, siendo incluido en la Orden del Día, el numeral 9.- Informe del programa de evaluación de fondos federales (PAE-2021), integrado con los siguientes puntos:
1.- Los Recursos Federales Asignados a las Entidades Federativas, Transferidos a las Dependencias, Entidades Estatales y Municipios, son sujetos de Evaluación.
2.- Los Recursos del Ramo 033, Fondo de Aportaciones para el Fortalecimiento de las Entidades Federativas (FAFEF), son transferidos a la SEFIPLAN y está al IPE (Ejecutor).
3.- De acuerdo con la ley de Planeación Federal y la Ley Número 12 de Planeación del Estado de Veracruz de Ignacio de la Llave, establece la obligatoriedad de llevar a cabo:
	3.1. Programa Anual de Evaluación Federal (PAE) Secretaría de Hacienda y Crédito Público (SHCP) y Consejo Nacional de Evaluación de la Política de Desarrollo Social (CONEVAL).
	3.2. Programa Anual de Evaluación Estatal  (PAE), por la SEFIPLAN a través de Instancia Técnica Independiente (ITI).
4.- El IPE a partir del año 2017, es ejecutor de los recursos federales (FAFEF), derivado de ello, dos Evaluadores Externos o Instituciones Técnicas Independientes (ITI) Universidad de Xalapa (UX) y el Instituto de Administración Pública del Estado de Veracruz, A.C., (IAP-Veracruz) lo han evaluado.
5.- Objetivo de las Evaluaciones:
Revisar los procesos Administrativos, Técnicos, Legales y Financieros; así como la Transparencia y Resultado de la Aplicación de los Recursos a la población beneficiada, a través de los procesos de Planeación, Programación y Presupuestación, Ejecución y Evaluación, para recomendar Proyectos y Acciones de Mejora.
Carpeta Soporte Documental Respuesta 08
6.- Resultado de las Evaluaciones: (TABLA)
Con la Autorización  y Registró del Manual de Fondos Federales FAFEF-IPE, se logró dar cumplimiento a 19 Aspectos Susceptibles de Mejora, los cuales están incorporados en el   Sistema de Seguimiento de Proyectos ASM de la SEFIPLAN (Programa Anual de Evaluación); y se puede consultar en el siguiente link del Instituto: http://www.veracruz.gob.mx/ipe/evaluacion-de-fondos-federales/
Con fecha 04 de diciembre de 2019, se instaló el Comité de Seguimiento al Interior del IPE y a solicitud de SEFIPLAN con fecha 15 de febrero del presente año, se instaló el Subcomité SUPLADEB/FAFEF-IPE, quien dará seguimiento a los ASM.</t>
  </si>
  <si>
    <t>Informe Anual de Resultados:
http://www.veracruz.gob.mx/ipe/wp-content/uploads/sites/20/2021/03/programaInstitucionalIPE2021.pdf
http://www.veracruz.gob.mx/ipe/wp-content/uploads/sites/20/2022/03/Cuarta-Sesion-Ordinaria-del-24-de-noviembre-de-2021.pdf
Numeral 12 de la Orden del Día del día 24/11/2021
http://www.veracruz.gob.mx/ipe/wp-content/uploads/sites/20/2021/03/ACTA_CUARTA_SESION_ORDINARIA.pdf
Numeral 10 de la Orden del Día.
https://www.dropbox.com/s/tmf069t1ebfpsnb/Ley_287_de_Pensiones_del_Estado_de_Veracruz_de_Ignacio_de_la_Llave.pdf
http://www.veracruz.gob.mx/ipe/wp-content/uploads/sites/20/2022/03/Informe_de_Actividades_2021.pdf
Programa Anual de Trabajo:
Carpeta Soporte Documental Respuesta 08 (TABLA)</t>
  </si>
  <si>
    <t xml:space="preserve">Sí, se tiene aperturada una cuenta bancaria especial en el banco Santander México, S.A., Institución de Banca Múltiple con número de Cta. 65508407204 y CLABE Interbancaria 01484065508407202040, en la que el Instituto recibe mensualmente el Recurso Federal, por medio del Jefe de la Oficina de Ingresos, dentro de los primeros diez días de cada mes se envía al Secretario de Finanzas y Planeación, la orden de pago y recibo de caja, por el importe presupuestado mensual correspondiente al recurso FAFEF,  en la que en el penúltimo día natural de cada mes que se realiza el pago de Jubilaciones y Pensiones  la SEFIPLAN realiza el depósito ya presupuestado y calendarizados con este instituto, contando con los estados de cuenta bancarios mensuales, permitiendo verificar que las ministraciones se realizan de acuerdo con el calendario. R= 7 y 11.
Calendario Presupuestal 2021, proporcionado por la Subdirección de Control Presupuestal de la SEFIPLAN, conteniendo los siguientes datos:
</t>
  </si>
  <si>
    <t>Sí, Los procesos que este instituto realiza para el mecanismo de los recursos del FAFEF, están integrados en el “Manual Específico de Procedimientos para la Gestión y Aplicación del Recurso Federal en el IPE”, y son los siguientes:      DESCRIPCIÓN DE PROCEDIMIENTOS: 1.- Procedimiento de determinación anual de cuotas y aportaciones    2.- Procedimiento de elaboración y aprobación del Proyecto del Presupuesto de Ingreso y Egresos del Instituto. 3.- Procedimiento de carga del Presupuesto de Ingresos en el Sistema SIAFEV de SEFIPLAN. 4.- Procedimiento del costo mensual de la nómina de jubilados y pensionados  con recurso federal. 5.- Procedimiento de recepción del recurso federal. 6.- Procedimiento del control y registro mensual del Ingreso del recurso federal. 7.- Procedimiento de dispersión del recurso federal. 8.- Procedimiento de captura y generación de las órdenes de Pago de las  transferencias electrónicas del recurso federal. 9.- Procedimiento del registro contable del recurso federal. 10.-Procedimiento de carga de información al Sistema de Recursos Federales Transferidos. 11.- Procedimiento de carga de información sobre el control y manejo del recurso  federal a la Plataforma Nacional de Transparencia y en Página Web del IPE. 12.- Procedimiento de devolución de remanente del recurso federal. 13.- Procedimiento de atención de la auditoría de los recursos federales. 14.- Atención de recomendaciones derivadas del Programa Anual de Evaluaciones.
Permiten identificar si los recursos se ejercen de acuerdo con lo establecido en la normatividad, durante el penúltimo día hábil del mes la SEFIPLAN realiza el depósito del Fondo en la Institución bancaria del Instituto, por lo que se procede a realizar el traspaso a la institución bancaria de la cual se realizará la dispersión,   comprobándose mediante los listados de jubilados y pensionados, en los que se visualiza la confirmación del pago correspondiente. De igual forma, con estos listados, se puede observar que los recursos son aplicados apegados a la normatividad vigente del fondo, así como también, forman parte de los documentos que amparan que los recursos son ejercidos.    Además, se registra en el sistema de contabilidad y presupuesto del Instituto.   R=7, 11 y 12.</t>
  </si>
  <si>
    <t>El Instituto de Pensiones del Estado cuenta con un catálogo de riesgos, en el cual a través del equipo de trabajo se identifican los posibles riesgos institucionales, además se cuenta con una matriz de mejora continua en la que se establecen acciones para disminuir el impacto y la magnitud del posible riesgo, el mismo equipo de trabajo tiene la atribución de actualizar, revisar y evaluar las acciones establecidas en dicha matriz.</t>
  </si>
  <si>
    <t>http://www.veracruz.gob.mx/finanzas/wp-content/uploads/sites/2/2020/lO/gac sici.pdf
http://www.veracruz.gob.mx/ipe/sistema-de-control-interno-2/</t>
  </si>
  <si>
    <t>Sí,  información que se toma de los padrones de pensionados disponibles en el departamento de banco de datos y en los estudios actuariales realizados de manera anual por empresas especializadas en la materia. Dicha información son las base para la formulación del programa institucional anual, que incluye entre otros aspectos: diagnóstico, objetivos y estrategias, presupuesto. Cabe mencionar que la correspondencia de la aplicación de los recursos se encuentra también contenida en la fracción III del artículo 47 de la LCF: Para apoyar el saneamiento de pensiones y apoyar las reservas actuariales. Con la finalidad de clarificar el ejercicio del análisis presupuestal del Instituto de Pensiones, se presenta el proyecto de presupuesto 2021, que contiene la exposición de motivos que incluye: la estimación del déficit institucional para el ejercicio 2021, y los egresos por capítulo presupuestales 1000, 2000, 3000, 4000 y 5000.   Con en los criterios de planeación del Estado.    R= 8, 10 y 18.</t>
  </si>
  <si>
    <t>http://www.veracruz.gob.mx/ipe/wp-content/uploads/sites/20/2021/03/programaInstitucionalIPE2021.pdf
http://www.veracruz.gob.mx/ipe/wp-content/uploads/sites/20/2022/03/Cuarta-Sesion-Ordinaria-del-24-de-noviembre-de-2021.pdf
numeral 12 de la Orden del Día del día 24/11/2021
http://www.diputados.gob.mx/LeyesBiblio/pdf/31_300118.pdf
http://www.veracruz.gob.mx/ipe/wp-content/uploads/sites/20/2021/09/Manual_Especifico_de_Procedimientos_para_la_Gestion_y_aplicacion_del_Recurso_Federal_en_IPE.pdf
Carpeta Soporte Documental Respuesta 12</t>
  </si>
  <si>
    <t>Sí, se reporta información desagregada (granularidad de acuerdo con la Guía Sistema de Formato Único (SFU), es decir, con el detalle suficiente sobre el ejercicio, destino y resultados, mediante el informe trimestral capturada en la plataforma Sistema de Recursos Federales Transferidos (SRFT) a la Secretaría de Hacienda y Crédito Público, en el cumplimiento de la aplicación mensual de los Fondos Utilizados, misma que se puede consultar en la página Web del Instituto en el banner “Evaluación de Fondos Federales 2021”.
El Instituto de Pensiones del Estado, a partir del ejercicio fiscal 2020 coordinadamente con la Secretaría de Finanzas y Planeación, realizó la carga de la Meta del Indicador Número 167445 “Porcentaje de Recursos Destinados a Saneamiento de Pensiones”; definición del Indicador, Monto ejercido en saneamiento de pensiones en la entidad federativa/el monto total del FAFEF ministrado en la entidad federativa por cien. El monto del numerador y denominador son acumulados al periodo que se reporta, al aplicar el procedimiento da como resultado un porcentaje de cumplimiento de .85848% como se muestra a continuación 2,879,465,885.00/3,354,162,881.00= .85848%. Su frecuencia de medición es semestral, el Nivel del indicador es Componente, su Unidad de medida es Porcentaje, su Tipo es estratégico, Sentido es Ascendente.
El sistema en el que se realiza la carga es Sistema de Recursos Federales Transferidos (SRFT), es monitoreado por la Secretaría de Hacienda y Crédito Público.
Durante los primeros 10 días de cada mes los estados financieros del IPE, son remitidos a la SEFIPLAN con copia al Órgano Interno de Control OIC. Asimismo, la Auditoría Superior de la Federación (ASF) anualmente practica una auditoría al ejercicio fiscal inmediato anterior; también por parte del ORFIS y de la Contraloría General del Estado, a través de auditores externo sobre la dictaminación de los estados financieros. Los estados financieros se suben a la página Web del IPE de manera trimestral.
Además, se cuenta con controles interno mediante los listados de jubilados y pensionados, en los que se visualiza la confirmación del pago mensual, nombre, institución bancaria e importe correspondiente. De igual forma, con estos listados, se puede observar que los recursos son aplicados apegados a la normatividad vigente del fondo, así como también, forman parte de los documentos que amparan que los recursos son ejercidos y validados trimestralmente por la SEFIPLAN. Asimismo, se dan a conocer a través del portal de transparencia del Instituto.  R=4, 7, 14, 15 y 16.</t>
  </si>
  <si>
    <t>http://www.veracruz.gob.mx/ipe/evaluacion-de-fondos-federales/
http://www.veracruz.gob.mx/ipe/wp-content/uploads/sites/20/2021/04/Informe-Sobre-el-Ejercicio-del-Gasto-1er-Trimestre_2021.pdf
http://www.veracruz.gob.mx/ipe/wp-content/uploads/sites/20/2021/08/Informe-Sobre-el-Ejercicio-del-Gasto-2do-Trimestre-2021.pdf
http://www.veracruz.gob.mx/ipe/wp-content/uploads/sites/20/2021/10/Informe-Sobre-el-Ejercicio-del-Gasto-3er-Trimestre-2021.pdf
http://www.veracruz.gob.mx/ipe/wp-content/uploads/sites/20/2022/02/Informe-Sobre-el-Ejercicio-del-Gasto-4to-Trimestre.pdf
http://www.veracruz.gob.mx/ipe/wp-content/uploads/sites/20/2021/03/programaInstitucionalIPE2021.pdf
http://www.veracruz.gob.mx/ipe/wp-content/uploads/sites/20/2022/03/Cuarta-Sesion-Ordinaria-del-24-de-noviembre-de-2021.pdf
numeral 13 de la Orden del Día del día 24/11/2021
Carpeta Soporte Documental Respuesta 13</t>
  </si>
  <si>
    <t>Sí, los documentos normativos del Fondo están actualizados y son públicos, es decir, están disponibles en la página Web del Instituto, en la banner del Menú “EVALUACIÓN DE FONDOS FEDERALES”, Se  cuenta  con  procedimientos para  recibir  y  dar  trámite  a  las solicitudes de acceso a la información acorde a lo establecido en la normatividad aplicable, tal y como se aprecia en el Manual Específico de Organización de la Unidad de Transparencia del mes de noviembre de 2018, así como en Evaluación de Fondos Federales, y en la fracción XLII y XLIII inciso a,  del art. 15 de la ley 875 de Transparencia y Acceso a la Información Pública para el Estado de Veracruz de Ignacio de la Llave, Ley General de Transparencia y Acceso a la Información Pública art. 70 fracción XLII y XLIII inciso a), existe la unidad de transparencia dependiente de la dirección general quien es la encargada de dar respuesta a las solicitudes de acceso a la información en coordinación con el área involucrada. R= 7, 13, 15 y 16.</t>
  </si>
  <si>
    <t>http://www.veracruz.gob.mx/ipe/evaluacion-de-fondos-federales/
http://www.veracruz.gob.mx/ipe/wp-content/uploads/sites/20/2021/03/programaInstitucionalIPE2021.pdf
http://www.veracruz.gob.mx/ipe/wp-content/uploads/sites/20/2022/03/Cuarta-Sesion-Ordinaria-del-24-de-noviembre-de-2021.pdf
numeral 13 de la Orden del Día del día 24/11/2021
Carpeta Soporte Documental Respuesta 15</t>
  </si>
  <si>
    <t>El Instituto de Pensiones del Estado, a partir del año 2021 a través de la Secretaría de Finanzas y Planeación, realizó la carga de la Meta del Indicador Número 167445 “Porcentaje de Recursos Destinados a Saneamiento de Pensiones”; definición del Indicador Monto ejercido en saneamiento de pensiones en la entidad federativa/el monto total del FAFEF ministrado en la entidad federativa por cien. El monto del numerador y denominador son acumulados al periodo que se reporta,  aplicar el procedimiento da como resultado un porcentaje de cumplimiento de .85848% como se muestra a continuación 2,879,465,885.00/3,354,162,881.00= .85848%.   Su frecuencia de medición es semestral, el Nivel del indicador es Componente, su Unidad de medida es Porcentaje, su Tipo es estratégico, Sentido es Ascendente.
El sistema en el que se realiza la carga es Sistema de Recursos Federales Transferidos (SRFT), es monitoreado por la Secretaría de Hacienda y Crédito Público. R= 13, 16, 17 y 18.
15.1 ¿La Ejecutora fue Evaluada en el Estado en el PAE  tomo I de indicadores?, 
No.
de haber sido Evaluada en el PAE tomo I de indicadores, 
15.2 ¿Cuáles fueron las recomendaciones? Y especificar
Ninguna.
15.3 ¿Qué Aspectos Susceptibles de mejora realizaron?
Ninguno.
15.4 ¿Cómo mide la Calidad de sus Servicios?, Especificar.
No Aplica.
15.5 ¿Dispone de Encuestas de satisfacción de los servicios?, Comente.
No Aplica.</t>
  </si>
  <si>
    <t>Se ha tenido un resultado satisfactorio, ya que se cumplió con la meta del indicador (Componente) y de los objetivos del programa 2021.
El Instituto de Pensiones del Estado, durante el ejercicio 2019 no contó con indicadores federales, sin embargo,  a partir del ejercicio fiscal 2020 coordinadamente con la Secretaría de Finanzas y Planeación, realizó la carga de la Meta del Indicador Número 167445 “Porcentaje de Recursos Destinados a Saneamiento de Pensiones”; definición del Indicador, Monto ejercido en saneamiento de pensiones en la entidad federativa/el monto total del FAFEF ministrado en la entidad federativa por cien. El monto del numerador y denominador son acumulados al periodo que se reporta, al aplicar el procedimiento da como resultado un porcentaje de cumplimiento de .85848% como se muestra a continuación 2,879,465,885.00/3,354,162,881.00= .85848%.      su frecuencia de medición es semestral, el Nivel del indicador es Componente, su Unidad de medida es Porcentaje, su Tipo es estratégico, Sentido es Ascendente.
El sistema en el que se realiza la carga es Sistema de Recursos Federales Transferidos (SRFT), es monitoreado por la Secretaría de Hacienda y Crédito Público.
El Instituto tiene establecida una actividad Institucional (AI) “Pensiones y Jubilaciones a la derechohabiencia” la cual está integrada por dos indicadores que forman parte de la Matriz de Indicadores de la Secretaría de Finanzas y Planeación por ser la dependencia a la cual se encuentra sectorizado el Instituto. Los Indicadores de la Actividad Institucional respaldan el cumplimiento a la misión Institucional por reflejar el pago oportuno de las pensiones y el eficiente manejo del presupuesto asignado para este fin.
De igual manera, se cuentan con indicadores de desempeño internos que ligados a las atribuciones y funciones de cada una de las áreas operativas, todo lo anterior se concentra en el Programa Institucional  IPE 2021, el cual fue aprobado en la Cuarta Sesión Ordinaria de fecha 09 de diciembre del año 2020, por el Honorable Consejo Directivo mediante el Acuerdo 88,801-A; el cual se puede consultar en la página Institucional del IPE, Numeral 09 de la Orden del día, Autorización del programa Institucional 2021; así como Plan General de Trabajo 2022 Programa Institucional, el cual fue aprobado el 24/11/2021 en la Cuarta Sesión Ordinaria por el Honorable Consejo Directivo.
El Instituto de manera mensual reporta uno de los indicadores de la MIR Federal en el SIAFEV y el otro se reporta de manera trimestral. Los recursos se ejecutaron de forma correcta tal y como se programaron. El resultado se puede consultar en el siguiente enlace. http://www.veracruz.gob.mx/ipe/transparencia/obligaciones-de-transparencia-0/fraccion-v-indicadores-de-gestion/ 
De igual forma en el Programa Institucional contiene la MIR de los Indicadores internos y se incluyen estos dos indicadores que se reportan en el SIAFEV la SEFIPLA, esto se puede verificar en la página 68 del Programa Institucional. 
En la Planeación Estratégica Institucional, se tienen definidos diversos indicadores, de los cuales: 1) Proporción en la Asignación del Presupuesto para el Pago de Pensiones y 2) Proporción de Pago de Pensiones y Jubilaciones, son indicadores de la Actividad Institucional “Pensiones y Jubilaciones de la Derechohabiencia” con la cual se monitorea el cumplimiento de la razón de ser del Instituto, como lo es el pago de pensiones y jubilaciones, además; estos indicadores son capturados de manera periódica dentro del Sistema de Indicadores de Desempeño del Estado de Veracruz SIAFEV 2.0., midiendo con ello, directamente el desempeño de las aportaciones FAFEF en el Estado de Veracruz; independientemente de manera Institucional se realiza el seguimiento y evaluación de los Indicadores de gestión de este Instituto.
Es importante precisar que la totalidad de los recursos del FAFEF, son destinados a cubrir una parte significativa del universo total de las pensiones y jubilaciones a sus derechohabientes y establecidos en el régimen de seguridad del IPE, la otra parte, es por medio de recursos propios y estatales.
Cabe mencionar que actualmente el Sistema de Indicadores de Evaluación del Desempeño (SIED) administrado por la SEFIPLAN no cuenta con una matriz por fuente  de financiamiento para el caso del recurso FAFEF asignado al Instituto de Pensiones del Estado .R= 13, 14 y 15</t>
  </si>
  <si>
    <t>http://www.veracruz.gob.mx/ipe/wp-content/uploads/sites/20/2022/03/Cuarta-Sesion-Ordinaria-del-24-de-noviembre-de-2021.pdf
numeral 12 de la Orden del Día del día 24/11/2021
http://www.veracruz.gob.mx/ipe/transparencia/obligaciones-de-transparencia-0/fraccion-v-indicadores-de-gestion/
http://www.veracruz.gob.mx/ipe/wp-content/uploads/sites/20/2022/02/C%C3%A9dula-Carga-de-Indicadores-2021.pdf
Numeral 09 de la Orden del día, Autorización del programa Institucional 2021.
http://www.veracruz.gob.mx/ipe/wp-content/uploads/sites/20/2021/03/ACTA_CUARTA_SESION_ORDINARIA.pdf
http://www.veracruz.gob.mx/ipe/wp-content/uploads/sites/20/2021/03/programaInstitucionalIPE2021.pdf
Carpeta Soporte Documental Respuesta 16</t>
  </si>
  <si>
    <t>Ejercicio Fiscal 2020.
El día 26 de enero del año 2021, se recibió en la Subdirección de Finanzas el Oficio  No. CGE/DGFFF/0409/01/2021, de fecha 22 de enero del año 2021. emitido por la M.A. Ixchel Elizalde Sánchez, encargada de la Dirección General de Fiscalización a Fondos Federales y Enlace Ante la ASF, mediante el cual nos solicita documentación e Información referente al Oficio Núm. AEGF/0017/2021, de fecha 08 de enero de 2021, signado por el Mtro. Emilio Barriga Delgado, Auditor Especial del Gasto Federalizado de la Auditoría Superior de la Federación.
En atención al Oficio mencionado anteriormente, fue emitido el siguiente Oficio No. DG/SF/6060/0083/2021 de fecha 04 de fecha 28 de enero del año 2021,  por el L.E. Edgardo Escobar Pozo, Subdirector de Finanzas del Instituto, adjuntando la información debidamente certificada, relativo a lo siguiente:
Numeral 01.- Marco Jurídico, institucional y Operativo del Sistema de Evaluación del Desempeño de la Entidad Federativa, incisos E y K. 
E.- Directorio de las entidades y dependencias de la entidad federativa y sus organigramas respectivos, así como su reglamento interno.
K.- Relación de las dependencias o instancias ejecutoras de los fondos y programas del gasto federalizado; asimismo, indicar si éstas  disponen de una unidad, área responsable o enlace en materia de evaluación del desempeño; sus funciones, número de personas que la integran e indicar si está definida en el manual de organización y su organigrama . Formato tres de este Anexo.
A la fecha se encuentra en Proceso de revisión.
Ejercicio Fiscal 2021
El día 25 de febrero del año 2022, se recibió en la Subdirección de Finanzas el Oficio No. CGF/SFRF/0217/02/2022, de fecha 24 de Febrero del año 2022, emitido por la M.A.P. Ixchel Elizalde Sánchez, Subdirectora de Fiscalización a los Recursos Federales y Enlace Ante la ASF,  mediante el cual nos solicita documentación e Información referente al Oficio Núm. AEGF/0060/2022, de fecha 14 de enero de 2022, signado por el Mtro. Emilio Barriga Delgado, Auditor Especial del Gasto Federalizado de la Auditoría Superior de la Federación.
En atención al Oficio mencionado anteriormente, fue emitido el siguiente Oficios No. DG/SF/6060/0234/2022 de fecha 01 de marzo del año 2022,  por el L.E. Edgardo Escobar Pozo, Subdirector de Finanzas del Instituto, adjuntando la información debidamente certificada, relativo a lo siguiente:
Numeral 01.- Marco Jurídico, institucional y Operativo del Sistema de Evaluación del Desempeño de la Entidad Federativa, incisos E y K. 
E.- Directorio de las entidades y dependencias de la entidad federativa y sus organigramas respectivos, así como su reglamento interno.
K.- Relación de las dependencias o instancias ejecutoras de los fondos y programas del gasto federalizado; asimismo, indicar si éstas  disponen de una unidad, área responsable o enlace en materia de evaluación del desempeño; sus funciones, número de personas que la integran e indicar si está definida en el manual de organización y su organigrama.
A la fecha se encuentra en Proceso de revisión.
17.1 ¿Cuáles son los resultados de las evaluaciones? 
A la fecha se encuentra en Proceso de revisión.
17.2 ¿Están disponibles en su Portal Oficial de Internet, para consulta de los ciudadanos? 
A la fecha se encuentra en Proceso de revisión.
17.3 Por otra parte. ¿Cuántas Auditorías le practicaron al Fondo? 
1)	Oficio Número AEGF/1863/2022, de fecha 19 de abril del año 2022, signado por Mtro. Emilio Barriga Delgado, Auditor Especial del Gasto Federalizado de la ASF, a través del cual emite la Orden de Auditoría número 1853 con título “Fondo de Aportaciones para el Fortalecimiento de las Entidades Federativas” Cuenta Pública 2021; Se encuentra en Proceso.
2)	El día 06 de mayo del año 2022, fue recibido en la Dirección General el Número de Oficio OFS/AG_DAPE/8221/05/2022, ASUNTO: Orden de Auditoría Integral en modalidad de visita domiciliaria o de campo, de fecha 03 de mayo del presente año, mediante el cual se emite la Orden de Auditoría para realizar el procedimiento de Fiscalización Superior al Instituto de Pensiones del Estado (IPE), correspondiente al ejercicio 2021, emitido por la MTRA. Delia González Cobos, Auditora General Titular del Órgano de Fiscalización Superior del Estado de Veracruz.
El día 12 de Mayo del presente año, fue formalizada el Acta de Inicio de Auditoría Integral/Financiera Presupuestal correspondiente a la Cuenta Pública del ejercicio dos mil veintiuno en la modalidad Visita Domiciliaria, Se encuentra en Proceso. 
17.4 ¿Cuáles fueron los resultados y la atención de los mismos? 
Se encuentra en Proceso.
17.5 ¿Consideraron el Control Interno del Fondo de dichas auditorías?
Sí.</t>
  </si>
  <si>
    <t>http://www.veracruz.gob.mx/ipe/wp-content/uploads/sites/20/2021/09/Manual_Especifico_de_Procedimientos_para_la_Gestion_y_aplicacion_del_Recurso_Federal_en_IPE.pdf
Carpeta Soporte Documental Respuesta 17</t>
  </si>
  <si>
    <t xml:space="preserve">18.1 ¿Cuántas recomendaciones atendió a través de Acciones de Mejora?, 
En la siguiente tabla se explica el número Aspecto Susceptible de Mejora Atendidos por Programa Anual de Evaluación, 
Carpeta Soporte Documental Respuesta Cédula 18.1
Con la Autorización  y Registró del Manual de Fondos Federales FAFEF-IPE, se logró dar cumplimiento a 19 Aspectos Susceptibles de Mejora, los cuales están incorporados en el   Sistema de Seguimiento de Proyectos ASM de la SEFIPLAN (Programa Anual de Evaluación); y se puede consultar en el siguiente link del Instituto: http://www.veracruz.gob.mx/ipe/evaluacion-de-fondos-federales/
18.2 ¿Cuál es el avance de cada una de las Acciones de Mejora?
En la siguiente tabla se puede apreciar el Porcentaje de Avance de cada una de las Acciones de Mejora.
Carpeta Soporte Documental Respuesta Cédula 18.2
18.3 ¿Tienen Acciones de Mejora pendientes de atender de otros Ejercicios de evaluación previos al 2021?
A la fecha se tienen dos ASM por atender del PAE-2019, y dos ASM por atender del PAE 2020.
Carpeta Soporte Documental Respuesta Cédula 18.3
18.4 ¿Están publicados por Ejercicio Fiscal sus proyectos de Mejora y Avance en su Portal Oficial de Internet?
Sí. En la página Web del Instituto en el banner “EVALUACIÓN DE FONDOS FEDERALES,  años 2018, 2019, 2020, 2021 y 2022.
18.5  ¿Cuál ha sido del beneficio y/o apoyo el Informe de Seguimiento emitido por la Contraloría General del Estado?
La Contraloría  General,  de  conformidad  con   lo  dispuesto  en  el  artículo  289   Quinquies fracción  VIII del  Código  Financiero para el Estado de Veracruz de Ignacio  de la  Llave,  a  través del Órgano   Interno   de   Control   en   el Instituto de Pensiones del Estado, llevó  a  cabo  revisión  de carácter cuantitativo y cualitativo de la  información presentada    por    la    entidad    como    evidencia     de    la implementación  de los  proyectos  de mejora,  emitiendo  comentarios  generales.
La Contraloría Verifica  la  implementación  y  cumplimiento  del  conjunto  de  actividades  determinadas  e interrelacionadas que den atención a los hallazgos, recomendaciones, debilidades, oportunidades y amenazas   identificadas  en  las  evaluaciones  específicas  de desempeño  y  de  proceso,  con  la  finalidad de  mejorar  la  estructura  y  operación  de  los  fondos   del  ramo   general  33,  orientando  el  gasto público  al cumplimiento de los  objetivos  determinados  en cada  uno de ellos.
Los  resultados  contenidos  en el  presente  informe  fueron  generados  con  base en  el análisis  y opinión de la  documentación  soporte  presentada  como  evidencia  de la  realización   de las actividades  descritas en  el   anexo   IV   Avance   de  los   Proyectos   de   Mejora,   determinados   en   el  "Mecanismo   para   la Elaboración  y Seguimiento  de los  Proyectos  de Mejora  de las  Evaluaciones   del Ejercicio  Fiscal  2017  de los  Fondos  Federales  del  Ramo  General  33  del  Programa  Anual   de  Evaluación  2018, Ejercicio  Fiscal  2018  de los  Fondos  Federales  del  Ramo  General  33  del  Programa  Anual   de  Evaluación  2019, Ejercicio  Fiscal  2019  de los  Fondos  Federales  del  Ramo  General  33  del  Programa  Anual   de  Evaluación  2020".  
Es  importante destacar que los  resultados presentados toman  en consideración las fechas  compromiso acordadas   para   cada   Aspecto   Susceptible   de   Mejora   y   la  fecha   establecida   para   presentar   la información,  lo  cual  implica  que  aquellos  proyectos   que  presentan  un  avance  del  100.0%  cumplieron en su totalidad con los trabajos al periodo evaluado,   sin  embargo,  existen otros que  a  la  fecha  de los entregables  aun  no concluyen.
 18.6 ¿Para qué ha utilizado dichos Informes?
Los informes que emite la Contraloría General del Estado, en seguimiento a los Aspectos Susceptibles de Mejora de los diferentes años, para atender las recomendaciones adicionales del Órgano Interno de Control y son publicados en la página Web del Instituto, en el banner Evaluación de Fondos Federales.                  </t>
  </si>
  <si>
    <t>18.1
http://www.veracruz.gob.mx/ipe/wp-content/uploads/sites/20/2021/04/Acta-de-Instalaci%C3%B3n-de-Comit%C3%A9-FAFEF-IPE-Y-11-Sesiones-Realizadas-en-2020.pdf
18.2
http://www.veracruz.gob.mx/ipe/wp-content/uploads/sites/20/2022/04/Acta-de-la-1ra.-Sesi%C3%B3n-Ordinaria-Comit%C3%A9-FAFEF-IPE-2022.pdf
http://www.veracruz.gob.mx/ipe/wp-content/uploads/sites/20/2021/12/Acta-de-la-Segunda-Sesi%C3%B3n-Ordinaria-del-Comit%C3%A9-FAFEF-IPE-2021.pdf
http://www.veracruz.gob.mx/ipe/wp-content/uploads/sites/20/2022/04/Acta-de-la-1ra.-Sesi%C3%B3n-Ordinaria-Comit%C3%A9-FAFEF-IPE-2022.pdf
18.3
http://www.veracruz.gob.mx/ipe/wp-content/uploads/sites/20/2022/04/Acta-de-la-1ra.-Sesi%C3%B3n-Ordinaria-Comit%C3%A9-FAFEF-IPE-2022.pdf
18.4
http://www.veracruz.gob.mx/ipe/evaluacion-de-fondos-federales/
http://www.veracruz.gob.mx/ipe/wp-content/uploads/sites/20/2022/02/Anexo-V-Seguimiento-a-Aspectos-Susceptibles-de-Mejora-PAE-2018.pdf
http://www.veracruz.gob.mx/ipe/wp-content/uploads/sites/20/2022/02/Anexo-V-Seguimiento-a-Aspectos-Susceptibles-de-Mejora-PAE-2019.pdf
http://www.veracruz.gob.mx/ipe/wp-content/uploads/sites/20/2022/02/Anexo-V-Seguimiento-a-Aspectos-Susceptibles-de-Mejora-PAE-2020.pdf
18.5
http://www.veracruz.gob.mx/ipe/wp-content/uploads/sites/20/2021/11/Informe-de-Seguimiento-a-los-Proyectos-de-Mejora-Derivados-de-las-Evaluaciones-a-los-Fondos-del-Ramo-General-33-PAE-2018..pdf
http://www.veracruz.gob.mx/ipe/wp-content/uploads/sites/20/2021/04/Primer-Informe-de-Seguimiento-a-los-Proyectos-de-Mejora-Derivados-de-las-Evaluaciones-del-Ejercicio-2017-de-los-Fondos-Federales-Ramo-General-33-y-23-por-el-OIC_2018.pdf
http://www.veracruz.gob.mx/ipe/wp-content/uploads/sites/20/2021/04/Segundo-Informe-de-Seguimiento-a-los-Proyectos-de-Mejora-Derivados-de-las-Evaluaciones-del-Ejercicio-2017-de-los-Fondos-Federales-Ramo-General-33-y-23-por-el-OIC_2018.pdf
http://www.veracruz.gob.mx/ipe/wp-content/uploads/sites/20/2021/04/Seguimiento-a-los-Proyectos-de-Mejora-por-el-OIC_2018.pdf
http://www.veracruz.gob.mx/ipe/wp-content/uploads/sites/20/2021/04/Primer-Informe-de-Seguimiento-a-los-Proyectos-de-Mejora-Derivados-de-las-Evaluaciones-del-Ejercicio-2018-de-los-Fondos-Federales-Ramo-General-33-por-el-OIC_2019.pdf
http://www.veracruz.gob.mx/ipe/wp-content/uploads/sites/20/2021/11/Informe-de-Seguimiento-a-los-Proyectos-de-Mejora-Derivados-de-las-Evaluaciones-a-los-Fondos-del-Ramo-General-33-PAE-2018..pdf
18.6
http://www.veracruz.gob.mx/ipe/evaluacion-de-fondos-federales/
 Carpeta Soporte Documental Respuesta 18</t>
  </si>
  <si>
    <t xml:space="preserve">No, de acuerdo al artículo 47 fracción III de la Ley de Coordinación Fiscal que a la letra dice:
Para apoyar el saneamiento de pensiones y, en su caso, reformas a los sistemas de pensiones de los Estados y del Distrito Federal, prioritariamente a las reservas actuariales.
</t>
  </si>
  <si>
    <t>20.a)Difusión de la nueva cultura de salud, a través de carteles proporcionados por la Secretaría de Salud y colocados en los pizarrones de comunicación, con el objetivo de continuar promoviendo las medidas básicas del cuidado y protección a la salud.
20.b)Adquisición y suministro de materiales para la prevención y cuidado de la salud, tales como: gel antibacterial, cubrebocas, guantes y jabón líquido, a través del Departamento e Adquisiciones e Inventarios y, su abastecimiento y distribución permanente de estos materiales sanitizantes en las diferentes oficinas de trabajo y los accesos al Instituto.
20.c)Instalación de dos filtros sanitarios en los accesos para la toma de temperatura, aplicación de gel antibacterial y uso de tapete sanitizante, así como el retiro del personal en caso de presentar síntomas de sospecha y atención previa a COVID 19; uno de ellos es exclusivo para los usuarios y/o derechohabientes y, el segundo para el personal del Instituto.
20.d)Jornada de Salud PREVENIMSS, desarrollada el día 9 de marzo de 2021, en coordinación con el Instituto Mexicano del Seguro Social IMSS, como acción alterna a la nueva cultura de protección y cuidado de la salud, destaca la participación de 76 trabajadores y trabajadoras.
20.e)Sanitización periódica de las oficinas, como medida preventiva de contagio y/o propagación del virus COVID-19, asegurando el cumplimiento de los Lineamientos Técnicos Específicos para la Reapertura de actividades Económicas.
20.f)Desinfección patógena en las oficinas centrales, como estrategia general de Promoción a la Salud y de Seguridad Sanitaria y cumplimiento de los Lineamientos Técnicos Específicos para la Reapertura de actividades Económicas.
20.g)Exhorto al cumplimiento estricto a las estrategias y acciones instauradas en el Protocolo de Seguridad Sanitaria en el Entorno Laboral, focalizando aun la entidad en amarillo (riesgo medio) y la población de Xalapa en naranja (riesgo alto).
20.h)Exhorto al personal a continuar con las medidas de prevención y control de riesgos para la salud, y evitar asistir a lugares conglomerados, lo anterior, derivado del informe a la población laboral de los dos días inhábiles con motivo de la celebración de Semana Santa
20.i)Capacitación al personal, a través del curso-taller “Estrategia de promoción de la salud en la Nueva Normalidad”, con el propósito de presentar el Protocolo de Seguridad Sanitaria, sí como, las medidas básicas de prevención y cuidado de la salud, llevado a cabo el 27 de abril en la sala de consejo del Instituto.
 La temática considera los principios rectores para un retorno exitoso a los centros laborales que se manifiestan en los Lineamientos Técnicos de Seguridad Sanitaria en el Entorno laboral emitidos por el Gobierno federal que consisten en: Privilegiar la salud y la vida, Solidaridad con todos y no discriminación, economía moral y eficiencia productiva, y por último la Responsabilidad compartida como trabajadores de este Instituto.
20.j)Informe al personal del regreso paulatino y gradual a las jornadas laborales con fundamento en el Acuerdo por el que se establece la reincorporación física y presencial de los recursos humanos en las dependencias y entidades de la Administración Pública Estatal, publicado en la Gaceta Oficial el 9 de noviembre de 2021.
20.k)Generación de Base de Datos de la población laboral vacunada, a través de la solicitud al personal para realizar la entrega del Certificado de vacunación al Departamento de Recursos Humanos, reiterando la relevancia en la aplicación de medidas sanitarias para evitar el contagio y propagación del virus SARS-CoV-2.</t>
  </si>
  <si>
    <t>http://www.veracruz.gob.mx/ipe/wp-content/uploads/sites/20/2021/09/Manual_Especifico_de_Procedimientos_para_la_Gestion_y_aplicacion_del_Recurso_Federal_en_IPE.pdf                     http://www.veracruz.gob.mx/ipe/wp-content/uploads/sites/20/2022/03/Gac2022-084-Martes-01-TOMO-I-Ext.pdf</t>
  </si>
  <si>
    <t>http://www.veracruz.gob.mx/ipe/wp-content/uploads/sites/20/2021/09/Manual_Especifico_de_Procedimientos_para_la_Gestion_y_aplicacion_del_Recurso_Federal_en_IPE.pdf                     http://www.veracruz.gob.mx/ipe/wp-content/uploads/sites/20/2022/03/Gac20                                                                                                            http://www.veracruz.gob.mx/ipe/wp-content/uploads/sites/20/2022/03/Gac2022-084-Martes-01-TOMO-I-Ext.pdf</t>
  </si>
  <si>
    <t>http://www.veracruz.gob.mx/ipe/wp-content/uploads/sites/20/2021/09/Manual_Especifico_de_Procedimientos_para_la_Gestion_y_aplicacion_del_Recurso_Federal_en_IPE.pdf                     http://www.veracruz.gob.mx/ipe/wp-content/uploads/sites/20/2022/03/Gac20                                                                                                        http://www.veracruz.gob.mx/ipe/wp-content/uploads/sites/20/2022/03/Gac2022-084-Martes-01-TOMO-I-Ext.pdf</t>
  </si>
  <si>
    <t>https://www.dropbox.com/s/894hlcs4o5lmbgs/Manual_Especifico_de_Organizacion_de_la_Unidad_de_Transparencia.pdf
http://www.veracruz.gob.mx/ipe/evaluacion-de-fondos-federales/
http://www.veracruz.gob.mx/ipe/transparencia/obligaciones-de-transparencia-0/fraccion-liv-cualquier-otra-informacion-que-sea-de-utilidad-o-se-considere-relevante-ademas-de-la-que-con-base-en-la-informacion-estadistica-responda-a-las-preguntas-hechas-con-mas-frecuencia-por-2/ano-2021/evaluacion-de-fondos-federales-2021/                                  http://www.veracruz.gob.mx/ipe/wp-content/uploads/sites/20/2022/03/Gac2022-084-Martes-01-TOMO-I-Ext.pdf</t>
  </si>
  <si>
    <t>http://www.veracruz.gob.mx/ipe/transparencia/obligaciones-de-transparencia-0/fraccion-liv-cualquier-otra-informacion-que-sea-de-utilidad-o-se-considere-relevante-ademas-de-la-que-con-base-en-la-informacion-estadistica-responda-a-las-preguntas-hechas-con-mas-frecuencia-por-2/ano-2021/acciones-para-la-igualdad-y-la-no-violencia-2021/                        http://www.veracruz.gob.mx/ipe/wp-content/uploads/sites/20/2022/03/Gac2022-084-Martes-01-TOMO-I-Ext.pdf</t>
  </si>
  <si>
    <t>http://www.veracruz.gob.mx/ipe/transparencia/obligaciones-de-transparencia-0/fraccion-xxxvii-mecanismos-de-participacion-ciudadana/comite-de-contraloria-ciudadana/                 http://www.veracruz.gob.mx/ipe/wp-content/uploads/sites/20/2022/03/Gac2022-084-Martes-01-TOMO-I-Ext.pdf</t>
  </si>
  <si>
    <t>http://www.veracruz.gob.mx/ipe/transparencia/obligaciones-de-transparencia-0/fraccion-liv-cualquier-otra-informacion-que-sea-de-utilidad-o-se-considere-relevante-ademas-de-la-que-con-base-en-la-informacion-estadistica-responda-a-las-preguntas-hechas-con-mas-frecuencia-por-2/ano-2021/acciones-para-la-igualdad-y-la-no-violencia-2021/                           http://www.veracruz.gob.mx/ipe/wp-content/uploads/sites/20/2022/03/Gac2022-084-Martes-01-TOMO-I-Ext.pdf</t>
  </si>
  <si>
    <t>http://www.veracruz.gob.mx/ipe/sistema-de-control-interno-2/
http://www.veracruz.gob.mx/ipe/wp-content/uploads/sites/20/2020/09/C%C3%93DIGO-DE-CONDUCTA-1-Firmado-y-rubricado.pdf
https://www.dropbox.com/s/injt86ygaxapl23/CODIGO_DE_ETICA_DE_LOS_SERVIDORES_PUBLICOS_DEL_PODER_EJECUTIVO_DEL_ESTADO_DE_VERACRUZ..pdf                                   http://www.veracruz.gob.mx/ipe/wp-content/uploads/sites/20/2022/03/Gac2022-084-Martes-01-TOMO-I-Ext.pdf</t>
  </si>
  <si>
    <t>http://www.veracruz.gob.mx/ipe/wp-content/uploads/sites/20/2021/09/Manual_Especifico_de_Procedimientos_para_la_Gestion_y_aplicacion_del_Recurso_Federal_en_IPE.pdf
http://www.veracruz.gob.mx/ipe/wp-content/uploads/sites/20/2021/03/ACTA_CUARTA_SESION_ORDINARIA.pdf
Numeral 10 de la Orden del Día.
http://www.veracruz.gob.mx/ipe/wp-content/uploads/sites/20/2022/03/Gac2022-084-Martes-01-TOMO-I-Ext.pdf
Carpeta Soporte Documental Respuesta 15</t>
  </si>
  <si>
    <t>Sí, el Instituto recibio en tiempo y forma las transferencias de los recursos federales, a través de la SEFIPLAN, como se detalla a continuación:</t>
  </si>
  <si>
    <t>SIAFEV</t>
  </si>
  <si>
    <t>Comentario (s) Adiconal (es) que quiera realizar la Ejecutora: SE ANEXA UNA CARPETA ELECTRÓNICA ADICIONAL QUE CONTIENE EL SOPORTE DOCUMENTAL EN ARCHIVOD pdf. DE LAS 18 RESPUESTAS.</t>
  </si>
  <si>
    <t>20.a)Fotografías, imágenes de los carteles y de los pizarrones informativos. (ANEXO 1 )
20.b)Imágenes fotográficas de insumos sanitizantes adquiridos. (ANEXO 2)
20.c)Imágenes fotográficas
(ANEXO 3)
20.d)Circular DG/UG/003/2021
Fecha: 2 de marzo de 2021
Signada: Lic. Olivia Aguilar Dorantes, Titular de la Unidad de Género (ANEXO 4)
Imágenes fotográficas.
(ANEXO 5)
Memorándum DG/UG/038/2021
Fecha: 2 de marzo de 2021
Signada: Lic. Olivia Aguilar Dorantes, Titular de la Unidad de Género 
Informe de la Jornada
(ANEXO 6)
20.e)Circular SA/DSG/007/2021
Fecha: 4 de marzo de 2021
Signada: Dra. Ross Grissette Morales Segura, jefa del Departamento de Servicios Generales.
(ANEXO 7)
Imágenes fotográficas
(ANEXO 8)
20.f)Circular SA/001/2021
Fecha: 5 de enero de 2021
Signada: Dr. Marco Aurelio Martínez Sánchez, Subdirector Administrativo
(ANEXO 9)
Circular DG/SA/006/2021
Fecha: 1 de marzo de 2021
Signada: Dra. Ross Grissette Morales Segura, jefa del Departamento de Servicios Generales.
(ANEXO 10)
20.g)Circular SA/002/2021
Fecha: 5 de enero de 2021
Signada: Dr. Marco Aurelio Martínez Sánchez, Subdirector Administrativo
(ANEXO 11)
20.h)Circular SA/014/2021
Fecha: 5 de enero de 2021
Signada: Dr. Marco Aurelio Martínez Sánchez, Subdirector Administrativo
(ANEXO 12)
20.i)Diapositivas del Curso 
(ANEXO 13)
20.j)Circular SA/056/2021
Fecha: 11 de noviembre de 2021
(ANEXO 14)
Signada: Dr. Marco Aurelio Martínez Sánchez, Subdirector Administrativo
20.k)Circular SA/DRH/003/2021
Fecha: 17 de noviembre de 2021
Signada: Mtra. Yadira Petrilli Zilli, jefa del Departamento de Recursos Humanos.
(ANEXO 15)
Carpeta Soporte Documental Respuesta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</si>
</sst>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55">
    <font>
      <sz val="11"/>
      <color theme="1"/>
      <name val="Calibri"/>
      <family val="2"/>
      <scheme val="minor"/>
    </font>
    <font>
      <b/>
      <sz val="11"/>
      <color rgb="FF404040"/>
      <name val="Verdana"/>
      <family val="2"/>
    </font>
    <font>
      <b/>
      <sz val="8"/>
      <color rgb="FF404040"/>
      <name val="Verdana"/>
      <family val="2"/>
    </font>
    <font>
      <b/>
      <sz val="12"/>
      <color rgb="FF404040"/>
      <name val="Verdana"/>
      <family val="2"/>
    </font>
    <font>
      <b/>
      <sz val="9"/>
      <color rgb="FF404040"/>
      <name val="Verdana"/>
      <family val="2"/>
    </font>
    <font>
      <sz val="8"/>
      <name val="Calibri"/>
      <family val="2"/>
      <scheme val="minor"/>
    </font>
    <font>
      <sz val="11"/>
      <color theme="1"/>
      <name val="Verdana"/>
      <family val="2"/>
    </font>
    <font>
      <sz val="11"/>
      <color rgb="FF000000"/>
      <name val="Montserrat"/>
      <family val="3"/>
    </font>
    <font>
      <b/>
      <sz val="11"/>
      <color rgb="FF000000"/>
      <name val="Montserrat"/>
      <family val="3"/>
    </font>
    <font>
      <b/>
      <sz val="8"/>
      <color theme="1"/>
      <name val="Montserrat"/>
      <family val="3"/>
    </font>
    <font>
      <sz val="8"/>
      <color rgb="FF404040"/>
      <name val="Montserrat"/>
      <family val="3"/>
    </font>
    <font>
      <sz val="11"/>
      <color rgb="FF404040"/>
      <name val="Montserrat"/>
      <family val="3"/>
    </font>
    <font>
      <sz val="11"/>
      <name val="Calibri"/>
      <family val="2"/>
      <scheme val="minor"/>
    </font>
    <font>
      <sz val="11"/>
      <color theme="1" tint="0.14999847407452621"/>
      <name val="Calibri"/>
      <family val="2"/>
      <scheme val="minor"/>
    </font>
    <font>
      <b/>
      <sz val="10"/>
      <color rgb="FF404040"/>
      <name val="Montserrat"/>
      <family val="3"/>
    </font>
    <font>
      <b/>
      <sz val="8"/>
      <color rgb="FF404040"/>
      <name val="Montserrat"/>
      <family val="3"/>
    </font>
    <font>
      <b/>
      <sz val="11"/>
      <color rgb="FF404040"/>
      <name val="Monserrat"/>
    </font>
    <font>
      <sz val="11"/>
      <color theme="1"/>
      <name val="Monserrat"/>
    </font>
    <font>
      <b/>
      <sz val="6"/>
      <color rgb="FF404040"/>
      <name val="Monserrat"/>
    </font>
    <font>
      <sz val="6"/>
      <color rgb="FF404040"/>
      <name val="Monserrat"/>
    </font>
    <font>
      <b/>
      <sz val="11"/>
      <color rgb="FF404040"/>
      <name val="Montserrat"/>
      <family val="3"/>
    </font>
    <font>
      <sz val="11"/>
      <color theme="1"/>
      <name val="Montserrat"/>
      <family val="3"/>
    </font>
    <font>
      <b/>
      <u/>
      <sz val="11"/>
      <color rgb="FF404040"/>
      <name val="Montserrat"/>
      <family val="3"/>
    </font>
    <font>
      <b/>
      <sz val="9"/>
      <color rgb="FF404040"/>
      <name val="Montserrat"/>
      <family val="3"/>
    </font>
    <font>
      <b/>
      <sz val="11"/>
      <color rgb="FFFF0000"/>
      <name val="Montserrat"/>
      <family val="3"/>
    </font>
    <font>
      <sz val="10"/>
      <color rgb="FF404040"/>
      <name val="Montserrat"/>
      <family val="3"/>
    </font>
    <font>
      <b/>
      <sz val="12"/>
      <color rgb="FF404040"/>
      <name val="Montserrat"/>
      <family val="3"/>
    </font>
    <font>
      <b/>
      <sz val="14"/>
      <color theme="1"/>
      <name val="Montserrat"/>
      <family val="3"/>
    </font>
    <font>
      <sz val="11"/>
      <name val="Montserrat"/>
      <family val="3"/>
    </font>
    <font>
      <b/>
      <sz val="11"/>
      <name val="Montserrat"/>
      <family val="3"/>
    </font>
    <font>
      <b/>
      <sz val="11"/>
      <color theme="1"/>
      <name val="Montserrat"/>
      <family val="3"/>
    </font>
    <font>
      <b/>
      <sz val="12"/>
      <color theme="1"/>
      <name val="Montserrat"/>
      <family val="3"/>
    </font>
    <font>
      <b/>
      <sz val="8"/>
      <name val="Montserrat"/>
      <family val="3"/>
    </font>
    <font>
      <b/>
      <sz val="9"/>
      <name val="Montserrat"/>
      <family val="3"/>
    </font>
    <font>
      <b/>
      <u/>
      <sz val="10"/>
      <color rgb="FF404040"/>
      <name val="Montserrat"/>
      <family val="3"/>
    </font>
    <font>
      <sz val="11"/>
      <color rgb="FF000000"/>
      <name val="Times New Roman"/>
      <family val="1"/>
    </font>
    <font>
      <sz val="11"/>
      <color rgb="FF000000"/>
      <name val="Symbol"/>
      <family val="1"/>
      <charset val="2"/>
    </font>
    <font>
      <b/>
      <sz val="10"/>
      <name val="Montserrat"/>
      <family val="3"/>
    </font>
    <font>
      <sz val="8"/>
      <color theme="1"/>
      <name val="Montserrat"/>
      <family val="3"/>
    </font>
    <font>
      <sz val="8"/>
      <name val="Montserrat"/>
      <family val="3"/>
    </font>
    <font>
      <b/>
      <sz val="10"/>
      <color theme="1"/>
      <name val="Montserrat"/>
      <family val="3"/>
    </font>
    <font>
      <b/>
      <u/>
      <sz val="10"/>
      <color theme="3"/>
      <name val="Montserrat"/>
      <family val="3"/>
    </font>
    <font>
      <b/>
      <sz val="6"/>
      <name val="Monserrat"/>
    </font>
    <font>
      <b/>
      <sz val="8"/>
      <name val="Monserrat"/>
    </font>
    <font>
      <sz val="11"/>
      <color theme="1"/>
      <name val="Calibri"/>
      <family val="2"/>
      <scheme val="minor"/>
    </font>
    <font>
      <b/>
      <sz val="10"/>
      <color rgb="FF404040"/>
      <name val="Montserrat"/>
    </font>
    <font>
      <sz val="9"/>
      <color rgb="FF000000"/>
      <name val="Symbol"/>
      <family val="1"/>
      <charset val="2"/>
    </font>
    <font>
      <sz val="9"/>
      <color rgb="FF000000"/>
      <name val="Times New Roman"/>
      <family val="1"/>
    </font>
    <font>
      <sz val="9"/>
      <color rgb="FF000000"/>
      <name val="Montserrat"/>
      <family val="3"/>
    </font>
    <font>
      <u/>
      <sz val="11"/>
      <color theme="10"/>
      <name val="Calibri"/>
      <family val="2"/>
      <scheme val="minor"/>
    </font>
    <font>
      <sz val="7"/>
      <color theme="1"/>
      <name val="Montserrat"/>
      <family val="3"/>
    </font>
    <font>
      <sz val="7"/>
      <color rgb="FF000000"/>
      <name val="Montserrat"/>
      <family val="3"/>
    </font>
    <font>
      <sz val="9"/>
      <color theme="1"/>
      <name val="Montserrat"/>
      <family val="3"/>
    </font>
    <font>
      <sz val="6"/>
      <color theme="1"/>
      <name val="Montserrat"/>
      <family val="3"/>
    </font>
    <font>
      <sz val="7"/>
      <name val="Montserrat"/>
      <family val="3"/>
    </font>
  </fonts>
  <fills count="6">
    <fill>
      <patternFill patternType="none"/>
    </fill>
    <fill>
      <patternFill patternType="gray125"/>
    </fill>
    <fill>
      <patternFill patternType="solid">
        <fgColor rgb="FFFFC000"/>
        <bgColor indexed="64"/>
      </patternFill>
    </fill>
    <fill>
      <patternFill patternType="solid">
        <fgColor rgb="FFFFFFFF"/>
        <bgColor indexed="64"/>
      </patternFill>
    </fill>
    <fill>
      <patternFill patternType="solid">
        <fgColor theme="0"/>
        <bgColor indexed="64"/>
      </patternFill>
    </fill>
    <fill>
      <patternFill patternType="solid">
        <fgColor theme="2" tint="-0.249977111117893"/>
        <bgColor indexed="64"/>
      </patternFill>
    </fill>
  </fills>
  <borders count="29">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style="medium">
        <color rgb="FF000000"/>
      </right>
      <top/>
      <bottom style="medium">
        <color indexed="64"/>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3">
    <xf numFmtId="0" fontId="0" fillId="0" borderId="0"/>
    <xf numFmtId="44" fontId="44" fillId="0" borderId="0" applyFont="0" applyFill="0" applyBorder="0" applyAlignment="0" applyProtection="0"/>
    <xf numFmtId="0" fontId="49" fillId="0" borderId="0" applyNumberFormat="0" applyFill="0" applyBorder="0" applyAlignment="0" applyProtection="0"/>
  </cellStyleXfs>
  <cellXfs count="259">
    <xf numFmtId="0" fontId="0" fillId="0" borderId="0" xfId="0"/>
    <xf numFmtId="0" fontId="1" fillId="0" borderId="0" xfId="0" applyFont="1" applyAlignment="1">
      <alignment horizontal="justify" vertical="center"/>
    </xf>
    <xf numFmtId="0" fontId="0" fillId="0" borderId="0" xfId="0" applyAlignment="1">
      <alignment horizontal="center" vertical="center"/>
    </xf>
    <xf numFmtId="0" fontId="2" fillId="0" borderId="0" xfId="0" applyFont="1" applyAlignment="1">
      <alignment horizontal="left" vertical="center"/>
    </xf>
    <xf numFmtId="0" fontId="6" fillId="0" borderId="0" xfId="0" applyFont="1"/>
    <xf numFmtId="0" fontId="3" fillId="0" borderId="0" xfId="0" applyFont="1" applyAlignment="1">
      <alignment vertical="center"/>
    </xf>
    <xf numFmtId="0" fontId="2" fillId="0" borderId="0" xfId="0" applyFont="1" applyAlignment="1">
      <alignment horizontal="left" vertical="center"/>
    </xf>
    <xf numFmtId="0" fontId="10" fillId="0" borderId="10" xfId="0" applyFont="1" applyBorder="1" applyAlignment="1">
      <alignment horizontal="justify" vertical="center" wrapText="1"/>
    </xf>
    <xf numFmtId="0" fontId="11" fillId="0" borderId="0" xfId="0" applyFont="1" applyAlignment="1">
      <alignment horizontal="justify" vertical="center"/>
    </xf>
    <xf numFmtId="0" fontId="0" fillId="0" borderId="0" xfId="0"/>
    <xf numFmtId="0" fontId="0" fillId="0" borderId="0" xfId="0" applyAlignment="1">
      <alignment wrapText="1"/>
    </xf>
    <xf numFmtId="0" fontId="13" fillId="0" borderId="0" xfId="0" applyFont="1"/>
    <xf numFmtId="0" fontId="9" fillId="5" borderId="10" xfId="0" applyFont="1" applyFill="1" applyBorder="1" applyAlignment="1">
      <alignment horizontal="justify" vertical="center" wrapText="1"/>
    </xf>
    <xf numFmtId="0" fontId="2" fillId="0" borderId="0" xfId="0" applyFont="1" applyAlignment="1">
      <alignment horizontal="left" vertical="center"/>
    </xf>
    <xf numFmtId="0" fontId="14" fillId="2" borderId="2" xfId="0" applyFont="1" applyFill="1" applyBorder="1" applyAlignment="1">
      <alignment horizontal="center" vertical="center" wrapText="1"/>
    </xf>
    <xf numFmtId="0" fontId="17" fillId="0" borderId="0" xfId="0" applyFont="1"/>
    <xf numFmtId="0" fontId="17" fillId="0" borderId="0" xfId="0" applyFont="1" applyAlignment="1">
      <alignment horizontal="center" vertical="center"/>
    </xf>
    <xf numFmtId="0" fontId="18" fillId="0" borderId="2" xfId="0" applyFont="1" applyBorder="1" applyAlignment="1">
      <alignment horizontal="center" vertical="center" wrapText="1"/>
    </xf>
    <xf numFmtId="0" fontId="19" fillId="0" borderId="2" xfId="0" applyFont="1" applyBorder="1" applyAlignment="1">
      <alignment horizontal="justify" vertical="center" wrapText="1"/>
    </xf>
    <xf numFmtId="0" fontId="11" fillId="0" borderId="2" xfId="0" applyFont="1" applyBorder="1" applyAlignment="1">
      <alignment horizontal="center" vertical="center" wrapText="1"/>
    </xf>
    <xf numFmtId="0" fontId="20" fillId="0" borderId="0" xfId="0" applyFont="1" applyAlignment="1">
      <alignment horizontal="left" wrapText="1"/>
    </xf>
    <xf numFmtId="0" fontId="21" fillId="0" borderId="0" xfId="0" applyFont="1"/>
    <xf numFmtId="0" fontId="14" fillId="0" borderId="2" xfId="0" applyFont="1" applyBorder="1" applyAlignment="1">
      <alignment horizontal="center" vertical="center" wrapText="1"/>
    </xf>
    <xf numFmtId="0" fontId="14" fillId="0" borderId="0" xfId="0" applyFont="1" applyBorder="1" applyAlignment="1">
      <alignment horizontal="center" vertical="center" wrapText="1"/>
    </xf>
    <xf numFmtId="0" fontId="0" fillId="0" borderId="0" xfId="0" applyFont="1"/>
    <xf numFmtId="0" fontId="14" fillId="0" borderId="0" xfId="0" applyFont="1" applyAlignment="1">
      <alignment horizontal="justify" vertical="center"/>
    </xf>
    <xf numFmtId="0" fontId="14" fillId="0" borderId="2" xfId="0" applyFont="1" applyBorder="1" applyAlignment="1">
      <alignment horizontal="justify" vertical="center" wrapText="1"/>
    </xf>
    <xf numFmtId="0" fontId="21" fillId="0" borderId="0" xfId="0" applyFont="1" applyAlignment="1">
      <alignment vertical="center" wrapText="1"/>
    </xf>
    <xf numFmtId="0" fontId="26" fillId="0" borderId="0" xfId="0" applyFont="1" applyAlignment="1">
      <alignment horizontal="justify" vertical="center"/>
    </xf>
    <xf numFmtId="0" fontId="27" fillId="0" borderId="0" xfId="0" applyFont="1" applyAlignment="1">
      <alignment horizontal="center"/>
    </xf>
    <xf numFmtId="0" fontId="21" fillId="0" borderId="2" xfId="0" applyFont="1" applyBorder="1" applyAlignment="1">
      <alignment horizontal="center" wrapText="1"/>
    </xf>
    <xf numFmtId="0" fontId="21" fillId="0" borderId="2" xfId="0" applyFont="1" applyBorder="1" applyAlignment="1">
      <alignment wrapText="1"/>
    </xf>
    <xf numFmtId="0" fontId="9" fillId="0" borderId="9" xfId="0" applyFont="1" applyBorder="1" applyAlignment="1">
      <alignment horizontal="justify" vertical="center" wrapText="1"/>
    </xf>
    <xf numFmtId="0" fontId="32" fillId="2" borderId="6"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20" fillId="0" borderId="0" xfId="0" applyFont="1" applyAlignment="1">
      <alignment horizontal="justify" vertical="center"/>
    </xf>
    <xf numFmtId="0" fontId="8" fillId="0" borderId="0" xfId="0" applyFont="1" applyAlignment="1">
      <alignment horizontal="justify" vertical="center"/>
    </xf>
    <xf numFmtId="0" fontId="8" fillId="2" borderId="1" xfId="0" applyFont="1" applyFill="1" applyBorder="1" applyAlignment="1">
      <alignment horizontal="center" vertical="center" wrapText="1"/>
    </xf>
    <xf numFmtId="0" fontId="7" fillId="0" borderId="10" xfId="0" applyFont="1" applyBorder="1" applyAlignment="1">
      <alignment horizontal="justify" vertical="center" wrapText="1"/>
    </xf>
    <xf numFmtId="0" fontId="7" fillId="0" borderId="9" xfId="0" applyFont="1" applyBorder="1" applyAlignment="1">
      <alignment horizontal="justify" vertical="center" wrapText="1"/>
    </xf>
    <xf numFmtId="0" fontId="29" fillId="2" borderId="2" xfId="0" applyFont="1" applyFill="1" applyBorder="1" applyAlignment="1">
      <alignment horizontal="center" vertical="center" wrapText="1"/>
    </xf>
    <xf numFmtId="0" fontId="20" fillId="0" borderId="0" xfId="0" applyFont="1" applyAlignment="1">
      <alignment horizontal="left" vertical="center"/>
    </xf>
    <xf numFmtId="0" fontId="33" fillId="2" borderId="6"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8" fillId="0" borderId="0" xfId="0" applyFont="1"/>
    <xf numFmtId="0" fontId="38" fillId="0" borderId="2" xfId="0" applyFont="1" applyBorder="1"/>
    <xf numFmtId="0" fontId="38" fillId="0" borderId="10" xfId="0" applyFont="1" applyBorder="1" applyAlignment="1">
      <alignment horizontal="justify" vertical="center" wrapText="1"/>
    </xf>
    <xf numFmtId="0" fontId="10" fillId="0" borderId="9" xfId="0" applyFont="1" applyBorder="1" applyAlignment="1">
      <alignment horizontal="justify" vertical="center" wrapText="1"/>
    </xf>
    <xf numFmtId="0" fontId="15" fillId="0" borderId="9" xfId="0" applyFont="1" applyBorder="1" applyAlignment="1">
      <alignment horizontal="justify" vertical="center" wrapText="1"/>
    </xf>
    <xf numFmtId="0" fontId="40" fillId="2" borderId="2" xfId="0" applyFont="1" applyFill="1" applyBorder="1" applyAlignment="1">
      <alignment horizontal="center"/>
    </xf>
    <xf numFmtId="0" fontId="11" fillId="0" borderId="0" xfId="0" applyFont="1" applyAlignment="1">
      <alignment horizontal="left" wrapText="1"/>
    </xf>
    <xf numFmtId="0" fontId="20" fillId="0" borderId="3" xfId="0" applyFont="1" applyBorder="1" applyAlignment="1">
      <alignment horizontal="justify" vertical="center" wrapText="1"/>
    </xf>
    <xf numFmtId="0" fontId="20" fillId="2" borderId="3" xfId="0" applyFont="1" applyFill="1" applyBorder="1" applyAlignment="1">
      <alignment horizontal="center" vertical="center"/>
    </xf>
    <xf numFmtId="0" fontId="20" fillId="2" borderId="2" xfId="0" applyFont="1" applyFill="1" applyBorder="1" applyAlignment="1">
      <alignment horizontal="center" vertical="center"/>
    </xf>
    <xf numFmtId="0" fontId="11" fillId="0" borderId="0" xfId="0" applyFont="1" applyAlignment="1">
      <alignment horizontal="center" wrapText="1"/>
    </xf>
    <xf numFmtId="0" fontId="20" fillId="2" borderId="2" xfId="0" applyFont="1" applyFill="1" applyBorder="1" applyAlignment="1">
      <alignment horizontal="center" vertical="justify"/>
    </xf>
    <xf numFmtId="0" fontId="16" fillId="2" borderId="2" xfId="0" applyFont="1" applyFill="1" applyBorder="1" applyAlignment="1">
      <alignment horizontal="center" vertical="center" wrapText="1"/>
    </xf>
    <xf numFmtId="0" fontId="29" fillId="0" borderId="0" xfId="0" applyFont="1" applyFill="1" applyBorder="1" applyAlignment="1">
      <alignment vertical="center" wrapText="1"/>
    </xf>
    <xf numFmtId="0" fontId="12" fillId="0" borderId="0" xfId="0" applyFont="1" applyFill="1"/>
    <xf numFmtId="0" fontId="39" fillId="0" borderId="2" xfId="0" applyFont="1" applyFill="1" applyBorder="1" applyAlignment="1">
      <alignment horizontal="justify" vertical="center" wrapText="1"/>
    </xf>
    <xf numFmtId="0" fontId="32" fillId="0" borderId="2" xfId="0" applyFont="1" applyFill="1" applyBorder="1" applyAlignment="1">
      <alignment horizontal="justify" vertical="center" wrapText="1"/>
    </xf>
    <xf numFmtId="0" fontId="29" fillId="5" borderId="2" xfId="0" applyFont="1" applyFill="1" applyBorder="1" applyAlignment="1">
      <alignment horizontal="center" wrapText="1"/>
    </xf>
    <xf numFmtId="0" fontId="30" fillId="5" borderId="2" xfId="0" applyFont="1" applyFill="1" applyBorder="1" applyAlignment="1">
      <alignment horizontal="center" wrapText="1"/>
    </xf>
    <xf numFmtId="0" fontId="30" fillId="5" borderId="2" xfId="0" applyFont="1" applyFill="1" applyBorder="1" applyAlignment="1">
      <alignment horizontal="center" vertical="center" wrapText="1"/>
    </xf>
    <xf numFmtId="0" fontId="29" fillId="0" borderId="0" xfId="0" applyFont="1" applyAlignment="1">
      <alignment horizontal="left" vertical="center" wrapText="1"/>
    </xf>
    <xf numFmtId="0" fontId="28" fillId="3" borderId="2" xfId="0" applyFont="1" applyFill="1" applyBorder="1" applyAlignment="1">
      <alignment horizontal="justify" vertical="top" wrapText="1"/>
    </xf>
    <xf numFmtId="0" fontId="22" fillId="0" borderId="2" xfId="0" applyFont="1" applyBorder="1" applyAlignment="1">
      <alignment horizontal="justify" vertical="top"/>
    </xf>
    <xf numFmtId="0" fontId="28" fillId="0" borderId="2" xfId="0" applyFont="1" applyBorder="1" applyAlignment="1">
      <alignment horizontal="justify" vertical="top"/>
    </xf>
    <xf numFmtId="0" fontId="28" fillId="0" borderId="2" xfId="0" applyFont="1" applyBorder="1" applyAlignment="1">
      <alignment horizontal="justify" vertical="center"/>
    </xf>
    <xf numFmtId="0" fontId="4" fillId="0" borderId="0" xfId="0" applyFont="1" applyAlignment="1">
      <alignment vertical="center" wrapText="1"/>
    </xf>
    <xf numFmtId="0" fontId="2" fillId="0" borderId="0" xfId="0" applyFont="1" applyAlignment="1">
      <alignment vertical="center" wrapText="1"/>
    </xf>
    <xf numFmtId="0" fontId="20" fillId="0" borderId="3" xfId="0" applyFont="1" applyBorder="1" applyAlignment="1">
      <alignment horizontal="justify" vertical="top" wrapText="1"/>
    </xf>
    <xf numFmtId="0" fontId="29" fillId="0" borderId="3" xfId="0" applyFont="1" applyBorder="1" applyAlignment="1">
      <alignment horizontal="justify" vertical="center" wrapText="1"/>
    </xf>
    <xf numFmtId="0" fontId="14" fillId="0" borderId="0" xfId="0" applyFont="1" applyFill="1" applyBorder="1" applyAlignment="1">
      <alignment horizontal="center" vertical="center" wrapText="1"/>
    </xf>
    <xf numFmtId="0" fontId="33" fillId="0" borderId="0" xfId="0" applyFont="1" applyAlignment="1">
      <alignment vertical="center" wrapText="1"/>
    </xf>
    <xf numFmtId="0" fontId="45" fillId="2" borderId="2" xfId="0" applyFont="1" applyFill="1" applyBorder="1" applyAlignment="1">
      <alignment horizontal="center" vertical="center" wrapText="1"/>
    </xf>
    <xf numFmtId="0" fontId="15" fillId="0" borderId="0" xfId="0" applyFont="1" applyAlignment="1">
      <alignment vertical="center"/>
    </xf>
    <xf numFmtId="0" fontId="2" fillId="0" borderId="0" xfId="0" applyFont="1" applyAlignment="1">
      <alignment vertical="center"/>
    </xf>
    <xf numFmtId="0" fontId="15" fillId="0" borderId="2" xfId="0" applyFont="1" applyBorder="1" applyAlignment="1">
      <alignment vertical="center"/>
    </xf>
    <xf numFmtId="0" fontId="2" fillId="0" borderId="2" xfId="0" applyFont="1" applyBorder="1" applyAlignment="1">
      <alignment horizontal="right" vertical="center" indent="1"/>
    </xf>
    <xf numFmtId="44" fontId="14" fillId="0" borderId="2" xfId="1" applyFont="1" applyBorder="1" applyAlignment="1">
      <alignment horizontal="center" vertical="center" wrapText="1"/>
    </xf>
    <xf numFmtId="44" fontId="2" fillId="0" borderId="2" xfId="1" applyFont="1" applyBorder="1" applyAlignment="1">
      <alignment horizontal="left" vertical="center"/>
    </xf>
    <xf numFmtId="44" fontId="2" fillId="0" borderId="2" xfId="1" applyFont="1" applyBorder="1" applyAlignment="1">
      <alignment vertical="center"/>
    </xf>
    <xf numFmtId="0" fontId="15" fillId="0" borderId="0" xfId="0" applyFont="1" applyAlignment="1">
      <alignment vertical="center" wrapText="1"/>
    </xf>
    <xf numFmtId="44" fontId="43" fillId="5" borderId="2" xfId="1" applyFont="1" applyFill="1" applyBorder="1" applyAlignment="1">
      <alignment horizontal="justify" vertical="center" wrapText="1"/>
    </xf>
    <xf numFmtId="0" fontId="20" fillId="0" borderId="0" xfId="0" applyFont="1" applyAlignment="1">
      <alignment horizontal="left"/>
    </xf>
    <xf numFmtId="8" fontId="19" fillId="0" borderId="2" xfId="0" applyNumberFormat="1" applyFont="1" applyBorder="1" applyAlignment="1">
      <alignment horizontal="justify" vertical="center" wrapText="1"/>
    </xf>
    <xf numFmtId="0" fontId="25" fillId="0" borderId="2" xfId="0" applyFont="1" applyBorder="1" applyAlignment="1">
      <alignment horizontal="center" vertical="center" wrapText="1"/>
    </xf>
    <xf numFmtId="3" fontId="25" fillId="0" borderId="2" xfId="0" applyNumberFormat="1" applyFont="1" applyBorder="1" applyAlignment="1">
      <alignment horizontal="center" vertical="center" wrapText="1"/>
    </xf>
    <xf numFmtId="164" fontId="25" fillId="0" borderId="2" xfId="0" applyNumberFormat="1" applyFont="1" applyBorder="1" applyAlignment="1">
      <alignment horizontal="center" vertical="center" wrapText="1"/>
    </xf>
    <xf numFmtId="164" fontId="39" fillId="0" borderId="2" xfId="0" applyNumberFormat="1" applyFont="1" applyFill="1" applyBorder="1" applyAlignment="1">
      <alignment horizontal="justify" vertical="center" wrapText="1"/>
    </xf>
    <xf numFmtId="164" fontId="32" fillId="0" borderId="2" xfId="0" applyNumberFormat="1" applyFont="1" applyFill="1" applyBorder="1" applyAlignment="1">
      <alignment horizontal="justify" vertical="center" wrapText="1"/>
    </xf>
    <xf numFmtId="0" fontId="39" fillId="0" borderId="2" xfId="0" applyFont="1" applyFill="1" applyBorder="1" applyAlignment="1">
      <alignment horizontal="center" vertical="center" wrapText="1"/>
    </xf>
    <xf numFmtId="0" fontId="39" fillId="0" borderId="2" xfId="0" applyFont="1" applyFill="1" applyBorder="1" applyAlignment="1">
      <alignment horizontal="justify" vertical="top" wrapText="1"/>
    </xf>
    <xf numFmtId="164" fontId="39" fillId="0" borderId="28" xfId="0" applyNumberFormat="1" applyFont="1" applyFill="1" applyBorder="1" applyAlignment="1">
      <alignment horizontal="justify" vertical="center" wrapText="1"/>
    </xf>
    <xf numFmtId="0" fontId="32" fillId="0" borderId="2" xfId="0" applyFont="1" applyFill="1" applyBorder="1" applyAlignment="1">
      <alignment horizontal="center" vertical="center" wrapText="1"/>
    </xf>
    <xf numFmtId="4" fontId="38" fillId="0" borderId="10" xfId="0" applyNumberFormat="1" applyFont="1" applyBorder="1" applyAlignment="1">
      <alignment horizontal="center" vertical="center" wrapText="1"/>
    </xf>
    <xf numFmtId="0" fontId="38" fillId="0" borderId="10" xfId="0" applyFont="1" applyBorder="1" applyAlignment="1">
      <alignment horizontal="center" vertical="center" wrapText="1"/>
    </xf>
    <xf numFmtId="10" fontId="38" fillId="0" borderId="10" xfId="0" applyNumberFormat="1" applyFont="1" applyBorder="1" applyAlignment="1">
      <alignment horizontal="center" vertical="center" wrapText="1"/>
    </xf>
    <xf numFmtId="0" fontId="25" fillId="0" borderId="2" xfId="0" applyFont="1" applyBorder="1" applyAlignment="1">
      <alignment horizontal="justify" vertical="center" wrapText="1"/>
    </xf>
    <xf numFmtId="164" fontId="39" fillId="0" borderId="2" xfId="0" applyNumberFormat="1" applyFont="1" applyFill="1" applyBorder="1" applyAlignment="1">
      <alignment horizontal="center" vertical="center" wrapText="1"/>
    </xf>
    <xf numFmtId="0" fontId="49" fillId="0" borderId="2" xfId="2" applyBorder="1" applyAlignment="1">
      <alignment horizontal="justify" vertical="center" wrapText="1"/>
    </xf>
    <xf numFmtId="44" fontId="15" fillId="0" borderId="2" xfId="0" applyNumberFormat="1" applyFont="1" applyBorder="1" applyAlignment="1">
      <alignment vertical="center"/>
    </xf>
    <xf numFmtId="0" fontId="15" fillId="0" borderId="3" xfId="0" applyFont="1" applyBorder="1" applyAlignment="1">
      <alignment vertical="center"/>
    </xf>
    <xf numFmtId="0" fontId="15" fillId="0" borderId="5" xfId="0" applyFont="1" applyBorder="1" applyAlignment="1">
      <alignment vertical="center"/>
    </xf>
    <xf numFmtId="0" fontId="10" fillId="0" borderId="2" xfId="0" applyFont="1" applyBorder="1" applyAlignment="1">
      <alignment horizontal="right" vertical="center"/>
    </xf>
    <xf numFmtId="0" fontId="21" fillId="0" borderId="2" xfId="0" applyFont="1" applyBorder="1" applyAlignment="1">
      <alignment vertical="center" wrapText="1"/>
    </xf>
    <xf numFmtId="0" fontId="21"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vertical="top" wrapText="1"/>
    </xf>
    <xf numFmtId="0" fontId="49" fillId="0" borderId="2" xfId="2" applyBorder="1" applyAlignment="1">
      <alignment horizontal="center" vertical="center" wrapText="1"/>
    </xf>
    <xf numFmtId="3" fontId="21" fillId="0" borderId="2" xfId="0" applyNumberFormat="1" applyFont="1" applyBorder="1" applyAlignment="1">
      <alignment horizontal="center" vertical="top" wrapText="1"/>
    </xf>
    <xf numFmtId="0" fontId="46" fillId="0" borderId="0" xfId="0" applyFont="1" applyBorder="1" applyAlignment="1">
      <alignment horizontal="left" vertical="center" wrapText="1" indent="5"/>
    </xf>
    <xf numFmtId="0" fontId="46" fillId="0" borderId="12" xfId="0" applyFont="1" applyBorder="1" applyAlignment="1">
      <alignment horizontal="left" vertical="center" wrapText="1" indent="5"/>
    </xf>
    <xf numFmtId="0" fontId="21" fillId="0" borderId="2" xfId="0" applyFont="1" applyBorder="1" applyAlignment="1">
      <alignment horizontal="center" vertical="top" wrapText="1"/>
    </xf>
    <xf numFmtId="0" fontId="51" fillId="0" borderId="10" xfId="0" applyFont="1" applyBorder="1" applyAlignment="1">
      <alignment horizontal="justify" vertical="center" wrapText="1"/>
    </xf>
    <xf numFmtId="0" fontId="51" fillId="0" borderId="10" xfId="0" applyFont="1" applyBorder="1" applyAlignment="1">
      <alignment horizontal="justify" vertical="top" wrapText="1"/>
    </xf>
    <xf numFmtId="0" fontId="38" fillId="0" borderId="10" xfId="0" applyFont="1" applyFill="1" applyBorder="1" applyAlignment="1">
      <alignment horizontal="justify" vertical="center" wrapText="1"/>
    </xf>
    <xf numFmtId="44" fontId="38" fillId="0" borderId="10" xfId="1" applyFont="1" applyBorder="1" applyAlignment="1">
      <alignment horizontal="justify" vertical="center" wrapText="1"/>
    </xf>
    <xf numFmtId="9" fontId="38" fillId="0" borderId="10" xfId="0" applyNumberFormat="1" applyFont="1" applyBorder="1" applyAlignment="1">
      <alignment horizontal="center" vertical="center" wrapText="1"/>
    </xf>
    <xf numFmtId="0" fontId="49" fillId="0" borderId="2" xfId="2" applyBorder="1" applyAlignment="1">
      <alignment horizontal="center" vertical="center" wrapText="1"/>
    </xf>
    <xf numFmtId="0" fontId="52" fillId="0" borderId="2" xfId="0" applyFont="1" applyBorder="1" applyAlignment="1">
      <alignment horizontal="center" wrapText="1"/>
    </xf>
    <xf numFmtId="0" fontId="49" fillId="0" borderId="2" xfId="2" applyBorder="1" applyAlignment="1">
      <alignment horizontal="center" vertical="center" wrapText="1"/>
    </xf>
    <xf numFmtId="0" fontId="11" fillId="0" borderId="3" xfId="0" applyFont="1" applyBorder="1" applyAlignment="1">
      <alignment horizontal="justify" vertical="top" wrapText="1"/>
    </xf>
    <xf numFmtId="0" fontId="11" fillId="0" borderId="3" xfId="0" applyFont="1" applyBorder="1" applyAlignment="1">
      <alignment horizontal="justify" vertical="center" wrapText="1"/>
    </xf>
    <xf numFmtId="0" fontId="49" fillId="0" borderId="2" xfId="2" applyBorder="1" applyAlignment="1">
      <alignment horizontal="center" vertical="center" wrapText="1"/>
    </xf>
    <xf numFmtId="0" fontId="54" fillId="0" borderId="3" xfId="0" applyFont="1" applyBorder="1" applyAlignment="1">
      <alignment horizontal="justify" vertical="center" wrapText="1"/>
    </xf>
    <xf numFmtId="0" fontId="20" fillId="0" borderId="0" xfId="0" applyFont="1" applyAlignment="1">
      <alignment horizontal="left" wrapText="1"/>
    </xf>
    <xf numFmtId="0" fontId="0" fillId="0" borderId="0" xfId="0" applyAlignment="1">
      <alignment horizontal="left" wrapText="1"/>
    </xf>
    <xf numFmtId="0" fontId="20" fillId="0" borderId="0" xfId="0" applyFont="1" applyAlignment="1">
      <alignment horizontal="left" vertical="center" wrapText="1"/>
    </xf>
    <xf numFmtId="0" fontId="29" fillId="5" borderId="3"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5" xfId="0" applyFont="1" applyFill="1" applyBorder="1" applyAlignment="1">
      <alignment horizontal="center" vertical="center" wrapText="1"/>
    </xf>
    <xf numFmtId="0" fontId="24" fillId="0" borderId="3" xfId="0" applyFont="1" applyBorder="1" applyAlignment="1">
      <alignment horizontal="justify" vertical="top" wrapText="1"/>
    </xf>
    <xf numFmtId="0" fontId="24" fillId="0" borderId="4" xfId="0" applyFont="1" applyBorder="1" applyAlignment="1">
      <alignment horizontal="justify" vertical="top" wrapText="1"/>
    </xf>
    <xf numFmtId="0" fontId="24" fillId="0" borderId="5" xfId="0" applyFont="1" applyBorder="1" applyAlignment="1">
      <alignment horizontal="justify" vertical="top" wrapText="1"/>
    </xf>
    <xf numFmtId="0" fontId="25" fillId="0" borderId="3" xfId="0" applyFont="1" applyBorder="1" applyAlignment="1">
      <alignment horizontal="justify" vertical="center" wrapText="1"/>
    </xf>
    <xf numFmtId="0" fontId="25" fillId="0" borderId="4" xfId="0" applyFont="1" applyBorder="1" applyAlignment="1">
      <alignment horizontal="justify" vertical="center" wrapText="1"/>
    </xf>
    <xf numFmtId="0" fontId="25" fillId="0" borderId="5" xfId="0" applyFont="1" applyBorder="1" applyAlignment="1">
      <alignment horizontal="justify" vertical="center" wrapText="1"/>
    </xf>
    <xf numFmtId="0" fontId="23" fillId="0" borderId="0" xfId="0" applyFont="1" applyAlignment="1">
      <alignment horizontal="left" vertical="center" wrapText="1"/>
    </xf>
    <xf numFmtId="0" fontId="16" fillId="2" borderId="2" xfId="0" applyFont="1" applyFill="1" applyBorder="1" applyAlignment="1">
      <alignment horizontal="center" vertical="center" wrapText="1"/>
    </xf>
    <xf numFmtId="0" fontId="16" fillId="0" borderId="0" xfId="0" applyFont="1" applyAlignment="1">
      <alignment horizontal="justify" vertical="center" wrapText="1"/>
    </xf>
    <xf numFmtId="0" fontId="43" fillId="5" borderId="2" xfId="0" applyFont="1" applyFill="1" applyBorder="1" applyAlignment="1">
      <alignment horizontal="justify" vertical="center" wrapText="1"/>
    </xf>
    <xf numFmtId="0" fontId="42" fillId="5" borderId="3" xfId="0" applyFont="1" applyFill="1" applyBorder="1" applyAlignment="1">
      <alignment horizontal="left" vertical="center" wrapText="1"/>
    </xf>
    <xf numFmtId="0" fontId="42" fillId="5" borderId="5" xfId="0" applyFont="1" applyFill="1" applyBorder="1" applyAlignment="1">
      <alignment horizontal="left" vertical="center" wrapText="1"/>
    </xf>
    <xf numFmtId="0" fontId="15" fillId="0" borderId="0" xfId="0" applyFont="1" applyAlignment="1">
      <alignment horizontal="left" vertical="center"/>
    </xf>
    <xf numFmtId="0" fontId="2" fillId="0" borderId="0" xfId="0" applyFont="1" applyAlignment="1">
      <alignment horizontal="left" vertical="center"/>
    </xf>
    <xf numFmtId="0" fontId="33" fillId="0" borderId="0" xfId="0" applyFont="1" applyAlignment="1">
      <alignment horizontal="justify" vertical="center" wrapText="1"/>
    </xf>
    <xf numFmtId="0" fontId="15" fillId="0" borderId="0" xfId="0" applyFont="1" applyAlignment="1">
      <alignment horizontal="left" vertical="center" wrapText="1"/>
    </xf>
    <xf numFmtId="0" fontId="37" fillId="5"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32" fillId="5" borderId="2" xfId="0" applyFont="1" applyFill="1" applyBorder="1" applyAlignment="1">
      <alignment horizontal="justify" vertical="center" wrapText="1"/>
    </xf>
    <xf numFmtId="0" fontId="37" fillId="5" borderId="3" xfId="0" applyFont="1" applyFill="1" applyBorder="1" applyAlignment="1">
      <alignment horizontal="center" vertical="center" wrapText="1"/>
    </xf>
    <xf numFmtId="0" fontId="37" fillId="5" borderId="4" xfId="0" applyFont="1" applyFill="1" applyBorder="1" applyAlignment="1">
      <alignment horizontal="center" vertical="center" wrapText="1"/>
    </xf>
    <xf numFmtId="0" fontId="37" fillId="5" borderId="5" xfId="0" applyFont="1" applyFill="1" applyBorder="1" applyAlignment="1">
      <alignment horizontal="center" vertical="center" wrapText="1"/>
    </xf>
    <xf numFmtId="0" fontId="28" fillId="0" borderId="0" xfId="0" applyFont="1" applyAlignment="1">
      <alignment horizontal="left" vertical="center" wrapText="1"/>
    </xf>
    <xf numFmtId="0" fontId="38" fillId="0" borderId="3" xfId="0" applyFont="1" applyBorder="1" applyAlignment="1">
      <alignment horizontal="center"/>
    </xf>
    <xf numFmtId="0" fontId="38" fillId="0" borderId="5" xfId="0" applyFont="1" applyBorder="1" applyAlignment="1">
      <alignment horizontal="center"/>
    </xf>
    <xf numFmtId="0" fontId="36" fillId="0" borderId="13" xfId="0" applyFont="1" applyBorder="1" applyAlignment="1">
      <alignment horizontal="left" vertical="center" wrapText="1" indent="5"/>
    </xf>
    <xf numFmtId="0" fontId="36" fillId="0" borderId="0" xfId="0" applyFont="1" applyBorder="1" applyAlignment="1">
      <alignment horizontal="left" vertical="center" wrapText="1" indent="5"/>
    </xf>
    <xf numFmtId="0" fontId="36" fillId="0" borderId="12" xfId="0" applyFont="1" applyBorder="1" applyAlignment="1">
      <alignment horizontal="left" vertical="center" wrapText="1" indent="5"/>
    </xf>
    <xf numFmtId="0" fontId="36" fillId="0" borderId="11" xfId="0" applyFont="1" applyBorder="1" applyAlignment="1">
      <alignment horizontal="left" vertical="center" wrapText="1" indent="5"/>
    </xf>
    <xf numFmtId="0" fontId="36" fillId="0" borderId="14" xfId="0" applyFont="1" applyBorder="1" applyAlignment="1">
      <alignment horizontal="left" vertical="center" wrapText="1" indent="5"/>
    </xf>
    <xf numFmtId="0" fontId="36" fillId="0" borderId="10" xfId="0" applyFont="1" applyBorder="1" applyAlignment="1">
      <alignment horizontal="left" vertical="center" wrapText="1" indent="5"/>
    </xf>
    <xf numFmtId="0" fontId="7" fillId="0" borderId="13" xfId="0" applyFont="1" applyBorder="1" applyAlignment="1">
      <alignment vertical="center" wrapText="1"/>
    </xf>
    <xf numFmtId="0" fontId="7" fillId="0" borderId="0" xfId="0" applyFont="1" applyBorder="1" applyAlignment="1">
      <alignment vertical="center" wrapText="1"/>
    </xf>
    <xf numFmtId="0" fontId="7" fillId="0" borderId="12" xfId="0" applyFont="1" applyBorder="1" applyAlignment="1">
      <alignment vertical="center" wrapText="1"/>
    </xf>
    <xf numFmtId="0" fontId="46" fillId="0" borderId="13" xfId="0" applyFont="1" applyBorder="1" applyAlignment="1">
      <alignment horizontal="left" vertical="center" wrapText="1" indent="5"/>
    </xf>
    <xf numFmtId="0" fontId="46" fillId="0" borderId="0" xfId="0" applyFont="1" applyBorder="1" applyAlignment="1">
      <alignment horizontal="left" vertical="center" wrapText="1" indent="5"/>
    </xf>
    <xf numFmtId="0" fontId="46" fillId="0" borderId="12" xfId="0" applyFont="1" applyBorder="1" applyAlignment="1">
      <alignment horizontal="left" vertical="center" wrapText="1" indent="5"/>
    </xf>
    <xf numFmtId="0" fontId="0" fillId="0" borderId="0" xfId="0" applyAlignment="1">
      <alignment horizontal="left" vertical="center" wrapText="1" indent="5"/>
    </xf>
    <xf numFmtId="0" fontId="7" fillId="0" borderId="7" xfId="0" applyFont="1" applyBorder="1" applyAlignment="1">
      <alignment horizontal="justify" vertical="center" wrapText="1"/>
    </xf>
    <xf numFmtId="0" fontId="7" fillId="0" borderId="1" xfId="0" applyFont="1" applyBorder="1" applyAlignment="1">
      <alignment horizontal="justify" vertical="center" wrapText="1"/>
    </xf>
    <xf numFmtId="0" fontId="1" fillId="0" borderId="0" xfId="0" applyFont="1" applyAlignment="1">
      <alignment horizontal="left" vertical="center"/>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19"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15"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17" xfId="0" applyFont="1" applyBorder="1" applyAlignment="1">
      <alignment horizontal="justify" vertical="center" wrapText="1"/>
    </xf>
    <xf numFmtId="0" fontId="11" fillId="0" borderId="0" xfId="0" applyFont="1" applyAlignment="1">
      <alignment horizontal="justify" vertical="center"/>
    </xf>
    <xf numFmtId="0" fontId="0" fillId="0" borderId="0" xfId="0" applyAlignment="1"/>
    <xf numFmtId="0" fontId="32" fillId="5" borderId="7" xfId="0" applyFont="1" applyFill="1" applyBorder="1" applyAlignment="1">
      <alignment horizontal="justify" vertical="center" wrapText="1"/>
    </xf>
    <xf numFmtId="0" fontId="32" fillId="5" borderId="8" xfId="0" applyFont="1" applyFill="1" applyBorder="1" applyAlignment="1">
      <alignment horizontal="justify" vertical="center" wrapText="1"/>
    </xf>
    <xf numFmtId="0" fontId="32" fillId="5" borderId="25" xfId="0" applyFont="1" applyFill="1" applyBorder="1" applyAlignment="1">
      <alignment horizontal="justify"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0" xfId="0" applyFont="1" applyBorder="1" applyAlignment="1">
      <alignment horizontal="center" vertical="center" wrapText="1"/>
    </xf>
    <xf numFmtId="0" fontId="7" fillId="0" borderId="0" xfId="0" applyFont="1" applyAlignment="1">
      <alignment horizontal="left" vertical="justify" wrapText="1"/>
    </xf>
    <xf numFmtId="0" fontId="32" fillId="5" borderId="22" xfId="0" applyFont="1" applyFill="1" applyBorder="1" applyAlignment="1">
      <alignment horizontal="justify" vertical="center" wrapText="1"/>
    </xf>
    <xf numFmtId="0" fontId="32" fillId="5" borderId="23" xfId="0" applyFont="1" applyFill="1" applyBorder="1" applyAlignment="1">
      <alignment horizontal="justify" vertical="center" wrapText="1"/>
    </xf>
    <xf numFmtId="0" fontId="32" fillId="5" borderId="24" xfId="0" applyFont="1" applyFill="1" applyBorder="1" applyAlignment="1">
      <alignment horizontal="justify" vertical="center" wrapText="1"/>
    </xf>
    <xf numFmtId="0" fontId="38" fillId="0" borderId="19"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20" xfId="0" applyFont="1" applyBorder="1" applyAlignment="1">
      <alignment horizontal="center" vertical="center" wrapText="1"/>
    </xf>
    <xf numFmtId="0" fontId="32" fillId="5" borderId="11" xfId="0" applyFont="1" applyFill="1" applyBorder="1" applyAlignment="1">
      <alignment horizontal="justify" vertical="center" wrapText="1"/>
    </xf>
    <xf numFmtId="0" fontId="32" fillId="5" borderId="14" xfId="0" applyFont="1" applyFill="1" applyBorder="1" applyAlignment="1">
      <alignment horizontal="justify" vertical="center" wrapText="1"/>
    </xf>
    <xf numFmtId="0" fontId="32" fillId="5" borderId="21" xfId="0" applyFont="1" applyFill="1" applyBorder="1" applyAlignment="1">
      <alignment horizontal="justify" vertical="center" wrapText="1"/>
    </xf>
    <xf numFmtId="0" fontId="40" fillId="2" borderId="19" xfId="0" applyFont="1" applyFill="1" applyBorder="1" applyAlignment="1">
      <alignment horizontal="center" vertical="center" wrapText="1"/>
    </xf>
    <xf numFmtId="0" fontId="40" fillId="2" borderId="18" xfId="0" applyFont="1" applyFill="1" applyBorder="1" applyAlignment="1">
      <alignment horizontal="center" vertical="center" wrapText="1"/>
    </xf>
    <xf numFmtId="0" fontId="40" fillId="2" borderId="20" xfId="0" applyFont="1" applyFill="1" applyBorder="1" applyAlignment="1">
      <alignment horizontal="center" vertical="center" wrapText="1"/>
    </xf>
    <xf numFmtId="0" fontId="20" fillId="0" borderId="0" xfId="0" applyFont="1" applyAlignment="1">
      <alignment horizontal="left" vertical="center"/>
    </xf>
    <xf numFmtId="0" fontId="37" fillId="5" borderId="2" xfId="0" applyFont="1" applyFill="1" applyBorder="1" applyAlignment="1">
      <alignment horizontal="left" vertical="center" wrapText="1"/>
    </xf>
    <xf numFmtId="0" fontId="37" fillId="5" borderId="2" xfId="0" applyFont="1" applyFill="1" applyBorder="1" applyAlignment="1">
      <alignment horizontal="left" vertical="center"/>
    </xf>
    <xf numFmtId="0" fontId="4" fillId="0" borderId="0" xfId="0" applyFont="1" applyAlignment="1">
      <alignment horizontal="justify" vertical="center" wrapText="1"/>
    </xf>
    <xf numFmtId="0" fontId="3" fillId="0" borderId="0" xfId="0" applyFont="1" applyAlignment="1">
      <alignment horizontal="justify" vertical="center" wrapText="1"/>
    </xf>
    <xf numFmtId="0" fontId="7" fillId="0" borderId="0" xfId="0" applyFont="1" applyAlignment="1">
      <alignment horizontal="justify" vertical="center"/>
    </xf>
    <xf numFmtId="0" fontId="27" fillId="0" borderId="0" xfId="0" applyFont="1" applyAlignment="1">
      <alignment horizontal="center"/>
    </xf>
    <xf numFmtId="0" fontId="30" fillId="0" borderId="27" xfId="0" applyFont="1" applyBorder="1" applyAlignment="1">
      <alignment horizontal="left" vertical="center" wrapTex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30" fillId="5" borderId="2" xfId="0" applyFont="1" applyFill="1" applyBorder="1" applyAlignment="1">
      <alignment horizontal="center" wrapText="1"/>
    </xf>
    <xf numFmtId="0" fontId="21" fillId="0" borderId="2" xfId="0" applyFont="1" applyFill="1" applyBorder="1" applyAlignment="1">
      <alignment horizontal="center" wrapText="1"/>
    </xf>
    <xf numFmtId="0" fontId="30" fillId="4" borderId="2" xfId="0" applyFont="1" applyFill="1" applyBorder="1" applyAlignment="1">
      <alignment horizontal="center" wrapText="1"/>
    </xf>
    <xf numFmtId="0" fontId="21" fillId="4" borderId="2" xfId="0" applyFont="1" applyFill="1" applyBorder="1" applyAlignment="1">
      <alignment horizontal="center" vertical="top" wrapText="1"/>
    </xf>
    <xf numFmtId="0" fontId="21" fillId="4" borderId="2" xfId="0" applyFont="1" applyFill="1" applyBorder="1" applyAlignment="1">
      <alignment horizontal="justify" vertical="top" wrapText="1"/>
    </xf>
    <xf numFmtId="0" fontId="30" fillId="4" borderId="2" xfId="0" applyFont="1" applyFill="1" applyBorder="1" applyAlignment="1">
      <alignment horizontal="center" vertical="center" wrapText="1"/>
    </xf>
    <xf numFmtId="0" fontId="21" fillId="0" borderId="6" xfId="0" applyFont="1" applyBorder="1" applyAlignment="1">
      <alignment horizontal="center" wrapText="1"/>
    </xf>
    <xf numFmtId="0" fontId="21" fillId="0" borderId="26" xfId="0" applyFont="1" applyBorder="1" applyAlignment="1">
      <alignment horizontal="center" wrapText="1"/>
    </xf>
    <xf numFmtId="0" fontId="50" fillId="0" borderId="2" xfId="0" applyFont="1" applyBorder="1" applyAlignment="1">
      <alignment horizontal="left" vertical="top" wrapText="1"/>
    </xf>
    <xf numFmtId="0" fontId="21" fillId="0" borderId="2" xfId="0" applyFont="1" applyBorder="1" applyAlignment="1">
      <alignment horizontal="center" wrapText="1"/>
    </xf>
    <xf numFmtId="0" fontId="49" fillId="0" borderId="2" xfId="2" applyBorder="1" applyAlignment="1">
      <alignment horizontal="center" vertical="top" wrapText="1"/>
    </xf>
    <xf numFmtId="0" fontId="21" fillId="0" borderId="2" xfId="0" applyFont="1" applyBorder="1" applyAlignment="1">
      <alignment horizontal="center" vertical="top" wrapText="1"/>
    </xf>
    <xf numFmtId="0" fontId="50" fillId="0" borderId="2" xfId="0" applyFont="1" applyBorder="1" applyAlignment="1">
      <alignment horizontal="center" vertical="top" wrapText="1"/>
    </xf>
    <xf numFmtId="0" fontId="49" fillId="0" borderId="2" xfId="2" applyBorder="1" applyAlignment="1">
      <alignment horizontal="center" wrapText="1"/>
    </xf>
    <xf numFmtId="0" fontId="50" fillId="0" borderId="2" xfId="0" applyFont="1" applyFill="1" applyBorder="1" applyAlignment="1">
      <alignment horizontal="justify" vertical="top" wrapText="1"/>
    </xf>
    <xf numFmtId="0" fontId="21" fillId="0" borderId="6" xfId="0" applyFont="1" applyBorder="1" applyAlignment="1">
      <alignment horizontal="center" vertical="top" wrapText="1"/>
    </xf>
    <xf numFmtId="0" fontId="49" fillId="0" borderId="2" xfId="2" applyBorder="1" applyAlignment="1">
      <alignment horizontal="center" vertical="center" wrapText="1"/>
    </xf>
    <xf numFmtId="0" fontId="21" fillId="0" borderId="2" xfId="0" applyFont="1" applyBorder="1" applyAlignment="1">
      <alignment horizontal="center" vertical="center" wrapText="1"/>
    </xf>
    <xf numFmtId="0" fontId="50" fillId="0" borderId="2" xfId="0" applyFont="1" applyBorder="1" applyAlignment="1">
      <alignment horizontal="center" wrapText="1"/>
    </xf>
    <xf numFmtId="0" fontId="50" fillId="0" borderId="6" xfId="0" applyFont="1" applyBorder="1" applyAlignment="1">
      <alignment horizontal="center" wrapText="1"/>
    </xf>
    <xf numFmtId="0" fontId="38" fillId="0" borderId="2" xfId="0" applyFont="1" applyBorder="1" applyAlignment="1">
      <alignment horizontal="center" vertical="top" wrapText="1"/>
    </xf>
    <xf numFmtId="0" fontId="21" fillId="0" borderId="6" xfId="0" applyFont="1" applyBorder="1" applyAlignment="1">
      <alignment horizontal="justify" vertical="top" wrapText="1"/>
    </xf>
    <xf numFmtId="0" fontId="21" fillId="0" borderId="26" xfId="0" applyFont="1" applyBorder="1" applyAlignment="1">
      <alignment horizontal="justify" vertical="top" wrapText="1"/>
    </xf>
    <xf numFmtId="0" fontId="21" fillId="0" borderId="2" xfId="0" applyFont="1" applyBorder="1" applyAlignment="1">
      <alignment horizontal="justify" vertical="top" wrapText="1"/>
    </xf>
    <xf numFmtId="0" fontId="38" fillId="0" borderId="2" xfId="0" applyFont="1" applyBorder="1" applyAlignment="1">
      <alignment horizontal="center" vertical="center" wrapText="1"/>
    </xf>
    <xf numFmtId="0" fontId="21" fillId="0" borderId="3" xfId="0" applyFont="1" applyFill="1" applyBorder="1" applyAlignment="1">
      <alignment horizontal="center" vertical="top" wrapText="1"/>
    </xf>
    <xf numFmtId="0" fontId="0" fillId="0" borderId="5" xfId="0" applyFill="1" applyBorder="1" applyAlignment="1">
      <alignment horizontal="center" vertical="top" wrapText="1"/>
    </xf>
    <xf numFmtId="0" fontId="21" fillId="0" borderId="2" xfId="0" applyFont="1" applyBorder="1" applyAlignment="1">
      <alignment horizontal="left" vertical="top" wrapText="1"/>
    </xf>
    <xf numFmtId="0" fontId="30" fillId="4" borderId="3" xfId="0" applyFont="1" applyFill="1" applyBorder="1" applyAlignment="1">
      <alignment horizontal="center" wrapText="1"/>
    </xf>
    <xf numFmtId="0" fontId="30" fillId="4" borderId="5" xfId="0" applyFont="1" applyFill="1" applyBorder="1" applyAlignment="1">
      <alignment horizontal="center" wrapText="1"/>
    </xf>
    <xf numFmtId="0" fontId="21" fillId="0" borderId="2" xfId="0" applyFont="1" applyFill="1" applyBorder="1" applyAlignment="1">
      <alignment horizontal="justify" vertical="top" wrapText="1"/>
    </xf>
    <xf numFmtId="0" fontId="21" fillId="4" borderId="2" xfId="0" applyFont="1" applyFill="1" applyBorder="1" applyAlignment="1">
      <alignment horizontal="center" wrapText="1"/>
    </xf>
    <xf numFmtId="0" fontId="21" fillId="4" borderId="3" xfId="0" applyFont="1" applyFill="1" applyBorder="1" applyAlignment="1">
      <alignment horizontal="center" vertical="top" wrapText="1"/>
    </xf>
    <xf numFmtId="0" fontId="21" fillId="4" borderId="5" xfId="0" applyFont="1" applyFill="1" applyBorder="1" applyAlignment="1">
      <alignment horizontal="center" vertical="top" wrapText="1"/>
    </xf>
    <xf numFmtId="0" fontId="53" fillId="0" borderId="2" xfId="0" applyFont="1" applyFill="1" applyBorder="1" applyAlignment="1">
      <alignment horizontal="justify" vertical="top" wrapText="1"/>
    </xf>
    <xf numFmtId="0" fontId="21" fillId="0" borderId="3" xfId="0" applyFont="1" applyBorder="1" applyAlignment="1">
      <alignment horizontal="center" vertical="top" wrapText="1"/>
    </xf>
    <xf numFmtId="0" fontId="0" fillId="0" borderId="5" xfId="0" applyBorder="1" applyAlignment="1">
      <alignment horizontal="center" vertical="top" wrapText="1"/>
    </xf>
    <xf numFmtId="0" fontId="21" fillId="4" borderId="2" xfId="0" applyFont="1" applyFill="1" applyBorder="1" applyAlignment="1">
      <alignment horizontal="center" vertical="center" wrapText="1"/>
    </xf>
    <xf numFmtId="0" fontId="38" fillId="0" borderId="2" xfId="0" applyFont="1" applyFill="1" applyBorder="1" applyAlignment="1">
      <alignment horizontal="center" vertical="top" wrapText="1"/>
    </xf>
    <xf numFmtId="0" fontId="38" fillId="0" borderId="2" xfId="0" applyFont="1" applyBorder="1" applyAlignment="1">
      <alignment horizontal="center" wrapText="1"/>
    </xf>
    <xf numFmtId="0" fontId="50" fillId="0" borderId="2" xfId="0" applyFont="1" applyBorder="1" applyAlignment="1">
      <alignment horizontal="justify" vertical="top" wrapText="1"/>
    </xf>
    <xf numFmtId="0" fontId="40" fillId="2" borderId="3" xfId="0" applyFont="1" applyFill="1" applyBorder="1" applyAlignment="1">
      <alignment horizontal="center"/>
    </xf>
    <xf numFmtId="0" fontId="40" fillId="2" borderId="4" xfId="0" applyFont="1" applyFill="1" applyBorder="1" applyAlignment="1">
      <alignment horizontal="center"/>
    </xf>
    <xf numFmtId="0" fontId="40" fillId="2" borderId="5" xfId="0" applyFont="1" applyFill="1" applyBorder="1" applyAlignment="1">
      <alignment horizontal="center"/>
    </xf>
    <xf numFmtId="0" fontId="27" fillId="0" borderId="0" xfId="0" applyFont="1" applyAlignment="1">
      <alignment horizontal="justify"/>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4D1C1B"/>
      <color rgb="FF8E6900"/>
      <color rgb="FF996600"/>
      <color rgb="FFB69030"/>
      <color rgb="FFD1A32F"/>
      <color rgb="FF927740"/>
      <color rgb="FF95823D"/>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2.png"/><Relationship Id="rId1" Type="http://schemas.openxmlformats.org/officeDocument/2006/relationships/image" Target="../media/image9.png"/><Relationship Id="rId4"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0</xdr:col>
      <xdr:colOff>88894</xdr:colOff>
      <xdr:row>0</xdr:row>
      <xdr:rowOff>42335</xdr:rowOff>
    </xdr:from>
    <xdr:to>
      <xdr:col>1</xdr:col>
      <xdr:colOff>5369983</xdr:colOff>
      <xdr:row>4</xdr:row>
      <xdr:rowOff>138945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88894" y="42335"/>
          <a:ext cx="8868839" cy="841677"/>
        </a:xfrm>
        <a:prstGeom prst="rect">
          <a:avLst/>
        </a:prstGeom>
      </xdr:spPr>
    </xdr:pic>
    <xdr:clientData/>
  </xdr:twoCellAnchor>
  <xdr:twoCellAnchor editAs="oneCell">
    <xdr:from>
      <xdr:col>7</xdr:col>
      <xdr:colOff>0</xdr:colOff>
      <xdr:row>10</xdr:row>
      <xdr:rowOff>0</xdr:rowOff>
    </xdr:from>
    <xdr:to>
      <xdr:col>7</xdr:col>
      <xdr:colOff>304800</xdr:colOff>
      <xdr:row>10</xdr:row>
      <xdr:rowOff>304800</xdr:rowOff>
    </xdr:to>
    <xdr:sp macro="" textlink="">
      <xdr:nvSpPr>
        <xdr:cNvPr id="1025" name="AutoShape 1" descr="Resultado de imagen de iap veracruz">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14373225" y="322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8</xdr:row>
      <xdr:rowOff>302684</xdr:rowOff>
    </xdr:to>
    <xdr:sp macro="" textlink="">
      <xdr:nvSpPr>
        <xdr:cNvPr id="1026" name="AutoShape 2" descr="Resultado de imagen de iap veracruz">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12849225" y="284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1638277</xdr:colOff>
      <xdr:row>0</xdr:row>
      <xdr:rowOff>42333</xdr:rowOff>
    </xdr:from>
    <xdr:to>
      <xdr:col>2</xdr:col>
      <xdr:colOff>3301977</xdr:colOff>
      <xdr:row>3</xdr:row>
      <xdr:rowOff>158750</xdr:rowOff>
    </xdr:to>
    <xdr:pic>
      <xdr:nvPicPr>
        <xdr:cNvPr id="5" name="image1.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srcRect/>
        <a:stretch>
          <a:fillRect/>
        </a:stretch>
      </xdr:blipFill>
      <xdr:spPr>
        <a:xfrm>
          <a:off x="10248877" y="42333"/>
          <a:ext cx="1682750" cy="675217"/>
        </a:xfrm>
        <a:prstGeom prst="rect">
          <a:avLst/>
        </a:prstGeom>
        <a:ln/>
      </xdr:spPr>
    </xdr:pic>
    <xdr:clientData/>
  </xdr:twoCellAnchor>
  <xdr:twoCellAnchor editAs="oneCell">
    <xdr:from>
      <xdr:col>1</xdr:col>
      <xdr:colOff>1244600</xdr:colOff>
      <xdr:row>21</xdr:row>
      <xdr:rowOff>1930400</xdr:rowOff>
    </xdr:from>
    <xdr:to>
      <xdr:col>1</xdr:col>
      <xdr:colOff>4127500</xdr:colOff>
      <xdr:row>21</xdr:row>
      <xdr:rowOff>3743960</xdr:rowOff>
    </xdr:to>
    <xdr:pic>
      <xdr:nvPicPr>
        <xdr:cNvPr id="7" name="Imagen 6">
          <a:extLst>
            <a:ext uri="{FF2B5EF4-FFF2-40B4-BE49-F238E27FC236}">
              <a16:creationId xmlns:a16="http://schemas.microsoft.com/office/drawing/2014/main" id="{5913787D-0EED-4C75-A123-D2B6A1B275D4}"/>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47230"/>
        <a:stretch/>
      </xdr:blipFill>
      <xdr:spPr bwMode="auto">
        <a:xfrm>
          <a:off x="5156200" y="36563300"/>
          <a:ext cx="2882900" cy="181356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60308</xdr:colOff>
      <xdr:row>0</xdr:row>
      <xdr:rowOff>30480</xdr:rowOff>
    </xdr:from>
    <xdr:to>
      <xdr:col>0</xdr:col>
      <xdr:colOff>6088380</xdr:colOff>
      <xdr:row>3</xdr:row>
      <xdr:rowOff>105212</xdr:rowOff>
    </xdr:to>
    <xdr:pic>
      <xdr:nvPicPr>
        <xdr:cNvPr id="4" name="Imagen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60308" y="30480"/>
          <a:ext cx="6028072" cy="623372"/>
        </a:xfrm>
        <a:prstGeom prst="rect">
          <a:avLst/>
        </a:prstGeom>
      </xdr:spPr>
    </xdr:pic>
    <xdr:clientData/>
  </xdr:twoCellAnchor>
  <xdr:twoCellAnchor editAs="oneCell">
    <xdr:from>
      <xdr:col>0</xdr:col>
      <xdr:colOff>6388786</xdr:colOff>
      <xdr:row>0</xdr:row>
      <xdr:rowOff>30481</xdr:rowOff>
    </xdr:from>
    <xdr:to>
      <xdr:col>1</xdr:col>
      <xdr:colOff>3519</xdr:colOff>
      <xdr:row>2</xdr:row>
      <xdr:rowOff>147711</xdr:rowOff>
    </xdr:to>
    <xdr:pic>
      <xdr:nvPicPr>
        <xdr:cNvPr id="3" name="image1.png">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2"/>
        <a:srcRect/>
        <a:stretch>
          <a:fillRect/>
        </a:stretch>
      </xdr:blipFill>
      <xdr:spPr>
        <a:xfrm>
          <a:off x="6388786" y="30481"/>
          <a:ext cx="1634783" cy="482990"/>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61045</xdr:colOff>
      <xdr:row>0</xdr:row>
      <xdr:rowOff>27708</xdr:rowOff>
    </xdr:from>
    <xdr:to>
      <xdr:col>5</xdr:col>
      <xdr:colOff>1080654</xdr:colOff>
      <xdr:row>3</xdr:row>
      <xdr:rowOff>103908</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61045" y="27708"/>
          <a:ext cx="5875627" cy="616527"/>
        </a:xfrm>
        <a:prstGeom prst="rect">
          <a:avLst/>
        </a:prstGeom>
      </xdr:spPr>
    </xdr:pic>
    <xdr:clientData/>
  </xdr:twoCellAnchor>
  <xdr:twoCellAnchor editAs="oneCell">
    <xdr:from>
      <xdr:col>6</xdr:col>
      <xdr:colOff>541384</xdr:colOff>
      <xdr:row>0</xdr:row>
      <xdr:rowOff>59532</xdr:rowOff>
    </xdr:from>
    <xdr:to>
      <xdr:col>7</xdr:col>
      <xdr:colOff>1081495</xdr:colOff>
      <xdr:row>2</xdr:row>
      <xdr:rowOff>154781</xdr:rowOff>
    </xdr:to>
    <xdr:pic>
      <xdr:nvPicPr>
        <xdr:cNvPr id="4" name="image1.pn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srcRect/>
        <a:stretch>
          <a:fillRect/>
        </a:stretch>
      </xdr:blipFill>
      <xdr:spPr>
        <a:xfrm>
          <a:off x="6512693" y="59532"/>
          <a:ext cx="1690039" cy="455467"/>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41562</xdr:colOff>
      <xdr:row>0</xdr:row>
      <xdr:rowOff>27709</xdr:rowOff>
    </xdr:from>
    <xdr:to>
      <xdr:col>3</xdr:col>
      <xdr:colOff>1420543</xdr:colOff>
      <xdr:row>3</xdr:row>
      <xdr:rowOff>27710</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stretch>
          <a:fillRect/>
        </a:stretch>
      </xdr:blipFill>
      <xdr:spPr>
        <a:xfrm>
          <a:off x="41562" y="27709"/>
          <a:ext cx="5818911" cy="540328"/>
        </a:xfrm>
        <a:prstGeom prst="rect">
          <a:avLst/>
        </a:prstGeom>
      </xdr:spPr>
    </xdr:pic>
    <xdr:clientData/>
  </xdr:twoCellAnchor>
  <xdr:twoCellAnchor editAs="oneCell">
    <xdr:from>
      <xdr:col>4</xdr:col>
      <xdr:colOff>66259</xdr:colOff>
      <xdr:row>0</xdr:row>
      <xdr:rowOff>27708</xdr:rowOff>
    </xdr:from>
    <xdr:to>
      <xdr:col>4</xdr:col>
      <xdr:colOff>1407166</xdr:colOff>
      <xdr:row>2</xdr:row>
      <xdr:rowOff>107674</xdr:rowOff>
    </xdr:to>
    <xdr:pic>
      <xdr:nvPicPr>
        <xdr:cNvPr id="3" name="image1.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srcRect/>
        <a:stretch>
          <a:fillRect/>
        </a:stretch>
      </xdr:blipFill>
      <xdr:spPr>
        <a:xfrm>
          <a:off x="5797824" y="27708"/>
          <a:ext cx="1340907" cy="460966"/>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41562</xdr:colOff>
      <xdr:row>0</xdr:row>
      <xdr:rowOff>27709</xdr:rowOff>
    </xdr:from>
    <xdr:to>
      <xdr:col>3</xdr:col>
      <xdr:colOff>1002908</xdr:colOff>
      <xdr:row>3</xdr:row>
      <xdr:rowOff>27710</xdr:rowOff>
    </xdr:to>
    <xdr:pic>
      <xdr:nvPicPr>
        <xdr:cNvPr id="2" name="Imagen 6">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1562" y="27709"/>
          <a:ext cx="5665231" cy="571501"/>
        </a:xfrm>
        <a:prstGeom prst="rect">
          <a:avLst/>
        </a:prstGeom>
      </xdr:spPr>
    </xdr:pic>
    <xdr:clientData/>
  </xdr:twoCellAnchor>
  <xdr:twoCellAnchor editAs="oneCell">
    <xdr:from>
      <xdr:col>4</xdr:col>
      <xdr:colOff>66259</xdr:colOff>
      <xdr:row>0</xdr:row>
      <xdr:rowOff>27708</xdr:rowOff>
    </xdr:from>
    <xdr:to>
      <xdr:col>4</xdr:col>
      <xdr:colOff>1407166</xdr:colOff>
      <xdr:row>2</xdr:row>
      <xdr:rowOff>107674</xdr:rowOff>
    </xdr:to>
    <xdr:pic>
      <xdr:nvPicPr>
        <xdr:cNvPr id="3" name="image1.pn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srcRect/>
        <a:stretch>
          <a:fillRect/>
        </a:stretch>
      </xdr:blipFill>
      <xdr:spPr>
        <a:xfrm>
          <a:off x="5781259" y="27708"/>
          <a:ext cx="1340907" cy="460966"/>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62343</xdr:colOff>
      <xdr:row>0</xdr:row>
      <xdr:rowOff>27708</xdr:rowOff>
    </xdr:from>
    <xdr:to>
      <xdr:col>4</xdr:col>
      <xdr:colOff>540615</xdr:colOff>
      <xdr:row>3</xdr:row>
      <xdr:rowOff>102440</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62343" y="27708"/>
          <a:ext cx="5576457" cy="615059"/>
        </a:xfrm>
        <a:prstGeom prst="rect">
          <a:avLst/>
        </a:prstGeom>
      </xdr:spPr>
    </xdr:pic>
    <xdr:clientData/>
  </xdr:twoCellAnchor>
  <xdr:twoCellAnchor editAs="oneCell">
    <xdr:from>
      <xdr:col>4</xdr:col>
      <xdr:colOff>716945</xdr:colOff>
      <xdr:row>0</xdr:row>
      <xdr:rowOff>43295</xdr:rowOff>
    </xdr:from>
    <xdr:to>
      <xdr:col>4</xdr:col>
      <xdr:colOff>2033127</xdr:colOff>
      <xdr:row>2</xdr:row>
      <xdr:rowOff>173181</xdr:rowOff>
    </xdr:to>
    <xdr:pic>
      <xdr:nvPicPr>
        <xdr:cNvPr id="4" name="image1.pn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a:srcRect/>
        <a:stretch>
          <a:fillRect/>
        </a:stretch>
      </xdr:blipFill>
      <xdr:spPr>
        <a:xfrm>
          <a:off x="6244909" y="43295"/>
          <a:ext cx="1316182" cy="490104"/>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55416</xdr:colOff>
      <xdr:row>0</xdr:row>
      <xdr:rowOff>27708</xdr:rowOff>
    </xdr:from>
    <xdr:to>
      <xdr:col>2</xdr:col>
      <xdr:colOff>1243443</xdr:colOff>
      <xdr:row>3</xdr:row>
      <xdr:rowOff>102440</xdr:rowOff>
    </xdr:to>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55416" y="27708"/>
          <a:ext cx="5818909" cy="615059"/>
        </a:xfrm>
        <a:prstGeom prst="rect">
          <a:avLst/>
        </a:prstGeom>
      </xdr:spPr>
    </xdr:pic>
    <xdr:clientData/>
  </xdr:twoCellAnchor>
  <xdr:twoCellAnchor editAs="oneCell">
    <xdr:from>
      <xdr:col>3</xdr:col>
      <xdr:colOff>952499</xdr:colOff>
      <xdr:row>0</xdr:row>
      <xdr:rowOff>0</xdr:rowOff>
    </xdr:from>
    <xdr:to>
      <xdr:col>3</xdr:col>
      <xdr:colOff>2365662</xdr:colOff>
      <xdr:row>3</xdr:row>
      <xdr:rowOff>2770</xdr:rowOff>
    </xdr:to>
    <xdr:pic>
      <xdr:nvPicPr>
        <xdr:cNvPr id="3" name="image1.png">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srcRect/>
        <a:stretch>
          <a:fillRect/>
        </a:stretch>
      </xdr:blipFill>
      <xdr:spPr>
        <a:xfrm>
          <a:off x="4537363" y="0"/>
          <a:ext cx="1413163" cy="571499"/>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69269</xdr:colOff>
      <xdr:row>0</xdr:row>
      <xdr:rowOff>34635</xdr:rowOff>
    </xdr:from>
    <xdr:to>
      <xdr:col>5</xdr:col>
      <xdr:colOff>1123950</xdr:colOff>
      <xdr:row>3</xdr:row>
      <xdr:rowOff>109367</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69269" y="34635"/>
          <a:ext cx="6858004" cy="615059"/>
        </a:xfrm>
        <a:prstGeom prst="rect">
          <a:avLst/>
        </a:prstGeom>
      </xdr:spPr>
    </xdr:pic>
    <xdr:clientData/>
  </xdr:twoCellAnchor>
  <xdr:twoCellAnchor editAs="oneCell">
    <xdr:from>
      <xdr:col>6</xdr:col>
      <xdr:colOff>728360</xdr:colOff>
      <xdr:row>0</xdr:row>
      <xdr:rowOff>34634</xdr:rowOff>
    </xdr:from>
    <xdr:to>
      <xdr:col>7</xdr:col>
      <xdr:colOff>1121018</xdr:colOff>
      <xdr:row>2</xdr:row>
      <xdr:rowOff>173845</xdr:rowOff>
    </xdr:to>
    <xdr:pic>
      <xdr:nvPicPr>
        <xdr:cNvPr id="3" name="image1.png">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a:srcRect/>
        <a:stretch>
          <a:fillRect/>
        </a:stretch>
      </xdr:blipFill>
      <xdr:spPr>
        <a:xfrm>
          <a:off x="7669487" y="34634"/>
          <a:ext cx="1559038" cy="499429"/>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77931</xdr:colOff>
      <xdr:row>0</xdr:row>
      <xdr:rowOff>34635</xdr:rowOff>
    </xdr:from>
    <xdr:to>
      <xdr:col>3</xdr:col>
      <xdr:colOff>964623</xdr:colOff>
      <xdr:row>3</xdr:row>
      <xdr:rowOff>109367</xdr:rowOff>
    </xdr:to>
    <xdr:pic>
      <xdr:nvPicPr>
        <xdr:cNvPr id="7" name="Imagen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a:stretch>
          <a:fillRect/>
        </a:stretch>
      </xdr:blipFill>
      <xdr:spPr>
        <a:xfrm>
          <a:off x="77931" y="34635"/>
          <a:ext cx="5553942" cy="615059"/>
        </a:xfrm>
        <a:prstGeom prst="rect">
          <a:avLst/>
        </a:prstGeom>
      </xdr:spPr>
    </xdr:pic>
    <xdr:clientData/>
  </xdr:twoCellAnchor>
  <xdr:twoCellAnchor editAs="oneCell">
    <xdr:from>
      <xdr:col>4</xdr:col>
      <xdr:colOff>48481</xdr:colOff>
      <xdr:row>0</xdr:row>
      <xdr:rowOff>34635</xdr:rowOff>
    </xdr:from>
    <xdr:to>
      <xdr:col>4</xdr:col>
      <xdr:colOff>1468572</xdr:colOff>
      <xdr:row>3</xdr:row>
      <xdr:rowOff>37405</xdr:rowOff>
    </xdr:to>
    <xdr:pic>
      <xdr:nvPicPr>
        <xdr:cNvPr id="4" name="image1.png">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2"/>
        <a:srcRect/>
        <a:stretch>
          <a:fillRect/>
        </a:stretch>
      </xdr:blipFill>
      <xdr:spPr>
        <a:xfrm>
          <a:off x="6144481" y="34635"/>
          <a:ext cx="1420091" cy="543097"/>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53340</xdr:colOff>
      <xdr:row>0</xdr:row>
      <xdr:rowOff>38100</xdr:rowOff>
    </xdr:from>
    <xdr:to>
      <xdr:col>3</xdr:col>
      <xdr:colOff>927735</xdr:colOff>
      <xdr:row>4</xdr:row>
      <xdr:rowOff>71718</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53340" y="38100"/>
          <a:ext cx="7239000" cy="765138"/>
        </a:xfrm>
        <a:prstGeom prst="rect">
          <a:avLst/>
        </a:prstGeom>
      </xdr:spPr>
    </xdr:pic>
    <xdr:clientData/>
  </xdr:twoCellAnchor>
  <xdr:twoCellAnchor editAs="oneCell">
    <xdr:from>
      <xdr:col>6</xdr:col>
      <xdr:colOff>291353</xdr:colOff>
      <xdr:row>0</xdr:row>
      <xdr:rowOff>62641</xdr:rowOff>
    </xdr:from>
    <xdr:to>
      <xdr:col>6</xdr:col>
      <xdr:colOff>2317151</xdr:colOff>
      <xdr:row>4</xdr:row>
      <xdr:rowOff>6611</xdr:rowOff>
    </xdr:to>
    <xdr:pic>
      <xdr:nvPicPr>
        <xdr:cNvPr id="3" name="image1.png">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a:srcRect/>
        <a:stretch>
          <a:fillRect/>
        </a:stretch>
      </xdr:blipFill>
      <xdr:spPr>
        <a:xfrm>
          <a:off x="9321053" y="62641"/>
          <a:ext cx="2025798" cy="675490"/>
        </a:xfrm>
        <a:prstGeom prst="rect">
          <a:avLst/>
        </a:prstGeom>
        <a:ln/>
      </xdr:spPr>
    </xdr:pic>
    <xdr:clientData/>
  </xdr:twoCellAnchor>
  <xdr:twoCellAnchor editAs="oneCell">
    <xdr:from>
      <xdr:col>5</xdr:col>
      <xdr:colOff>85725</xdr:colOff>
      <xdr:row>14</xdr:row>
      <xdr:rowOff>95250</xdr:rowOff>
    </xdr:from>
    <xdr:to>
      <xdr:col>5</xdr:col>
      <xdr:colOff>3314701</xdr:colOff>
      <xdr:row>15</xdr:row>
      <xdr:rowOff>2743200</xdr:rowOff>
    </xdr:to>
    <xdr:pic>
      <xdr:nvPicPr>
        <xdr:cNvPr id="5" name="Imagen 4">
          <a:extLst>
            <a:ext uri="{FF2B5EF4-FFF2-40B4-BE49-F238E27FC236}">
              <a16:creationId xmlns:a16="http://schemas.microsoft.com/office/drawing/2014/main" id="{C01C9C88-5B35-4B36-B6DC-2653B893798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10575" y="6934200"/>
          <a:ext cx="3228976" cy="289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536574</xdr:colOff>
      <xdr:row>45</xdr:row>
      <xdr:rowOff>3273425</xdr:rowOff>
    </xdr:from>
    <xdr:to>
      <xdr:col>5</xdr:col>
      <xdr:colOff>3390899</xdr:colOff>
      <xdr:row>46</xdr:row>
      <xdr:rowOff>38100</xdr:rowOff>
    </xdr:to>
    <xdr:pic>
      <xdr:nvPicPr>
        <xdr:cNvPr id="6" name="Imagen 5">
          <a:extLst>
            <a:ext uri="{FF2B5EF4-FFF2-40B4-BE49-F238E27FC236}">
              <a16:creationId xmlns:a16="http://schemas.microsoft.com/office/drawing/2014/main" id="{A72F5894-31E3-409C-8351-10B3D700E128}"/>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55130"/>
        <a:stretch/>
      </xdr:blipFill>
      <xdr:spPr bwMode="auto">
        <a:xfrm>
          <a:off x="8880474" y="40547925"/>
          <a:ext cx="2854325" cy="151447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veracruz.gob.mx/ipe/wp-content/uploads/sites/20/2021/09/Manual_Especifico_de_Procedimientos_para_la_Gestion_y_aplicacion_del_Recurso_Federal_en_IPE.pdf" TargetMode="External"/><Relationship Id="rId7" Type="http://schemas.openxmlformats.org/officeDocument/2006/relationships/hyperlink" Target="http://www.veracruz.gob.mx/ipe/wp-content/uploads/sites/20/2021/09/Manual_Especifico_de_Procedimientos_para_la_Gestion_y_aplicacion_del_Recurso_Federal_en_IPE.pdfCarpeta%20Soporte%20Documental%20Respuesta%2017" TargetMode="External"/><Relationship Id="rId2" Type="http://schemas.openxmlformats.org/officeDocument/2006/relationships/hyperlink" Target="http://www.veracruz.gob.mx/ipe/transparencia/obligaciones-de-transparencia-0/fraccion-v-indicadores-de-gestion/" TargetMode="External"/><Relationship Id="rId1" Type="http://schemas.openxmlformats.org/officeDocument/2006/relationships/hyperlink" Target="http://www.veracruz.gob.mx/ipe/wp-content/uploads/sites/20/2021/03/ACTA_CUARTA_SESION_ORDINARIA.pdfNumeral%2010%20de%20la%20Orden%20del%20D&#237;a." TargetMode="External"/><Relationship Id="rId6" Type="http://schemas.openxmlformats.org/officeDocument/2006/relationships/hyperlink" Target="http://www.veracruz.gob.mx/ipe/wp-content/uploads/sites/20/2021/09/Manual_Especifico_de_Procedimientos_para_la_Gestion_y_aplicacion_del_Recurso_Federal_en_IPE.pdf" TargetMode="External"/><Relationship Id="rId5" Type="http://schemas.openxmlformats.org/officeDocument/2006/relationships/hyperlink" Target="http://www.veracruz.gob.mx/ipe/wp-content/uploads/sites/20/2021/09/Manual_Especifico_de_Procedimientos_para_la_Gestion_y_aplicacion_del_Recurso_Federal_en_IPE.pdf" TargetMode="External"/><Relationship Id="rId4" Type="http://schemas.openxmlformats.org/officeDocument/2006/relationships/hyperlink" Target="http://www.veracruz.gob.mx/ipe/wp-content/uploads/sites/20/2021/09/Manual_Especifico_de_Procedimientos_para_la_Gestion_y_aplicacion_del_Recurso_Federal_en_IPE.pdf"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veracruz.gob.mx/ipe/wp-content/uploads/sites/20/2022/02/Informe-Sobre-el-Ejercicio-del-Gasto-4to-Trimestre.pdf%20%20%20%20%20%20%20%20%20%20%20%20%20%20%20%20%20%20%20%20%20%20%20%20%20%20%20%20%20%20%20%20%20%20%20%20%20%20%20%20%20%20%20%20%20%20%20%20%20%20%20%20%20%20%20%20%20%20%20%20%20%20%20%20%20%20%20%20%20%20%20%20%20%20%20%20%20%20%20%20%20%20%20%20%20%20%20%20%20%20%20%20%20%20%20Estados%20Financiero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www.veracruz.gob.mx/ipe/wp-content/uploads/sites/20/2022/02/Informe-Sobre-el-Ejercicio-del-Gasto-4to-Trimestre.pdf" TargetMode="External"/><Relationship Id="rId13" Type="http://schemas.openxmlformats.org/officeDocument/2006/relationships/hyperlink" Target="http://www.veracruz.gob.mx/ipe/wp-content/uploads/sites/20/2021/09/Manual_Especifico_de_Procedimientos_para_la_Gestion_y_aplicacion_del_Recurso_Federal_en_IPE.pdfCarpeta%20Soporte%20Documental%20Respuesta%2014" TargetMode="External"/><Relationship Id="rId3" Type="http://schemas.openxmlformats.org/officeDocument/2006/relationships/hyperlink" Target="http://ipeenlinea.ipever.gob.mx/QuejasySugerencias" TargetMode="External"/><Relationship Id="rId7" Type="http://schemas.openxmlformats.org/officeDocument/2006/relationships/hyperlink" Target="http://www.veracruz.gob.mx/ipe/evaluacion-de-fondos-federales/Carpeta%20Soporte%20Documental%20Respuesta%2017" TargetMode="External"/><Relationship Id="rId12" Type="http://schemas.openxmlformats.org/officeDocument/2006/relationships/hyperlink" Target="http://www.veracruz.gob.mx/ipe/wp-content/uploads/sites/20/2021/03/ACTA_CUARTA_SESION_ORDINARIA.pdfNumeral%2010,%20de%20Orden%20del%20D&#237;a%20de%20fecha%2009%20de%20diciembre%20de%202020.%20%20%20CARPETA%20Soporte%20Documental%20Respuesta%2001" TargetMode="External"/><Relationship Id="rId17" Type="http://schemas.openxmlformats.org/officeDocument/2006/relationships/drawing" Target="../drawings/drawing9.xml"/><Relationship Id="rId2" Type="http://schemas.openxmlformats.org/officeDocument/2006/relationships/hyperlink" Target="http://www.veracruz.gob.mx/ipe/transparencia/obligaciones-de-transparencia-0/fraccion-liv-cualquier-otra-informacion-que-sea-de-utilidad-o-se-considere-relevante-ademas-de-la-que-con-base-en-la-informacion-estadistica-responda-a-las-preguntas-hechas-con-mas-frecuencia-por-2/ano-2021/acciones-para-la-igualdad-y-la-no-violencia-2021/" TargetMode="External"/><Relationship Id="rId16" Type="http://schemas.openxmlformats.org/officeDocument/2006/relationships/printerSettings" Target="../printerSettings/printerSettings9.bin"/><Relationship Id="rId1" Type="http://schemas.openxmlformats.org/officeDocument/2006/relationships/hyperlink" Target="http://www.veracruz.gob.mx/ipe/transparencia/obligaciones-de-transparencia-0/fraccion-xxxvii-mecanismos-de-participacion-ciudadana/comite-de-contraloria-ciudadana/" TargetMode="External"/><Relationship Id="rId6" Type="http://schemas.openxmlformats.org/officeDocument/2006/relationships/hyperlink" Target="http://www.veracruz.gob.mx/ipe/wp-content/uploads/sites/20/2022/03/Informe_de_Actividades_2021.pdfP&#225;gina%20de%20la%2005%20a%20la%2009" TargetMode="External"/><Relationship Id="rId11" Type="http://schemas.openxmlformats.org/officeDocument/2006/relationships/hyperlink" Target="http://www.veracruz.gob.mx/ipe/wp-content/uploads/sites/20/2022/03/Gac2022-084-Martes-01-TOMO-I-Ext.pdf" TargetMode="External"/><Relationship Id="rId5" Type="http://schemas.openxmlformats.org/officeDocument/2006/relationships/hyperlink" Target="https://www.dropbox.com/s/5p1h5jm0096t935/Plan_de_Contingencia_y_Recuperacion_de_desastres_2014.pdf" TargetMode="External"/><Relationship Id="rId15" Type="http://schemas.openxmlformats.org/officeDocument/2006/relationships/hyperlink" Target="http://www.veracruz.gob.mx/ipe/transparencia/obligaciones-de-transparencia-0/fraccion-xlii-listado-de-jubilados-y-pensionados-y-el-monto-que-reciben/Carpeta%20Soporte%20Documental%20Respuesta%2025" TargetMode="External"/><Relationship Id="rId10" Type="http://schemas.openxmlformats.org/officeDocument/2006/relationships/hyperlink" Target="http://www.veracruz.gob.mx/ipe/wpcontent/uploads/sites/20/2021/03/programaInstitucionalIPE2021.pdf" TargetMode="External"/><Relationship Id="rId4" Type="http://schemas.openxmlformats.org/officeDocument/2006/relationships/hyperlink" Target="http://www.veracruz.gob.mx/ipe/transparencia/obligaciones-de-transparencia-0/fraccion-liv-cualquier-otra-informacion-que-sea-de-utilidad-o-se-considere-relevante-ademas-de-la-que-con-base-en-la-informacion-estadistica-responda-a-las-preguntas-hechas-con-mas-frecuencia-por-2/ano-2021/acciones-para-la-igualdad-y-la-no-violencia-2021/" TargetMode="External"/><Relationship Id="rId9" Type="http://schemas.openxmlformats.org/officeDocument/2006/relationships/hyperlink" Target="http://www.veracruz.gob.mx/ipe/wp-content/uploads/sites/20/2022/02/C%C3%A9dula-Carga-de-Indicadores-2021.pdf" TargetMode="External"/><Relationship Id="rId14" Type="http://schemas.openxmlformats.org/officeDocument/2006/relationships/hyperlink" Target="https://www.diputados.gob.mx/LeyesBiblio/pdf_mov/Ley_de_Coordinacion_Fisc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5:D104"/>
  <sheetViews>
    <sheetView zoomScale="64" zoomScaleNormal="64" zoomScaleSheetLayoutView="100" workbookViewId="0">
      <selection activeCell="A49" sqref="A49"/>
    </sheetView>
  </sheetViews>
  <sheetFormatPr baseColWidth="10" defaultRowHeight="15"/>
  <cols>
    <col min="1" max="1" width="50.28515625" style="9" customWidth="1"/>
    <col min="2" max="2" width="146.5703125" style="9" customWidth="1"/>
    <col min="3" max="3" width="79.7109375" style="9" customWidth="1"/>
  </cols>
  <sheetData>
    <row r="5" spans="1:4" ht="16.899999999999999" customHeight="1"/>
    <row r="6" spans="1:4" ht="19.899999999999999" customHeight="1">
      <c r="A6" s="20" t="s">
        <v>198</v>
      </c>
      <c r="B6" s="50"/>
      <c r="C6" s="50"/>
    </row>
    <row r="7" spans="1:4" ht="19.899999999999999" customHeight="1">
      <c r="A7" s="20" t="s">
        <v>199</v>
      </c>
      <c r="B7" s="50"/>
      <c r="C7" s="50"/>
    </row>
    <row r="8" spans="1:4" ht="16.5" customHeight="1">
      <c r="A8" s="127" t="s">
        <v>200</v>
      </c>
      <c r="B8" s="128"/>
      <c r="C8" s="50"/>
    </row>
    <row r="9" spans="1:4" s="9" customFormat="1" ht="30" customHeight="1">
      <c r="A9" s="129" t="s">
        <v>153</v>
      </c>
      <c r="B9" s="129"/>
      <c r="C9" s="129"/>
    </row>
    <row r="10" spans="1:4" ht="18">
      <c r="A10" s="54"/>
      <c r="B10" s="54"/>
      <c r="C10" s="54"/>
    </row>
    <row r="11" spans="1:4" ht="38.450000000000003" customHeight="1">
      <c r="A11" s="52" t="s">
        <v>33</v>
      </c>
      <c r="B11" s="53" t="s">
        <v>145</v>
      </c>
      <c r="C11" s="55" t="s">
        <v>146</v>
      </c>
    </row>
    <row r="12" spans="1:4" s="58" customFormat="1" ht="21" customHeight="1">
      <c r="A12" s="130" t="s">
        <v>148</v>
      </c>
      <c r="B12" s="131"/>
      <c r="C12" s="132"/>
      <c r="D12" s="57"/>
    </row>
    <row r="13" spans="1:4" ht="391.5" customHeight="1">
      <c r="A13" s="71" t="s">
        <v>154</v>
      </c>
      <c r="B13" s="123" t="s">
        <v>546</v>
      </c>
      <c r="C13" s="123" t="s">
        <v>547</v>
      </c>
    </row>
    <row r="14" spans="1:4" ht="303.75" customHeight="1">
      <c r="A14" s="51" t="s">
        <v>52</v>
      </c>
      <c r="B14" s="124" t="s">
        <v>548</v>
      </c>
      <c r="C14" s="124" t="s">
        <v>549</v>
      </c>
    </row>
    <row r="15" spans="1:4" ht="285.75" customHeight="1">
      <c r="A15" s="51" t="s">
        <v>155</v>
      </c>
      <c r="B15" s="124" t="s">
        <v>550</v>
      </c>
      <c r="C15" s="124" t="s">
        <v>551</v>
      </c>
    </row>
    <row r="16" spans="1:4" ht="222" customHeight="1">
      <c r="A16" s="51" t="s">
        <v>156</v>
      </c>
      <c r="B16" s="123" t="s">
        <v>552</v>
      </c>
      <c r="C16" s="123" t="s">
        <v>553</v>
      </c>
    </row>
    <row r="17" spans="1:3" ht="409.6" customHeight="1">
      <c r="A17" s="72" t="s">
        <v>157</v>
      </c>
      <c r="B17" s="126" t="s">
        <v>554</v>
      </c>
      <c r="C17" s="126" t="s">
        <v>555</v>
      </c>
    </row>
    <row r="18" spans="1:3" ht="151.5" customHeight="1">
      <c r="A18" s="51" t="s">
        <v>158</v>
      </c>
      <c r="B18" s="124" t="s">
        <v>556</v>
      </c>
      <c r="C18" s="122" t="s">
        <v>557</v>
      </c>
    </row>
    <row r="19" spans="1:3" s="58" customFormat="1" ht="21" customHeight="1">
      <c r="A19" s="130" t="s">
        <v>149</v>
      </c>
      <c r="B19" s="131"/>
      <c r="C19" s="132"/>
    </row>
    <row r="20" spans="1:3" ht="327.75" customHeight="1">
      <c r="A20" s="51" t="s">
        <v>53</v>
      </c>
      <c r="B20" s="124" t="s">
        <v>558</v>
      </c>
      <c r="C20" s="122" t="s">
        <v>580</v>
      </c>
    </row>
    <row r="21" spans="1:3" ht="383.25" customHeight="1">
      <c r="A21" s="51" t="s">
        <v>54</v>
      </c>
      <c r="B21" s="124" t="s">
        <v>559</v>
      </c>
      <c r="C21" s="124" t="s">
        <v>560</v>
      </c>
    </row>
    <row r="22" spans="1:3" ht="317.25" customHeight="1">
      <c r="A22" s="71" t="s">
        <v>55</v>
      </c>
      <c r="B22" s="123" t="s">
        <v>561</v>
      </c>
      <c r="C22" s="125" t="s">
        <v>581</v>
      </c>
    </row>
    <row r="23" spans="1:3" ht="322.5" customHeight="1">
      <c r="A23" s="51" t="s">
        <v>56</v>
      </c>
      <c r="B23" s="124" t="s">
        <v>562</v>
      </c>
      <c r="C23" s="125" t="s">
        <v>582</v>
      </c>
    </row>
    <row r="24" spans="1:3" ht="108">
      <c r="A24" s="51" t="s">
        <v>159</v>
      </c>
      <c r="B24" s="124" t="s">
        <v>563</v>
      </c>
      <c r="C24" s="19" t="s">
        <v>564</v>
      </c>
    </row>
    <row r="25" spans="1:3" s="58" customFormat="1" ht="21" customHeight="1">
      <c r="A25" s="130" t="s">
        <v>150</v>
      </c>
      <c r="B25" s="131"/>
      <c r="C25" s="132"/>
    </row>
    <row r="26" spans="1:3" ht="139.5" customHeight="1">
      <c r="A26" s="51" t="s">
        <v>160</v>
      </c>
      <c r="B26" s="124" t="s">
        <v>565</v>
      </c>
      <c r="C26" s="19" t="s">
        <v>566</v>
      </c>
    </row>
    <row r="27" spans="1:3" ht="385.5" customHeight="1">
      <c r="A27" s="51" t="s">
        <v>127</v>
      </c>
      <c r="B27" s="124" t="s">
        <v>567</v>
      </c>
      <c r="C27" s="19" t="s">
        <v>568</v>
      </c>
    </row>
    <row r="28" spans="1:3" ht="162.75" customHeight="1">
      <c r="A28" s="51" t="s">
        <v>57</v>
      </c>
      <c r="B28" s="124" t="s">
        <v>569</v>
      </c>
      <c r="C28" s="19" t="s">
        <v>583</v>
      </c>
    </row>
    <row r="29" spans="1:3" s="58" customFormat="1" ht="21" customHeight="1">
      <c r="A29" s="130" t="s">
        <v>151</v>
      </c>
      <c r="B29" s="131"/>
      <c r="C29" s="132"/>
    </row>
    <row r="30" spans="1:3" ht="355.5" customHeight="1">
      <c r="A30" s="51" t="s">
        <v>161</v>
      </c>
      <c r="B30" s="124" t="s">
        <v>571</v>
      </c>
      <c r="C30" s="19" t="s">
        <v>570</v>
      </c>
    </row>
    <row r="31" spans="1:3" ht="393.75" customHeight="1">
      <c r="A31" s="51" t="s">
        <v>50</v>
      </c>
      <c r="B31" s="124" t="s">
        <v>572</v>
      </c>
      <c r="C31" s="110" t="s">
        <v>573</v>
      </c>
    </row>
    <row r="32" spans="1:3" ht="408.75" customHeight="1">
      <c r="A32" s="51" t="s">
        <v>58</v>
      </c>
      <c r="B32" s="124" t="s">
        <v>574</v>
      </c>
      <c r="C32" s="125" t="s">
        <v>575</v>
      </c>
    </row>
    <row r="33" spans="1:3" ht="409.5">
      <c r="A33" s="51" t="s">
        <v>162</v>
      </c>
      <c r="B33" s="124" t="s">
        <v>576</v>
      </c>
      <c r="C33" s="19" t="s">
        <v>577</v>
      </c>
    </row>
    <row r="34" spans="1:3" ht="75.599999999999994" customHeight="1">
      <c r="A34" s="133" t="s">
        <v>591</v>
      </c>
      <c r="B34" s="134"/>
      <c r="C34" s="135"/>
    </row>
    <row r="35" spans="1:3" ht="83.45" customHeight="1">
      <c r="A35" s="136" t="s">
        <v>163</v>
      </c>
      <c r="B35" s="137"/>
      <c r="C35" s="138"/>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4"/>
      <c r="B47" s="4"/>
      <c r="C47" s="4"/>
    </row>
    <row r="48" spans="1:3">
      <c r="A48" s="4"/>
      <c r="B48" s="4"/>
      <c r="C48" s="4"/>
    </row>
    <row r="49" spans="1:3">
      <c r="A49" s="4"/>
      <c r="B49" s="4"/>
      <c r="C49" s="4"/>
    </row>
    <row r="50" spans="1:3">
      <c r="A50" s="4"/>
      <c r="B50" s="4"/>
      <c r="C50" s="4"/>
    </row>
    <row r="51" spans="1:3">
      <c r="A51" s="4"/>
      <c r="B51" s="4"/>
      <c r="C51" s="4"/>
    </row>
    <row r="52" spans="1:3">
      <c r="A52" s="4"/>
      <c r="B52" s="4"/>
      <c r="C52" s="4"/>
    </row>
    <row r="53" spans="1:3">
      <c r="A53" s="4"/>
      <c r="B53" s="4"/>
      <c r="C53" s="4"/>
    </row>
    <row r="54" spans="1:3">
      <c r="A54" s="4"/>
      <c r="B54" s="4"/>
      <c r="C54" s="4"/>
    </row>
    <row r="55" spans="1:3">
      <c r="A55" s="4"/>
      <c r="B55" s="4"/>
      <c r="C55" s="4"/>
    </row>
    <row r="56" spans="1:3">
      <c r="A56" s="4"/>
      <c r="B56" s="4"/>
      <c r="C56" s="4"/>
    </row>
    <row r="57" spans="1:3">
      <c r="A57" s="4"/>
      <c r="B57" s="4"/>
      <c r="C57" s="4"/>
    </row>
    <row r="58" spans="1:3">
      <c r="A58" s="4"/>
      <c r="B58" s="4"/>
      <c r="C58" s="4"/>
    </row>
    <row r="59" spans="1:3">
      <c r="A59" s="4"/>
      <c r="B59" s="4"/>
      <c r="C59" s="4"/>
    </row>
    <row r="60" spans="1:3">
      <c r="A60" s="4"/>
      <c r="B60" s="4"/>
      <c r="C60" s="4"/>
    </row>
    <row r="61" spans="1:3">
      <c r="A61" s="4"/>
      <c r="B61" s="4"/>
      <c r="C61" s="4"/>
    </row>
    <row r="62" spans="1:3">
      <c r="A62" s="4"/>
      <c r="B62" s="4"/>
      <c r="C62" s="4"/>
    </row>
    <row r="63" spans="1:3">
      <c r="A63" s="4"/>
      <c r="B63" s="4"/>
      <c r="C63" s="4"/>
    </row>
    <row r="64" spans="1:3">
      <c r="A64" s="4"/>
      <c r="B64" s="4"/>
      <c r="C64" s="4"/>
    </row>
    <row r="65" spans="1:3">
      <c r="A65" s="4"/>
      <c r="B65" s="4"/>
      <c r="C65" s="4"/>
    </row>
    <row r="66" spans="1:3">
      <c r="A66" s="4"/>
      <c r="B66" s="4"/>
      <c r="C66" s="4"/>
    </row>
    <row r="67" spans="1:3">
      <c r="A67" s="4"/>
      <c r="B67" s="4"/>
      <c r="C67" s="4"/>
    </row>
    <row r="68" spans="1:3">
      <c r="A68" s="4"/>
      <c r="B68" s="4"/>
      <c r="C68" s="4"/>
    </row>
    <row r="69" spans="1:3">
      <c r="A69" s="4"/>
      <c r="B69" s="4"/>
      <c r="C69" s="4"/>
    </row>
    <row r="70" spans="1:3">
      <c r="A70" s="4"/>
      <c r="B70" s="4"/>
      <c r="C70" s="4"/>
    </row>
    <row r="71" spans="1:3">
      <c r="A71" s="4"/>
      <c r="B71" s="4"/>
      <c r="C71" s="4"/>
    </row>
    <row r="72" spans="1:3">
      <c r="A72" s="4"/>
      <c r="B72" s="4"/>
      <c r="C72" s="4"/>
    </row>
    <row r="73" spans="1:3">
      <c r="A73" s="4"/>
      <c r="B73" s="4"/>
      <c r="C73" s="4"/>
    </row>
    <row r="74" spans="1:3">
      <c r="A74" s="4"/>
      <c r="B74" s="4"/>
      <c r="C74" s="4"/>
    </row>
    <row r="75" spans="1:3">
      <c r="A75" s="4"/>
      <c r="B75" s="4"/>
      <c r="C75" s="4"/>
    </row>
    <row r="76" spans="1:3">
      <c r="A76" s="4"/>
      <c r="B76" s="4"/>
      <c r="C76" s="4"/>
    </row>
    <row r="77" spans="1:3">
      <c r="A77" s="4"/>
      <c r="B77" s="4"/>
      <c r="C77" s="4"/>
    </row>
    <row r="78" spans="1:3">
      <c r="A78" s="4"/>
      <c r="B78" s="4"/>
      <c r="C78" s="4"/>
    </row>
    <row r="79" spans="1:3">
      <c r="A79" s="4"/>
      <c r="B79" s="4"/>
      <c r="C79" s="4"/>
    </row>
    <row r="80" spans="1:3">
      <c r="A80" s="4"/>
      <c r="B80" s="4"/>
      <c r="C80" s="4"/>
    </row>
    <row r="81" spans="1:3">
      <c r="A81" s="4"/>
      <c r="B81" s="4"/>
      <c r="C81" s="4"/>
    </row>
    <row r="82" spans="1:3">
      <c r="A82" s="4"/>
      <c r="B82" s="4"/>
      <c r="C82" s="4"/>
    </row>
    <row r="83" spans="1:3">
      <c r="A83" s="4"/>
      <c r="B83" s="4"/>
      <c r="C83" s="4"/>
    </row>
    <row r="84" spans="1:3">
      <c r="A84" s="4"/>
      <c r="B84" s="4"/>
      <c r="C84" s="4"/>
    </row>
    <row r="85" spans="1:3">
      <c r="A85" s="4"/>
      <c r="B85" s="4"/>
      <c r="C85" s="4"/>
    </row>
    <row r="86" spans="1:3">
      <c r="A86" s="4"/>
      <c r="B86" s="4"/>
      <c r="C86" s="4"/>
    </row>
    <row r="87" spans="1:3">
      <c r="A87" s="4"/>
      <c r="B87" s="4"/>
      <c r="C87" s="4"/>
    </row>
    <row r="88" spans="1:3">
      <c r="A88" s="4"/>
      <c r="B88" s="4"/>
      <c r="C88" s="4"/>
    </row>
    <row r="89" spans="1:3">
      <c r="A89" s="4"/>
      <c r="B89" s="4"/>
      <c r="C89" s="4"/>
    </row>
    <row r="90" spans="1:3">
      <c r="A90" s="4"/>
      <c r="B90" s="4"/>
      <c r="C90" s="4"/>
    </row>
    <row r="91" spans="1:3">
      <c r="A91" s="4"/>
      <c r="B91" s="4"/>
      <c r="C91" s="4"/>
    </row>
    <row r="92" spans="1:3">
      <c r="A92" s="4"/>
      <c r="B92" s="4"/>
      <c r="C92" s="4"/>
    </row>
    <row r="93" spans="1:3">
      <c r="A93" s="4"/>
      <c r="B93" s="4"/>
      <c r="C93" s="4"/>
    </row>
    <row r="94" spans="1:3">
      <c r="A94" s="4"/>
      <c r="B94" s="4"/>
      <c r="C94" s="4"/>
    </row>
    <row r="95" spans="1:3">
      <c r="A95" s="4"/>
      <c r="B95" s="4"/>
      <c r="C95" s="4"/>
    </row>
    <row r="96" spans="1:3">
      <c r="A96" s="4"/>
      <c r="B96" s="4"/>
      <c r="C96" s="4"/>
    </row>
    <row r="97" spans="1:3">
      <c r="A97" s="4"/>
      <c r="B97" s="4"/>
      <c r="C97" s="4"/>
    </row>
    <row r="98" spans="1:3">
      <c r="A98" s="4"/>
      <c r="B98" s="4"/>
      <c r="C98" s="4"/>
    </row>
    <row r="99" spans="1:3">
      <c r="A99" s="4"/>
      <c r="B99" s="4"/>
      <c r="C99" s="4"/>
    </row>
    <row r="100" spans="1:3">
      <c r="A100" s="4"/>
      <c r="B100" s="4"/>
      <c r="C100" s="4"/>
    </row>
    <row r="101" spans="1:3">
      <c r="A101" s="4"/>
      <c r="B101" s="4"/>
      <c r="C101" s="4"/>
    </row>
    <row r="102" spans="1:3">
      <c r="A102" s="4"/>
      <c r="B102" s="4"/>
      <c r="C102" s="4"/>
    </row>
    <row r="103" spans="1:3">
      <c r="A103" s="4"/>
      <c r="B103" s="4"/>
      <c r="C103" s="4"/>
    </row>
    <row r="104" spans="1:3">
      <c r="A104" s="4"/>
      <c r="B104" s="4"/>
      <c r="C104" s="4"/>
    </row>
  </sheetData>
  <mergeCells count="8">
    <mergeCell ref="A8:B8"/>
    <mergeCell ref="A9:C9"/>
    <mergeCell ref="A12:C12"/>
    <mergeCell ref="A34:C34"/>
    <mergeCell ref="A35:C35"/>
    <mergeCell ref="A25:C25"/>
    <mergeCell ref="A29:C29"/>
    <mergeCell ref="A19:C19"/>
  </mergeCells>
  <hyperlinks>
    <hyperlink ref="C13" r:id="rId1" display="http://www.veracruz.gob.mx/ipe/wp-content/uploads/sites/20/2021/03/ACTA_CUARTA_SESION_ORDINARIA.pdf_x000a__x000a_Numeral 10 de la Orden del Día." xr:uid="{EB687D68-D1A8-4C00-8953-E10CCBD9F14F}"/>
    <hyperlink ref="C31" r:id="rId2" display="http://www.veracruz.gob.mx/ipe/transparencia/obligaciones-de-transparencia-0/fraccion-v-indicadores-de-gestion/ " xr:uid="{1A4186D4-227B-48D4-9C60-A6F333B12CD8}"/>
    <hyperlink ref="C18" r:id="rId3" xr:uid="{06DC4CAD-9051-446A-B493-9C397D6AD535}"/>
    <hyperlink ref="C20" r:id="rId4" display="http://www.veracruz.gob.mx/ipe/wp-content/uploads/sites/20/2021/09/Manual_Especifico_de_Procedimientos_para_la_Gestion_y_aplicacion_del_Recurso_Federal_en_IPE.pdf" xr:uid="{90A36CEB-3FD3-48EF-A8E7-CD12FB7C1CB9}"/>
    <hyperlink ref="C22" r:id="rId5" display="http://www.veracruz.gob.mx/ipe/wp-content/uploads/sites/20/2021/09/Manual_Especifico_de_Procedimientos_para_la_Gestion_y_aplicacion_del_Recurso_Federal_en_IPE.pdf" xr:uid="{52B1BF35-B9A9-4711-AD06-9AA27858F41D}"/>
    <hyperlink ref="C23" r:id="rId6" display="http://www.veracruz.gob.mx/ipe/wp-content/uploads/sites/20/2021/09/Manual_Especifico_de_Procedimientos_para_la_Gestion_y_aplicacion_del_Recurso_Federal_en_IPE.pdf" xr:uid="{6187F8D1-5775-409D-8763-342CD810CE89}"/>
    <hyperlink ref="C32" r:id="rId7" xr:uid="{5F057E94-CC7C-4878-8CD4-B849C304E8A1}"/>
  </hyperlinks>
  <pageMargins left="0.7" right="0.7" top="0.75" bottom="0.75" header="0.3" footer="0.3"/>
  <pageSetup scale="53"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5:A26"/>
  <sheetViews>
    <sheetView zoomScaleNormal="100" workbookViewId="0">
      <selection activeCell="A14" sqref="A14"/>
    </sheetView>
  </sheetViews>
  <sheetFormatPr baseColWidth="10" defaultRowHeight="15"/>
  <cols>
    <col min="1" max="1" width="118.28515625" customWidth="1"/>
  </cols>
  <sheetData>
    <row r="5" spans="1:1" ht="18">
      <c r="A5" s="21"/>
    </row>
    <row r="6" spans="1:1" ht="35.25" customHeight="1">
      <c r="A6" s="64" t="s">
        <v>185</v>
      </c>
    </row>
    <row r="7" spans="1:1" ht="9" customHeight="1">
      <c r="A7" s="64"/>
    </row>
    <row r="8" spans="1:1" ht="51.6" customHeight="1">
      <c r="A8" s="65" t="s">
        <v>121</v>
      </c>
    </row>
    <row r="9" spans="1:1" ht="18.75" customHeight="1">
      <c r="A9" s="40" t="s">
        <v>49</v>
      </c>
    </row>
    <row r="10" spans="1:1" ht="202.5" customHeight="1">
      <c r="A10" s="65" t="s">
        <v>186</v>
      </c>
    </row>
    <row r="11" spans="1:1" ht="18.75" customHeight="1">
      <c r="A11" s="40" t="s">
        <v>125</v>
      </c>
    </row>
    <row r="12" spans="1:1" ht="72">
      <c r="A12" s="67" t="s">
        <v>122</v>
      </c>
    </row>
    <row r="13" spans="1:1" ht="72">
      <c r="A13" s="67" t="s">
        <v>123</v>
      </c>
    </row>
    <row r="14" spans="1:1" ht="48" customHeight="1">
      <c r="A14" s="67" t="s">
        <v>124</v>
      </c>
    </row>
    <row r="15" spans="1:1" ht="108">
      <c r="A15" s="67" t="s">
        <v>187</v>
      </c>
    </row>
    <row r="16" spans="1:1" ht="72">
      <c r="A16" s="67" t="s">
        <v>188</v>
      </c>
    </row>
    <row r="17" spans="1:1" ht="36.75" customHeight="1">
      <c r="A17" s="67" t="s">
        <v>189</v>
      </c>
    </row>
    <row r="18" spans="1:1" ht="141" customHeight="1">
      <c r="A18" s="67" t="s">
        <v>190</v>
      </c>
    </row>
    <row r="19" spans="1:1" ht="139.5" customHeight="1">
      <c r="A19" s="68" t="s">
        <v>191</v>
      </c>
    </row>
    <row r="20" spans="1:1" ht="33.75" customHeight="1">
      <c r="A20" s="67" t="s">
        <v>192</v>
      </c>
    </row>
    <row r="21" spans="1:1" ht="95.25" customHeight="1">
      <c r="A21" s="67" t="s">
        <v>193</v>
      </c>
    </row>
    <row r="22" spans="1:1" ht="246" customHeight="1">
      <c r="A22" s="67" t="s">
        <v>194</v>
      </c>
    </row>
    <row r="23" spans="1:1" ht="33.6" customHeight="1">
      <c r="A23" s="68" t="s">
        <v>195</v>
      </c>
    </row>
    <row r="24" spans="1:1" s="9" customFormat="1" ht="25.5" customHeight="1">
      <c r="A24" s="68" t="s">
        <v>196</v>
      </c>
    </row>
    <row r="25" spans="1:1" ht="85.9" customHeight="1">
      <c r="A25" s="66" t="s">
        <v>197</v>
      </c>
    </row>
    <row r="26" spans="1:1" ht="18">
      <c r="A26" s="21"/>
    </row>
  </sheetData>
  <pageMargins left="0.7" right="0.7" top="0.75" bottom="0.75" header="0.3" footer="0.3"/>
  <pageSetup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65974-FC59-4D7B-860F-FB0CB66537BD}">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4:H25"/>
  <sheetViews>
    <sheetView topLeftCell="A10" zoomScale="115" zoomScaleNormal="115" workbookViewId="0">
      <selection activeCell="A22" sqref="A22:H22"/>
    </sheetView>
  </sheetViews>
  <sheetFormatPr baseColWidth="10" defaultRowHeight="15"/>
  <cols>
    <col min="1" max="1" width="11.85546875" customWidth="1"/>
    <col min="2" max="2" width="7.42578125" style="2" customWidth="1"/>
    <col min="3" max="3" width="17.85546875" customWidth="1"/>
    <col min="4" max="8" width="16.7109375" customWidth="1"/>
  </cols>
  <sheetData>
    <row r="4" spans="1:8" ht="24.75" customHeight="1"/>
    <row r="5" spans="1:8" s="9" customFormat="1" ht="19.899999999999999" customHeight="1">
      <c r="A5" s="85" t="s">
        <v>198</v>
      </c>
      <c r="B5" s="50"/>
      <c r="C5" s="50"/>
    </row>
    <row r="6" spans="1:8" s="9" customFormat="1" ht="19.899999999999999" customHeight="1">
      <c r="A6" s="85" t="s">
        <v>199</v>
      </c>
      <c r="B6" s="50"/>
      <c r="C6" s="50"/>
    </row>
    <row r="7" spans="1:8" s="9" customFormat="1" ht="19.899999999999999" customHeight="1">
      <c r="A7" s="85" t="s">
        <v>200</v>
      </c>
      <c r="B7" s="50"/>
      <c r="C7" s="50"/>
    </row>
    <row r="8" spans="1:8" s="15" customFormat="1" ht="19.149999999999999" customHeight="1">
      <c r="A8" s="141" t="s">
        <v>59</v>
      </c>
      <c r="B8" s="141"/>
      <c r="C8" s="141"/>
      <c r="D8" s="141"/>
      <c r="E8" s="141"/>
      <c r="F8" s="141"/>
      <c r="G8" s="141"/>
      <c r="H8" s="141"/>
    </row>
    <row r="9" spans="1:8" s="15" customFormat="1" ht="12" customHeight="1">
      <c r="B9" s="16"/>
    </row>
    <row r="10" spans="1:8" s="15" customFormat="1" ht="25.5" customHeight="1">
      <c r="A10" s="140" t="s">
        <v>0</v>
      </c>
      <c r="B10" s="140"/>
      <c r="C10" s="56" t="s">
        <v>1</v>
      </c>
      <c r="D10" s="56" t="s">
        <v>2</v>
      </c>
      <c r="E10" s="56" t="s">
        <v>3</v>
      </c>
      <c r="F10" s="56" t="s">
        <v>34</v>
      </c>
      <c r="G10" s="56" t="s">
        <v>35</v>
      </c>
      <c r="H10" s="56" t="s">
        <v>36</v>
      </c>
    </row>
    <row r="11" spans="1:8" s="15" customFormat="1" ht="28.15" customHeight="1">
      <c r="A11" s="142" t="s">
        <v>5</v>
      </c>
      <c r="B11" s="17">
        <v>4100</v>
      </c>
      <c r="C11" s="18" t="s">
        <v>6</v>
      </c>
      <c r="D11" s="18" t="s">
        <v>4</v>
      </c>
      <c r="E11" s="18" t="s">
        <v>4</v>
      </c>
      <c r="F11" s="18" t="s">
        <v>4</v>
      </c>
      <c r="G11" s="18" t="s">
        <v>4</v>
      </c>
      <c r="H11" s="18" t="s">
        <v>4</v>
      </c>
    </row>
    <row r="12" spans="1:8" s="15" customFormat="1" ht="20.45" customHeight="1">
      <c r="A12" s="142"/>
      <c r="B12" s="17">
        <v>4200</v>
      </c>
      <c r="C12" s="18" t="s">
        <v>7</v>
      </c>
      <c r="D12" s="18" t="s">
        <v>4</v>
      </c>
      <c r="E12" s="18" t="s">
        <v>4</v>
      </c>
      <c r="F12" s="18" t="s">
        <v>4</v>
      </c>
      <c r="G12" s="18" t="s">
        <v>4</v>
      </c>
      <c r="H12" s="18" t="s">
        <v>4</v>
      </c>
    </row>
    <row r="13" spans="1:8" s="15" customFormat="1" ht="14.25">
      <c r="A13" s="142"/>
      <c r="B13" s="17">
        <v>4300</v>
      </c>
      <c r="C13" s="18" t="s">
        <v>8</v>
      </c>
      <c r="D13" s="18" t="s">
        <v>4</v>
      </c>
      <c r="E13" s="18" t="s">
        <v>4</v>
      </c>
      <c r="F13" s="18" t="s">
        <v>4</v>
      </c>
      <c r="G13" s="18" t="s">
        <v>4</v>
      </c>
      <c r="H13" s="18" t="s">
        <v>4</v>
      </c>
    </row>
    <row r="14" spans="1:8" s="15" customFormat="1" ht="14.25">
      <c r="A14" s="142"/>
      <c r="B14" s="17">
        <v>4400</v>
      </c>
      <c r="C14" s="18" t="s">
        <v>9</v>
      </c>
      <c r="D14" s="18" t="s">
        <v>4</v>
      </c>
      <c r="E14" s="18" t="s">
        <v>4</v>
      </c>
      <c r="F14" s="18" t="s">
        <v>4</v>
      </c>
      <c r="G14" s="18" t="s">
        <v>4</v>
      </c>
      <c r="H14" s="18" t="s">
        <v>4</v>
      </c>
    </row>
    <row r="15" spans="1:8" s="15" customFormat="1" ht="14.25">
      <c r="A15" s="142"/>
      <c r="B15" s="17">
        <v>4500</v>
      </c>
      <c r="C15" s="18" t="s">
        <v>10</v>
      </c>
      <c r="D15" s="86">
        <v>2956150578</v>
      </c>
      <c r="E15" s="86">
        <v>2879465885</v>
      </c>
      <c r="F15" s="86">
        <v>2879465885</v>
      </c>
      <c r="G15" s="86">
        <v>2879465885</v>
      </c>
      <c r="H15" s="18">
        <v>0</v>
      </c>
    </row>
    <row r="16" spans="1:8" s="15" customFormat="1" ht="27.6" customHeight="1">
      <c r="A16" s="142"/>
      <c r="B16" s="17">
        <v>4600</v>
      </c>
      <c r="C16" s="18" t="s">
        <v>11</v>
      </c>
      <c r="D16" s="18" t="s">
        <v>4</v>
      </c>
      <c r="E16" s="18" t="s">
        <v>4</v>
      </c>
      <c r="F16" s="18" t="s">
        <v>4</v>
      </c>
      <c r="G16" s="18" t="s">
        <v>4</v>
      </c>
      <c r="H16" s="18" t="s">
        <v>4</v>
      </c>
    </row>
    <row r="17" spans="1:8" s="15" customFormat="1" ht="22.15" customHeight="1">
      <c r="A17" s="142"/>
      <c r="B17" s="17">
        <v>4700</v>
      </c>
      <c r="C17" s="18" t="s">
        <v>12</v>
      </c>
      <c r="D17" s="18" t="s">
        <v>4</v>
      </c>
      <c r="E17" s="18" t="s">
        <v>4</v>
      </c>
      <c r="F17" s="18" t="s">
        <v>4</v>
      </c>
      <c r="G17" s="18" t="s">
        <v>4</v>
      </c>
      <c r="H17" s="18" t="s">
        <v>4</v>
      </c>
    </row>
    <row r="18" spans="1:8" s="15" customFormat="1" ht="14.25">
      <c r="A18" s="142"/>
      <c r="B18" s="17">
        <v>4800</v>
      </c>
      <c r="C18" s="18" t="s">
        <v>13</v>
      </c>
      <c r="D18" s="18" t="s">
        <v>4</v>
      </c>
      <c r="E18" s="18" t="s">
        <v>4</v>
      </c>
      <c r="F18" s="18" t="s">
        <v>4</v>
      </c>
      <c r="G18" s="18" t="s">
        <v>4</v>
      </c>
      <c r="H18" s="18" t="s">
        <v>4</v>
      </c>
    </row>
    <row r="19" spans="1:8" s="15" customFormat="1" ht="18" customHeight="1">
      <c r="A19" s="142"/>
      <c r="B19" s="17">
        <v>4900</v>
      </c>
      <c r="C19" s="18" t="s">
        <v>14</v>
      </c>
      <c r="D19" s="18" t="s">
        <v>4</v>
      </c>
      <c r="E19" s="18" t="s">
        <v>4</v>
      </c>
      <c r="F19" s="18" t="s">
        <v>4</v>
      </c>
      <c r="G19" s="18" t="s">
        <v>4</v>
      </c>
      <c r="H19" s="18" t="s">
        <v>4</v>
      </c>
    </row>
    <row r="20" spans="1:8" s="15" customFormat="1" ht="13.9" customHeight="1">
      <c r="A20" s="142"/>
      <c r="B20" s="143" t="s">
        <v>164</v>
      </c>
      <c r="C20" s="144"/>
      <c r="D20" s="84">
        <f>SUM(D11:D19)</f>
        <v>2956150578</v>
      </c>
      <c r="E20" s="84">
        <f t="shared" ref="E20:H20" si="0">SUM(E11:E19)</f>
        <v>2879465885</v>
      </c>
      <c r="F20" s="84">
        <f t="shared" si="0"/>
        <v>2879465885</v>
      </c>
      <c r="G20" s="84">
        <f t="shared" si="0"/>
        <v>2879465885</v>
      </c>
      <c r="H20" s="84">
        <f t="shared" si="0"/>
        <v>0</v>
      </c>
    </row>
    <row r="21" spans="1:8" s="15" customFormat="1" ht="15" customHeight="1">
      <c r="B21" s="16"/>
    </row>
    <row r="22" spans="1:8" s="15" customFormat="1" ht="25.9" customHeight="1">
      <c r="A22" s="139" t="s">
        <v>128</v>
      </c>
      <c r="B22" s="139"/>
      <c r="C22" s="139"/>
      <c r="D22" s="139"/>
      <c r="E22" s="139"/>
      <c r="F22" s="139"/>
      <c r="G22" s="139"/>
      <c r="H22" s="139"/>
    </row>
    <row r="23" spans="1:8" s="15" customFormat="1" ht="14.25">
      <c r="A23" s="69"/>
      <c r="B23" s="69"/>
      <c r="C23" s="69"/>
      <c r="D23" s="69"/>
      <c r="E23" s="69"/>
      <c r="F23" s="69"/>
      <c r="G23" s="69"/>
      <c r="H23" s="69"/>
    </row>
    <row r="24" spans="1:8">
      <c r="A24" s="69"/>
      <c r="B24" s="69"/>
      <c r="C24" s="69"/>
      <c r="D24" s="69"/>
      <c r="E24" s="69"/>
      <c r="F24" s="69"/>
      <c r="G24" s="69"/>
      <c r="H24" s="69"/>
    </row>
    <row r="25" spans="1:8">
      <c r="A25" s="70"/>
      <c r="B25" s="70"/>
      <c r="C25" s="70"/>
      <c r="D25" s="70"/>
      <c r="E25" s="70"/>
      <c r="F25" s="70"/>
      <c r="G25" s="70"/>
      <c r="H25" s="70"/>
    </row>
  </sheetData>
  <mergeCells count="5">
    <mergeCell ref="A22:H22"/>
    <mergeCell ref="A10:B10"/>
    <mergeCell ref="A8:H8"/>
    <mergeCell ref="A11:A20"/>
    <mergeCell ref="B20:C20"/>
  </mergeCells>
  <printOptions horizontalCentered="1"/>
  <pageMargins left="0.31496062992125984" right="0.31496062992125984" top="0.74803149606299213" bottom="0.55118110236220474" header="0.31496062992125984" footer="0.31496062992125984"/>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5:E17"/>
  <sheetViews>
    <sheetView topLeftCell="A7" zoomScale="115" zoomScaleNormal="115" workbookViewId="0">
      <selection activeCell="E12" sqref="E12"/>
    </sheetView>
  </sheetViews>
  <sheetFormatPr baseColWidth="10" defaultRowHeight="15"/>
  <cols>
    <col min="1" max="5" width="21.42578125" customWidth="1"/>
  </cols>
  <sheetData>
    <row r="5" spans="1:5" s="9" customFormat="1" ht="19.899999999999999" customHeight="1">
      <c r="A5" s="85" t="s">
        <v>198</v>
      </c>
      <c r="B5" s="50"/>
      <c r="C5" s="50"/>
    </row>
    <row r="6" spans="1:5" s="9" customFormat="1" ht="19.899999999999999" customHeight="1">
      <c r="A6" s="85" t="s">
        <v>199</v>
      </c>
      <c r="B6" s="50"/>
      <c r="C6" s="50"/>
    </row>
    <row r="7" spans="1:5" s="9" customFormat="1" ht="19.899999999999999" customHeight="1">
      <c r="A7" s="85" t="s">
        <v>200</v>
      </c>
      <c r="B7" s="50"/>
      <c r="C7" s="50"/>
    </row>
    <row r="8" spans="1:5" ht="26.25" customHeight="1">
      <c r="A8" s="129" t="s">
        <v>165</v>
      </c>
      <c r="B8" s="129"/>
      <c r="C8" s="129"/>
      <c r="D8" s="129"/>
      <c r="E8" s="129"/>
    </row>
    <row r="9" spans="1:5" ht="13.15" customHeight="1">
      <c r="A9" s="25"/>
      <c r="B9" s="21"/>
      <c r="C9" s="21"/>
      <c r="D9" s="21"/>
      <c r="E9" s="21"/>
    </row>
    <row r="10" spans="1:5" ht="45">
      <c r="A10" s="14" t="s">
        <v>166</v>
      </c>
      <c r="B10" s="14" t="s">
        <v>167</v>
      </c>
      <c r="C10" s="14" t="s">
        <v>168</v>
      </c>
      <c r="D10" s="14" t="s">
        <v>169</v>
      </c>
      <c r="E10" s="14" t="s">
        <v>170</v>
      </c>
    </row>
    <row r="11" spans="1:5" ht="195">
      <c r="A11" s="22" t="s">
        <v>201</v>
      </c>
      <c r="B11" s="87" t="s">
        <v>203</v>
      </c>
      <c r="C11" s="88">
        <v>169900</v>
      </c>
      <c r="D11" s="89">
        <v>2879465885</v>
      </c>
      <c r="E11" s="89">
        <v>16948</v>
      </c>
    </row>
    <row r="12" spans="1:5">
      <c r="A12" s="23"/>
      <c r="B12" s="23"/>
      <c r="C12" s="23"/>
      <c r="D12" s="23"/>
      <c r="E12" s="23"/>
    </row>
    <row r="13" spans="1:5" ht="29.25" customHeight="1">
      <c r="A13" s="147"/>
      <c r="B13" s="147"/>
      <c r="C13" s="147"/>
      <c r="D13" s="147"/>
      <c r="E13" s="147"/>
    </row>
    <row r="14" spans="1:5">
      <c r="A14" s="145"/>
      <c r="B14" s="145"/>
      <c r="C14" s="145"/>
      <c r="D14" s="145"/>
      <c r="E14" s="145"/>
    </row>
    <row r="15" spans="1:5">
      <c r="A15" s="3"/>
      <c r="B15" s="3"/>
      <c r="C15" s="3"/>
      <c r="D15" s="3"/>
      <c r="E15" s="3"/>
    </row>
    <row r="16" spans="1:5">
      <c r="A16" s="6"/>
      <c r="B16" s="3"/>
      <c r="C16" s="3"/>
      <c r="D16" s="3"/>
      <c r="E16" s="3"/>
    </row>
    <row r="17" spans="1:5">
      <c r="A17" s="146"/>
      <c r="B17" s="146"/>
      <c r="C17" s="146"/>
      <c r="D17" s="146"/>
      <c r="E17" s="146"/>
    </row>
  </sheetData>
  <mergeCells count="4">
    <mergeCell ref="A14:E14"/>
    <mergeCell ref="A17:E17"/>
    <mergeCell ref="A8:E8"/>
    <mergeCell ref="A13:E13"/>
  </mergeCells>
  <pageMargins left="0.7" right="0.7" top="0.75" bottom="0.75" header="0.3" footer="0.3"/>
  <pageSetup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5:H263"/>
  <sheetViews>
    <sheetView topLeftCell="A214" zoomScale="130" zoomScaleNormal="130" workbookViewId="0">
      <selection activeCell="A8" sqref="A8:E8"/>
    </sheetView>
  </sheetViews>
  <sheetFormatPr baseColWidth="10" defaultRowHeight="15"/>
  <cols>
    <col min="1" max="1" width="21.42578125" style="9" customWidth="1"/>
    <col min="2" max="2" width="27.7109375" style="9" bestFit="1" customWidth="1"/>
    <col min="3" max="5" width="21.42578125" style="9" customWidth="1"/>
    <col min="6" max="16384" width="11.42578125" style="9"/>
  </cols>
  <sheetData>
    <row r="5" spans="1:5" ht="19.899999999999999" customHeight="1">
      <c r="A5" s="85" t="s">
        <v>198</v>
      </c>
      <c r="B5" s="50"/>
      <c r="C5" s="50"/>
    </row>
    <row r="6" spans="1:5" ht="19.899999999999999" customHeight="1">
      <c r="A6" s="85" t="s">
        <v>199</v>
      </c>
      <c r="B6" s="50"/>
      <c r="C6" s="50"/>
    </row>
    <row r="7" spans="1:5" ht="19.899999999999999" customHeight="1">
      <c r="A7" s="85" t="s">
        <v>200</v>
      </c>
      <c r="B7" s="50"/>
      <c r="C7" s="50"/>
    </row>
    <row r="8" spans="1:5" ht="26.25" customHeight="1">
      <c r="A8" s="129" t="s">
        <v>171</v>
      </c>
      <c r="B8" s="129"/>
      <c r="C8" s="129"/>
      <c r="D8" s="129"/>
      <c r="E8" s="129"/>
    </row>
    <row r="9" spans="1:5" ht="13.15" customHeight="1">
      <c r="A9" s="25"/>
      <c r="B9" s="21"/>
      <c r="C9" s="21"/>
      <c r="D9" s="21"/>
      <c r="E9" s="21"/>
    </row>
    <row r="10" spans="1:5" ht="30">
      <c r="A10" s="73"/>
      <c r="B10" s="75" t="s">
        <v>172</v>
      </c>
      <c r="C10" s="75" t="s">
        <v>15</v>
      </c>
      <c r="D10" s="73"/>
      <c r="E10" s="73"/>
    </row>
    <row r="11" spans="1:5">
      <c r="A11" s="73"/>
      <c r="B11" s="78" t="s">
        <v>223</v>
      </c>
      <c r="C11" s="102">
        <v>217330.5</v>
      </c>
      <c r="D11" s="73"/>
      <c r="E11" s="73"/>
    </row>
    <row r="12" spans="1:5">
      <c r="A12" s="73"/>
      <c r="B12" s="78" t="s">
        <v>224</v>
      </c>
      <c r="C12" s="102">
        <v>3726592.6399999992</v>
      </c>
      <c r="D12" s="73"/>
      <c r="E12" s="73"/>
    </row>
    <row r="13" spans="1:5">
      <c r="A13" s="73"/>
      <c r="B13" s="78" t="s">
        <v>225</v>
      </c>
      <c r="C13" s="102">
        <v>568238.98</v>
      </c>
      <c r="D13" s="73"/>
      <c r="E13" s="73"/>
    </row>
    <row r="14" spans="1:5">
      <c r="A14" s="73"/>
      <c r="B14" s="78" t="s">
        <v>226</v>
      </c>
      <c r="C14" s="102">
        <v>168244.27</v>
      </c>
      <c r="D14" s="73"/>
      <c r="E14" s="73"/>
    </row>
    <row r="15" spans="1:5">
      <c r="A15" s="73"/>
      <c r="B15" s="78" t="s">
        <v>227</v>
      </c>
      <c r="C15" s="102">
        <v>111092</v>
      </c>
      <c r="D15" s="73"/>
      <c r="E15" s="73"/>
    </row>
    <row r="16" spans="1:5">
      <c r="A16" s="73"/>
      <c r="B16" s="78" t="s">
        <v>228</v>
      </c>
      <c r="C16" s="102">
        <v>50935.46</v>
      </c>
      <c r="D16" s="73"/>
      <c r="E16" s="73"/>
    </row>
    <row r="17" spans="1:5">
      <c r="A17" s="73"/>
      <c r="B17" s="78" t="s">
        <v>229</v>
      </c>
      <c r="C17" s="102">
        <v>3002696.0700000003</v>
      </c>
      <c r="D17" s="73"/>
      <c r="E17" s="73"/>
    </row>
    <row r="18" spans="1:5">
      <c r="A18" s="73"/>
      <c r="B18" s="78" t="s">
        <v>230</v>
      </c>
      <c r="C18" s="102">
        <v>72712.98</v>
      </c>
      <c r="D18" s="73"/>
      <c r="E18" s="73"/>
    </row>
    <row r="19" spans="1:5">
      <c r="A19" s="73"/>
      <c r="B19" s="78" t="s">
        <v>231</v>
      </c>
      <c r="C19" s="102">
        <v>264287.02</v>
      </c>
      <c r="D19" s="73"/>
      <c r="E19" s="73"/>
    </row>
    <row r="20" spans="1:5">
      <c r="A20" s="73"/>
      <c r="B20" s="78" t="s">
        <v>232</v>
      </c>
      <c r="C20" s="102">
        <v>213188.22</v>
      </c>
      <c r="D20" s="73"/>
      <c r="E20" s="73"/>
    </row>
    <row r="21" spans="1:5">
      <c r="A21" s="73"/>
      <c r="B21" s="78" t="s">
        <v>233</v>
      </c>
      <c r="C21" s="102">
        <v>3009935.9699999979</v>
      </c>
      <c r="D21" s="73"/>
      <c r="E21" s="73"/>
    </row>
    <row r="22" spans="1:5">
      <c r="A22" s="73"/>
      <c r="B22" s="78" t="s">
        <v>234</v>
      </c>
      <c r="C22" s="102">
        <v>301689.03999999998</v>
      </c>
      <c r="D22" s="73"/>
      <c r="E22" s="73"/>
    </row>
    <row r="23" spans="1:5">
      <c r="A23" s="73"/>
      <c r="B23" s="78" t="s">
        <v>235</v>
      </c>
      <c r="C23" s="102">
        <v>1115622.6099999999</v>
      </c>
      <c r="D23" s="73"/>
      <c r="E23" s="73"/>
    </row>
    <row r="24" spans="1:5">
      <c r="A24" s="73"/>
      <c r="B24" s="78" t="s">
        <v>236</v>
      </c>
      <c r="C24" s="102">
        <v>1182046.9900000002</v>
      </c>
      <c r="D24" s="73"/>
      <c r="E24" s="73"/>
    </row>
    <row r="25" spans="1:5">
      <c r="A25" s="73"/>
      <c r="B25" s="78" t="s">
        <v>237</v>
      </c>
      <c r="C25" s="102">
        <v>337496.45</v>
      </c>
      <c r="D25" s="73"/>
      <c r="E25" s="73"/>
    </row>
    <row r="26" spans="1:5">
      <c r="A26" s="73"/>
      <c r="B26" s="78" t="s">
        <v>238</v>
      </c>
      <c r="C26" s="102">
        <v>117612.36000000002</v>
      </c>
      <c r="D26" s="73"/>
      <c r="E26" s="73"/>
    </row>
    <row r="27" spans="1:5">
      <c r="A27" s="73"/>
      <c r="B27" s="78" t="s">
        <v>239</v>
      </c>
      <c r="C27" s="102">
        <v>114383.54999999999</v>
      </c>
      <c r="D27" s="73"/>
      <c r="E27" s="73"/>
    </row>
    <row r="28" spans="1:5">
      <c r="A28" s="73"/>
      <c r="B28" s="78" t="s">
        <v>240</v>
      </c>
      <c r="C28" s="102">
        <v>172033.79</v>
      </c>
      <c r="D28" s="73"/>
      <c r="E28" s="73"/>
    </row>
    <row r="29" spans="1:5">
      <c r="A29" s="73"/>
      <c r="B29" s="78" t="s">
        <v>241</v>
      </c>
      <c r="C29" s="102">
        <v>211395.18</v>
      </c>
      <c r="D29" s="73"/>
      <c r="E29" s="73"/>
    </row>
    <row r="30" spans="1:5">
      <c r="A30" s="73"/>
      <c r="B30" s="78" t="s">
        <v>242</v>
      </c>
      <c r="C30" s="102">
        <v>19828.57</v>
      </c>
      <c r="D30" s="73"/>
      <c r="E30" s="73"/>
    </row>
    <row r="31" spans="1:5">
      <c r="A31" s="73"/>
      <c r="B31" s="78" t="s">
        <v>243</v>
      </c>
      <c r="C31" s="102">
        <v>1086408.9800000002</v>
      </c>
      <c r="D31" s="73"/>
      <c r="E31" s="73"/>
    </row>
    <row r="32" spans="1:5">
      <c r="A32" s="73"/>
      <c r="B32" s="78" t="s">
        <v>244</v>
      </c>
      <c r="C32" s="102">
        <v>53736.41</v>
      </c>
      <c r="D32" s="73"/>
      <c r="E32" s="73"/>
    </row>
    <row r="33" spans="1:5">
      <c r="A33" s="73"/>
      <c r="B33" s="78" t="s">
        <v>245</v>
      </c>
      <c r="C33" s="102">
        <v>7243828.6899999995</v>
      </c>
      <c r="D33" s="73"/>
      <c r="E33" s="73"/>
    </row>
    <row r="34" spans="1:5">
      <c r="A34" s="73"/>
      <c r="B34" s="78" t="s">
        <v>246</v>
      </c>
      <c r="C34" s="102">
        <v>30143.08</v>
      </c>
      <c r="D34" s="73"/>
      <c r="E34" s="73"/>
    </row>
    <row r="35" spans="1:5">
      <c r="A35" s="73"/>
      <c r="B35" s="78" t="s">
        <v>247</v>
      </c>
      <c r="C35" s="102">
        <v>91473.43</v>
      </c>
      <c r="D35" s="73"/>
      <c r="E35" s="73"/>
    </row>
    <row r="36" spans="1:5">
      <c r="A36" s="73"/>
      <c r="B36" s="78" t="s">
        <v>248</v>
      </c>
      <c r="C36" s="102">
        <v>995580.46</v>
      </c>
      <c r="D36" s="73"/>
      <c r="E36" s="73"/>
    </row>
    <row r="37" spans="1:5">
      <c r="A37" s="73"/>
      <c r="B37" s="78" t="s">
        <v>249</v>
      </c>
      <c r="C37" s="102">
        <v>288750.69</v>
      </c>
      <c r="D37" s="73"/>
      <c r="E37" s="73"/>
    </row>
    <row r="38" spans="1:5">
      <c r="A38" s="73"/>
      <c r="B38" s="78" t="s">
        <v>250</v>
      </c>
      <c r="C38" s="102">
        <v>409886.31</v>
      </c>
      <c r="D38" s="73"/>
      <c r="E38" s="73"/>
    </row>
    <row r="39" spans="1:5">
      <c r="A39" s="73"/>
      <c r="B39" s="78" t="s">
        <v>251</v>
      </c>
      <c r="C39" s="102">
        <v>955190.73000000021</v>
      </c>
      <c r="D39" s="73"/>
      <c r="E39" s="73"/>
    </row>
    <row r="40" spans="1:5">
      <c r="A40" s="73"/>
      <c r="B40" s="78" t="s">
        <v>252</v>
      </c>
      <c r="C40" s="102">
        <v>259194.32</v>
      </c>
      <c r="D40" s="73"/>
      <c r="E40" s="73"/>
    </row>
    <row r="41" spans="1:5">
      <c r="A41" s="73"/>
      <c r="B41" s="78" t="s">
        <v>253</v>
      </c>
      <c r="C41" s="102">
        <v>160735.1</v>
      </c>
      <c r="D41" s="73"/>
      <c r="E41" s="73"/>
    </row>
    <row r="42" spans="1:5">
      <c r="A42" s="73"/>
      <c r="B42" s="78" t="s">
        <v>254</v>
      </c>
      <c r="C42" s="102">
        <v>506741.66</v>
      </c>
      <c r="D42" s="73"/>
      <c r="E42" s="73"/>
    </row>
    <row r="43" spans="1:5">
      <c r="A43" s="73"/>
      <c r="B43" s="78" t="s">
        <v>255</v>
      </c>
      <c r="C43" s="102">
        <v>295573.39</v>
      </c>
      <c r="D43" s="73"/>
      <c r="E43" s="73"/>
    </row>
    <row r="44" spans="1:5">
      <c r="A44" s="73"/>
      <c r="B44" s="78" t="s">
        <v>256</v>
      </c>
      <c r="C44" s="102">
        <v>61879.17</v>
      </c>
      <c r="D44" s="73"/>
      <c r="E44" s="73"/>
    </row>
    <row r="45" spans="1:5">
      <c r="A45" s="73"/>
      <c r="B45" s="78" t="s">
        <v>257</v>
      </c>
      <c r="C45" s="102">
        <v>689438.44000000006</v>
      </c>
      <c r="D45" s="73"/>
      <c r="E45" s="73"/>
    </row>
    <row r="46" spans="1:5">
      <c r="A46" s="73"/>
      <c r="B46" s="78" t="s">
        <v>258</v>
      </c>
      <c r="C46" s="102">
        <v>552988.24</v>
      </c>
      <c r="D46" s="73"/>
      <c r="E46" s="73"/>
    </row>
    <row r="47" spans="1:5">
      <c r="A47" s="73"/>
      <c r="B47" s="78" t="s">
        <v>259</v>
      </c>
      <c r="C47" s="102">
        <v>737822.8</v>
      </c>
      <c r="D47" s="73"/>
      <c r="E47" s="73"/>
    </row>
    <row r="48" spans="1:5">
      <c r="A48" s="73"/>
      <c r="B48" s="78" t="s">
        <v>260</v>
      </c>
      <c r="C48" s="102">
        <v>1773276.98</v>
      </c>
      <c r="D48" s="73"/>
      <c r="E48" s="73"/>
    </row>
    <row r="49" spans="1:5">
      <c r="A49" s="73"/>
      <c r="B49" s="78" t="s">
        <v>261</v>
      </c>
      <c r="C49" s="102">
        <v>174382.47999999998</v>
      </c>
      <c r="D49" s="73"/>
      <c r="E49" s="73"/>
    </row>
    <row r="50" spans="1:5">
      <c r="A50" s="73"/>
      <c r="B50" s="78" t="s">
        <v>262</v>
      </c>
      <c r="C50" s="102">
        <v>5661782.2099999981</v>
      </c>
      <c r="D50" s="73"/>
      <c r="E50" s="73"/>
    </row>
    <row r="51" spans="1:5">
      <c r="A51" s="73"/>
      <c r="B51" s="78" t="s">
        <v>263</v>
      </c>
      <c r="C51" s="102">
        <v>5559053.5099999988</v>
      </c>
      <c r="D51" s="73"/>
      <c r="E51" s="73"/>
    </row>
    <row r="52" spans="1:5">
      <c r="A52" s="73"/>
      <c r="B52" s="78" t="s">
        <v>264</v>
      </c>
      <c r="C52" s="102">
        <v>671623.97000000009</v>
      </c>
      <c r="D52" s="73"/>
      <c r="E52" s="73"/>
    </row>
    <row r="53" spans="1:5">
      <c r="A53" s="73"/>
      <c r="B53" s="78" t="s">
        <v>265</v>
      </c>
      <c r="C53" s="102">
        <v>8478442.8899999987</v>
      </c>
      <c r="D53" s="73"/>
      <c r="E53" s="73"/>
    </row>
    <row r="54" spans="1:5">
      <c r="A54" s="73"/>
      <c r="B54" s="78" t="s">
        <v>266</v>
      </c>
      <c r="C54" s="102">
        <v>2808416.1799999983</v>
      </c>
      <c r="D54" s="73"/>
      <c r="E54" s="73"/>
    </row>
    <row r="55" spans="1:5">
      <c r="A55" s="73"/>
      <c r="B55" s="78" t="s">
        <v>267</v>
      </c>
      <c r="C55" s="102">
        <v>138901.56</v>
      </c>
      <c r="D55" s="73"/>
      <c r="E55" s="73"/>
    </row>
    <row r="56" spans="1:5">
      <c r="A56" s="73"/>
      <c r="B56" s="78" t="s">
        <v>268</v>
      </c>
      <c r="C56" s="102">
        <v>489766.05999999994</v>
      </c>
      <c r="D56" s="73"/>
      <c r="E56" s="73"/>
    </row>
    <row r="57" spans="1:5">
      <c r="A57" s="73"/>
      <c r="B57" s="78" t="s">
        <v>269</v>
      </c>
      <c r="C57" s="102">
        <v>1802722.9300000004</v>
      </c>
      <c r="D57" s="73"/>
      <c r="E57" s="73"/>
    </row>
    <row r="58" spans="1:5">
      <c r="A58" s="73"/>
      <c r="B58" s="78" t="s">
        <v>270</v>
      </c>
      <c r="C58" s="102">
        <v>47692.15</v>
      </c>
      <c r="D58" s="73"/>
      <c r="E58" s="73"/>
    </row>
    <row r="59" spans="1:5">
      <c r="A59" s="73"/>
      <c r="B59" s="78" t="s">
        <v>271</v>
      </c>
      <c r="C59" s="102">
        <v>279816.77</v>
      </c>
      <c r="D59" s="73"/>
      <c r="E59" s="73"/>
    </row>
    <row r="60" spans="1:5">
      <c r="A60" s="73"/>
      <c r="B60" s="78" t="s">
        <v>272</v>
      </c>
      <c r="C60" s="102">
        <v>314971.66000000003</v>
      </c>
      <c r="D60" s="73"/>
      <c r="E60" s="73"/>
    </row>
    <row r="61" spans="1:5">
      <c r="A61" s="73"/>
      <c r="B61" s="78" t="s">
        <v>273</v>
      </c>
      <c r="C61" s="102">
        <v>12795.02</v>
      </c>
      <c r="D61" s="73"/>
      <c r="E61" s="73"/>
    </row>
    <row r="62" spans="1:5">
      <c r="A62" s="73"/>
      <c r="B62" s="78" t="s">
        <v>274</v>
      </c>
      <c r="C62" s="102">
        <v>187409.93</v>
      </c>
      <c r="D62" s="73"/>
      <c r="E62" s="73"/>
    </row>
    <row r="63" spans="1:5">
      <c r="A63" s="73"/>
      <c r="B63" s="78" t="s">
        <v>275</v>
      </c>
      <c r="C63" s="102">
        <v>100131.47</v>
      </c>
      <c r="D63" s="73"/>
      <c r="E63" s="73"/>
    </row>
    <row r="64" spans="1:5">
      <c r="A64" s="73"/>
      <c r="B64" s="78" t="s">
        <v>276</v>
      </c>
      <c r="C64" s="102">
        <v>4986469.1600000011</v>
      </c>
      <c r="D64" s="73"/>
      <c r="E64" s="73"/>
    </row>
    <row r="65" spans="1:5">
      <c r="A65" s="73"/>
      <c r="B65" s="78" t="s">
        <v>277</v>
      </c>
      <c r="C65" s="102">
        <v>377475.27</v>
      </c>
      <c r="D65" s="73"/>
      <c r="E65" s="73"/>
    </row>
    <row r="66" spans="1:5">
      <c r="A66" s="73"/>
      <c r="B66" s="78" t="s">
        <v>278</v>
      </c>
      <c r="C66" s="102">
        <v>45859.4</v>
      </c>
      <c r="D66" s="73"/>
      <c r="E66" s="73"/>
    </row>
    <row r="67" spans="1:5">
      <c r="A67" s="73"/>
      <c r="B67" s="78" t="s">
        <v>279</v>
      </c>
      <c r="C67" s="102">
        <v>4194321.1799999988</v>
      </c>
      <c r="D67" s="73"/>
      <c r="E67" s="73"/>
    </row>
    <row r="68" spans="1:5">
      <c r="A68" s="73"/>
      <c r="B68" s="78" t="s">
        <v>280</v>
      </c>
      <c r="C68" s="102">
        <v>74871.3</v>
      </c>
      <c r="D68" s="73"/>
      <c r="E68" s="73"/>
    </row>
    <row r="69" spans="1:5">
      <c r="A69" s="73"/>
      <c r="B69" s="78" t="s">
        <v>281</v>
      </c>
      <c r="C69" s="102">
        <v>131632.19</v>
      </c>
      <c r="D69" s="73"/>
      <c r="E69" s="73"/>
    </row>
    <row r="70" spans="1:5">
      <c r="A70" s="73"/>
      <c r="B70" s="78" t="s">
        <v>282</v>
      </c>
      <c r="C70" s="102">
        <v>171023.9</v>
      </c>
      <c r="D70" s="73"/>
      <c r="E70" s="73"/>
    </row>
    <row r="71" spans="1:5">
      <c r="A71" s="73"/>
      <c r="B71" s="78" t="s">
        <v>283</v>
      </c>
      <c r="C71" s="102">
        <v>393814.61000000004</v>
      </c>
      <c r="D71" s="73"/>
      <c r="E71" s="73"/>
    </row>
    <row r="72" spans="1:5">
      <c r="A72" s="73"/>
      <c r="B72" s="78" t="s">
        <v>284</v>
      </c>
      <c r="C72" s="102">
        <v>454767.08</v>
      </c>
      <c r="D72" s="73"/>
      <c r="E72" s="73"/>
    </row>
    <row r="73" spans="1:5">
      <c r="A73" s="73"/>
      <c r="B73" s="78" t="s">
        <v>285</v>
      </c>
      <c r="C73" s="102">
        <v>369645.33</v>
      </c>
      <c r="D73" s="73"/>
      <c r="E73" s="73"/>
    </row>
    <row r="74" spans="1:5">
      <c r="A74" s="73"/>
      <c r="B74" s="78" t="s">
        <v>286</v>
      </c>
      <c r="C74" s="102">
        <v>284066.73</v>
      </c>
      <c r="D74" s="73"/>
      <c r="E74" s="73"/>
    </row>
    <row r="75" spans="1:5">
      <c r="A75" s="73"/>
      <c r="B75" s="78" t="s">
        <v>287</v>
      </c>
      <c r="C75" s="102">
        <v>10442.280000000001</v>
      </c>
      <c r="D75" s="73"/>
      <c r="E75" s="73"/>
    </row>
    <row r="76" spans="1:5">
      <c r="A76" s="73"/>
      <c r="B76" s="78" t="s">
        <v>288</v>
      </c>
      <c r="C76" s="102">
        <v>1049256.53</v>
      </c>
      <c r="D76" s="73"/>
      <c r="E76" s="73"/>
    </row>
    <row r="77" spans="1:5">
      <c r="A77" s="73"/>
      <c r="B77" s="78" t="s">
        <v>289</v>
      </c>
      <c r="C77" s="102">
        <v>323500.39</v>
      </c>
      <c r="D77" s="73"/>
      <c r="E77" s="73"/>
    </row>
    <row r="78" spans="1:5">
      <c r="A78" s="73"/>
      <c r="B78" s="78" t="s">
        <v>290</v>
      </c>
      <c r="C78" s="102">
        <v>28196.41</v>
      </c>
      <c r="D78" s="73"/>
      <c r="E78" s="73"/>
    </row>
    <row r="79" spans="1:5">
      <c r="A79" s="73"/>
      <c r="B79" s="78" t="s">
        <v>291</v>
      </c>
      <c r="C79" s="102">
        <v>970549.32000000007</v>
      </c>
      <c r="D79" s="73"/>
      <c r="E79" s="73"/>
    </row>
    <row r="80" spans="1:5">
      <c r="A80" s="73"/>
      <c r="B80" s="78" t="s">
        <v>292</v>
      </c>
      <c r="C80" s="102">
        <v>199710.37</v>
      </c>
      <c r="D80" s="73"/>
      <c r="E80" s="73"/>
    </row>
    <row r="81" spans="1:5">
      <c r="A81" s="73"/>
      <c r="B81" s="78" t="s">
        <v>293</v>
      </c>
      <c r="C81" s="102">
        <v>167587.01</v>
      </c>
      <c r="D81" s="73"/>
      <c r="E81" s="73"/>
    </row>
    <row r="82" spans="1:5">
      <c r="A82" s="73"/>
      <c r="B82" s="78" t="s">
        <v>294</v>
      </c>
      <c r="C82" s="102">
        <v>362865.64</v>
      </c>
      <c r="D82" s="73"/>
      <c r="E82" s="73"/>
    </row>
    <row r="83" spans="1:5">
      <c r="A83" s="73"/>
      <c r="B83" s="78" t="s">
        <v>295</v>
      </c>
      <c r="C83" s="102">
        <v>10519.2</v>
      </c>
      <c r="D83" s="73"/>
      <c r="E83" s="73"/>
    </row>
    <row r="84" spans="1:5">
      <c r="A84" s="73"/>
      <c r="B84" s="78" t="s">
        <v>296</v>
      </c>
      <c r="C84" s="102">
        <v>744492.7</v>
      </c>
      <c r="D84" s="73"/>
      <c r="E84" s="73"/>
    </row>
    <row r="85" spans="1:5">
      <c r="A85" s="73"/>
      <c r="B85" s="78" t="s">
        <v>297</v>
      </c>
      <c r="C85" s="102">
        <v>52653.65</v>
      </c>
      <c r="D85" s="73"/>
      <c r="E85" s="73"/>
    </row>
    <row r="86" spans="1:5">
      <c r="A86" s="73"/>
      <c r="B86" s="78" t="s">
        <v>298</v>
      </c>
      <c r="C86" s="102">
        <v>16195.57</v>
      </c>
      <c r="D86" s="73"/>
      <c r="E86" s="73"/>
    </row>
    <row r="87" spans="1:5">
      <c r="A87" s="73"/>
      <c r="B87" s="78" t="s">
        <v>299</v>
      </c>
      <c r="C87" s="102">
        <v>771865.61</v>
      </c>
      <c r="D87" s="73"/>
      <c r="E87" s="73"/>
    </row>
    <row r="88" spans="1:5">
      <c r="A88" s="73"/>
      <c r="B88" s="78" t="s">
        <v>300</v>
      </c>
      <c r="C88" s="102">
        <v>149602.67000000001</v>
      </c>
      <c r="D88" s="73"/>
      <c r="E88" s="73"/>
    </row>
    <row r="89" spans="1:5">
      <c r="A89" s="73"/>
      <c r="B89" s="78" t="s">
        <v>301</v>
      </c>
      <c r="C89" s="102">
        <v>442751.78</v>
      </c>
      <c r="D89" s="73"/>
      <c r="E89" s="73"/>
    </row>
    <row r="90" spans="1:5">
      <c r="A90" s="73"/>
      <c r="B90" s="78" t="s">
        <v>302</v>
      </c>
      <c r="C90" s="102">
        <v>353173.48</v>
      </c>
      <c r="D90" s="73"/>
      <c r="E90" s="73"/>
    </row>
    <row r="91" spans="1:5">
      <c r="A91" s="73"/>
      <c r="B91" s="78" t="s">
        <v>303</v>
      </c>
      <c r="C91" s="102">
        <v>434199.24999999994</v>
      </c>
      <c r="D91" s="73"/>
      <c r="E91" s="73"/>
    </row>
    <row r="92" spans="1:5">
      <c r="A92" s="73"/>
      <c r="B92" s="78" t="s">
        <v>304</v>
      </c>
      <c r="C92" s="102">
        <v>190873.47</v>
      </c>
      <c r="D92" s="73"/>
      <c r="E92" s="73"/>
    </row>
    <row r="93" spans="1:5">
      <c r="A93" s="73"/>
      <c r="B93" s="78" t="s">
        <v>305</v>
      </c>
      <c r="C93" s="102">
        <v>38607.72</v>
      </c>
      <c r="D93" s="73"/>
      <c r="E93" s="73"/>
    </row>
    <row r="94" spans="1:5">
      <c r="A94" s="73"/>
      <c r="B94" s="78" t="s">
        <v>306</v>
      </c>
      <c r="C94" s="102">
        <v>1026547.3700000001</v>
      </c>
      <c r="D94" s="73"/>
      <c r="E94" s="73"/>
    </row>
    <row r="95" spans="1:5">
      <c r="A95" s="73"/>
      <c r="B95" s="78" t="s">
        <v>307</v>
      </c>
      <c r="C95" s="102">
        <v>597528.51</v>
      </c>
      <c r="D95" s="73"/>
      <c r="E95" s="73"/>
    </row>
    <row r="96" spans="1:5">
      <c r="A96" s="73"/>
      <c r="B96" s="78" t="s">
        <v>308</v>
      </c>
      <c r="C96" s="102">
        <v>64043.770000000004</v>
      </c>
      <c r="D96" s="73"/>
      <c r="E96" s="73"/>
    </row>
    <row r="97" spans="1:5">
      <c r="A97" s="73"/>
      <c r="B97" s="78" t="s">
        <v>309</v>
      </c>
      <c r="C97" s="102">
        <v>166624.85</v>
      </c>
      <c r="D97" s="73"/>
      <c r="E97" s="73"/>
    </row>
    <row r="98" spans="1:5">
      <c r="A98" s="73"/>
      <c r="B98" s="78" t="s">
        <v>310</v>
      </c>
      <c r="C98" s="102">
        <v>13310.16</v>
      </c>
      <c r="D98" s="73"/>
      <c r="E98" s="73"/>
    </row>
    <row r="99" spans="1:5">
      <c r="A99" s="73"/>
      <c r="B99" s="78" t="s">
        <v>311</v>
      </c>
      <c r="C99" s="102">
        <v>192949.40000000002</v>
      </c>
      <c r="D99" s="73"/>
      <c r="E99" s="73"/>
    </row>
    <row r="100" spans="1:5">
      <c r="A100" s="73"/>
      <c r="B100" s="78" t="s">
        <v>312</v>
      </c>
      <c r="C100" s="102">
        <v>551210.4</v>
      </c>
      <c r="D100" s="73"/>
      <c r="E100" s="73"/>
    </row>
    <row r="101" spans="1:5">
      <c r="A101" s="73"/>
      <c r="B101" s="78" t="s">
        <v>313</v>
      </c>
      <c r="C101" s="102">
        <v>375096.64999999997</v>
      </c>
      <c r="D101" s="73"/>
      <c r="E101" s="73"/>
    </row>
    <row r="102" spans="1:5">
      <c r="A102" s="73"/>
      <c r="B102" s="78" t="s">
        <v>314</v>
      </c>
      <c r="C102" s="102">
        <v>4816540.51</v>
      </c>
      <c r="D102" s="73"/>
      <c r="E102" s="73"/>
    </row>
    <row r="103" spans="1:5">
      <c r="A103" s="73"/>
      <c r="B103" s="78" t="s">
        <v>315</v>
      </c>
      <c r="C103" s="102">
        <v>17967.060000000001</v>
      </c>
      <c r="D103" s="73"/>
      <c r="E103" s="73"/>
    </row>
    <row r="104" spans="1:5">
      <c r="A104" s="73"/>
      <c r="B104" s="78" t="s">
        <v>316</v>
      </c>
      <c r="C104" s="102">
        <v>743472.31</v>
      </c>
      <c r="D104" s="73"/>
      <c r="E104" s="73"/>
    </row>
    <row r="105" spans="1:5">
      <c r="A105" s="73"/>
      <c r="B105" s="78" t="s">
        <v>317</v>
      </c>
      <c r="C105" s="102">
        <v>8505587.8199999984</v>
      </c>
      <c r="D105" s="73"/>
      <c r="E105" s="73"/>
    </row>
    <row r="106" spans="1:5">
      <c r="A106" s="73"/>
      <c r="B106" s="78" t="s">
        <v>318</v>
      </c>
      <c r="C106" s="102">
        <v>312903.39</v>
      </c>
      <c r="D106" s="73"/>
      <c r="E106" s="73"/>
    </row>
    <row r="107" spans="1:5">
      <c r="A107" s="73"/>
      <c r="B107" s="78" t="s">
        <v>319</v>
      </c>
      <c r="C107" s="102">
        <v>22383.52</v>
      </c>
      <c r="D107" s="73"/>
      <c r="E107" s="73"/>
    </row>
    <row r="108" spans="1:5">
      <c r="A108" s="73"/>
      <c r="B108" s="78" t="s">
        <v>320</v>
      </c>
      <c r="C108" s="102">
        <v>81150.739999999991</v>
      </c>
      <c r="D108" s="73"/>
      <c r="E108" s="73"/>
    </row>
    <row r="109" spans="1:5">
      <c r="A109" s="73"/>
      <c r="B109" s="78" t="s">
        <v>321</v>
      </c>
      <c r="C109" s="102">
        <v>344032.29000000004</v>
      </c>
      <c r="D109" s="73"/>
      <c r="E109" s="73"/>
    </row>
    <row r="110" spans="1:5">
      <c r="A110" s="73"/>
      <c r="B110" s="78" t="s">
        <v>322</v>
      </c>
      <c r="C110" s="102">
        <v>145153.07999999999</v>
      </c>
      <c r="D110" s="73"/>
      <c r="E110" s="73"/>
    </row>
    <row r="111" spans="1:5">
      <c r="A111" s="73"/>
      <c r="B111" s="78" t="s">
        <v>323</v>
      </c>
      <c r="C111" s="102">
        <v>104647</v>
      </c>
      <c r="D111" s="73"/>
      <c r="E111" s="73"/>
    </row>
    <row r="112" spans="1:5">
      <c r="A112" s="73"/>
      <c r="B112" s="78" t="s">
        <v>324</v>
      </c>
      <c r="C112" s="102">
        <v>2129438.8200000003</v>
      </c>
      <c r="D112" s="73"/>
      <c r="E112" s="73"/>
    </row>
    <row r="113" spans="1:5">
      <c r="A113" s="73"/>
      <c r="B113" s="78" t="s">
        <v>325</v>
      </c>
      <c r="C113" s="102">
        <v>89597.51</v>
      </c>
      <c r="D113" s="73"/>
      <c r="E113" s="73"/>
    </row>
    <row r="114" spans="1:5">
      <c r="A114" s="73"/>
      <c r="B114" s="78" t="s">
        <v>326</v>
      </c>
      <c r="C114" s="102">
        <v>1417819.2</v>
      </c>
      <c r="D114" s="73"/>
      <c r="E114" s="73"/>
    </row>
    <row r="115" spans="1:5">
      <c r="A115" s="73"/>
      <c r="B115" s="78" t="s">
        <v>327</v>
      </c>
      <c r="C115" s="102">
        <v>336862.94999999995</v>
      </c>
      <c r="D115" s="73"/>
      <c r="E115" s="73"/>
    </row>
    <row r="116" spans="1:5">
      <c r="A116" s="73"/>
      <c r="B116" s="78" t="s">
        <v>328</v>
      </c>
      <c r="C116" s="102">
        <v>263009.99</v>
      </c>
      <c r="D116" s="73"/>
      <c r="E116" s="73"/>
    </row>
    <row r="117" spans="1:5">
      <c r="A117" s="73"/>
      <c r="B117" s="78" t="s">
        <v>329</v>
      </c>
      <c r="C117" s="102">
        <v>7805689.9499999965</v>
      </c>
      <c r="D117" s="73"/>
      <c r="E117" s="73"/>
    </row>
    <row r="118" spans="1:5">
      <c r="A118" s="73"/>
      <c r="B118" s="78" t="s">
        <v>330</v>
      </c>
      <c r="C118" s="102">
        <v>313712.46000000002</v>
      </c>
      <c r="D118" s="73"/>
      <c r="E118" s="73"/>
    </row>
    <row r="119" spans="1:5">
      <c r="A119" s="73"/>
      <c r="B119" s="78" t="s">
        <v>331</v>
      </c>
      <c r="C119" s="102">
        <v>370148.39</v>
      </c>
      <c r="D119" s="73"/>
      <c r="E119" s="73"/>
    </row>
    <row r="120" spans="1:5">
      <c r="A120" s="73"/>
      <c r="B120" s="78" t="s">
        <v>332</v>
      </c>
      <c r="C120" s="102">
        <v>88155.35</v>
      </c>
      <c r="D120" s="73"/>
      <c r="E120" s="73"/>
    </row>
    <row r="121" spans="1:5">
      <c r="A121" s="73"/>
      <c r="B121" s="78" t="s">
        <v>333</v>
      </c>
      <c r="C121" s="102">
        <v>5789641.8699999982</v>
      </c>
      <c r="D121" s="73"/>
      <c r="E121" s="73"/>
    </row>
    <row r="122" spans="1:5">
      <c r="A122" s="73"/>
      <c r="B122" s="78" t="s">
        <v>334</v>
      </c>
      <c r="C122" s="102">
        <v>4360811.7099999981</v>
      </c>
      <c r="D122" s="73"/>
      <c r="E122" s="73"/>
    </row>
    <row r="123" spans="1:5">
      <c r="A123" s="73"/>
      <c r="B123" s="78" t="s">
        <v>335</v>
      </c>
      <c r="C123" s="102">
        <v>1109974.4999999998</v>
      </c>
      <c r="D123" s="73"/>
      <c r="E123" s="73"/>
    </row>
    <row r="124" spans="1:5">
      <c r="A124" s="73"/>
      <c r="B124" s="78" t="s">
        <v>336</v>
      </c>
      <c r="C124" s="102">
        <v>195186.3</v>
      </c>
      <c r="D124" s="73"/>
      <c r="E124" s="73"/>
    </row>
    <row r="125" spans="1:5">
      <c r="A125" s="73"/>
      <c r="B125" s="78" t="s">
        <v>337</v>
      </c>
      <c r="C125" s="102">
        <v>128005.2</v>
      </c>
      <c r="D125" s="73"/>
      <c r="E125" s="73"/>
    </row>
    <row r="126" spans="1:5">
      <c r="A126" s="73"/>
      <c r="B126" s="78" t="s">
        <v>338</v>
      </c>
      <c r="C126" s="102">
        <v>400161.54000000004</v>
      </c>
      <c r="D126" s="73"/>
      <c r="E126" s="73"/>
    </row>
    <row r="127" spans="1:5">
      <c r="A127" s="73"/>
      <c r="B127" s="78" t="s">
        <v>339</v>
      </c>
      <c r="C127" s="102">
        <v>7364123.2100000018</v>
      </c>
      <c r="D127" s="73"/>
      <c r="E127" s="73"/>
    </row>
    <row r="128" spans="1:5">
      <c r="A128" s="73"/>
      <c r="B128" s="78" t="s">
        <v>340</v>
      </c>
      <c r="C128" s="102">
        <v>219830.26000000004</v>
      </c>
      <c r="D128" s="73"/>
      <c r="E128" s="73"/>
    </row>
    <row r="129" spans="1:5">
      <c r="A129" s="73"/>
      <c r="B129" s="78" t="s">
        <v>341</v>
      </c>
      <c r="C129" s="102">
        <v>455398.97</v>
      </c>
      <c r="D129" s="73"/>
      <c r="E129" s="73"/>
    </row>
    <row r="130" spans="1:5">
      <c r="A130" s="73"/>
      <c r="B130" s="78" t="s">
        <v>342</v>
      </c>
      <c r="C130" s="102">
        <v>150378.32</v>
      </c>
      <c r="D130" s="73"/>
      <c r="E130" s="73"/>
    </row>
    <row r="131" spans="1:5">
      <c r="A131" s="73"/>
      <c r="B131" s="78" t="s">
        <v>343</v>
      </c>
      <c r="C131" s="102">
        <v>18468.490000000002</v>
      </c>
      <c r="D131" s="73"/>
      <c r="E131" s="73"/>
    </row>
    <row r="132" spans="1:5">
      <c r="A132" s="73"/>
      <c r="B132" s="78" t="s">
        <v>344</v>
      </c>
      <c r="C132" s="102">
        <v>1779163.5899999996</v>
      </c>
      <c r="D132" s="73"/>
      <c r="E132" s="73"/>
    </row>
    <row r="133" spans="1:5">
      <c r="A133" s="73"/>
      <c r="B133" s="78" t="s">
        <v>345</v>
      </c>
      <c r="C133" s="102">
        <v>118064.29</v>
      </c>
      <c r="D133" s="73"/>
      <c r="E133" s="73"/>
    </row>
    <row r="134" spans="1:5">
      <c r="A134" s="73"/>
      <c r="B134" s="78" t="s">
        <v>346</v>
      </c>
      <c r="C134" s="102">
        <v>4125244.2600000002</v>
      </c>
      <c r="D134" s="73"/>
      <c r="E134" s="73"/>
    </row>
    <row r="135" spans="1:5">
      <c r="A135" s="73"/>
      <c r="B135" s="78" t="s">
        <v>347</v>
      </c>
      <c r="C135" s="102">
        <v>263304.54000000004</v>
      </c>
      <c r="D135" s="73"/>
      <c r="E135" s="73"/>
    </row>
    <row r="136" spans="1:5">
      <c r="A136" s="73"/>
      <c r="B136" s="78" t="s">
        <v>348</v>
      </c>
      <c r="C136" s="102">
        <v>100409.95999999999</v>
      </c>
      <c r="D136" s="73"/>
      <c r="E136" s="73"/>
    </row>
    <row r="137" spans="1:5">
      <c r="A137" s="73"/>
      <c r="B137" s="78" t="s">
        <v>349</v>
      </c>
      <c r="C137" s="102">
        <v>1549895.07</v>
      </c>
      <c r="D137" s="73"/>
      <c r="E137" s="73"/>
    </row>
    <row r="138" spans="1:5">
      <c r="A138" s="73"/>
      <c r="B138" s="78" t="s">
        <v>350</v>
      </c>
      <c r="C138" s="102">
        <v>876057.04000000015</v>
      </c>
      <c r="D138" s="73"/>
      <c r="E138" s="73"/>
    </row>
    <row r="139" spans="1:5">
      <c r="A139" s="73"/>
      <c r="B139" s="78" t="s">
        <v>351</v>
      </c>
      <c r="C139" s="102">
        <v>670517.14</v>
      </c>
      <c r="D139" s="73"/>
      <c r="E139" s="73"/>
    </row>
    <row r="140" spans="1:5">
      <c r="A140" s="73"/>
      <c r="B140" s="78" t="s">
        <v>352</v>
      </c>
      <c r="C140" s="102">
        <v>1488412.9699999995</v>
      </c>
      <c r="D140" s="73"/>
      <c r="E140" s="73"/>
    </row>
    <row r="141" spans="1:5">
      <c r="A141" s="73"/>
      <c r="B141" s="78" t="s">
        <v>353</v>
      </c>
      <c r="C141" s="102">
        <v>279477.99</v>
      </c>
      <c r="D141" s="73"/>
      <c r="E141" s="73"/>
    </row>
    <row r="142" spans="1:5">
      <c r="A142" s="73"/>
      <c r="B142" s="78" t="s">
        <v>354</v>
      </c>
      <c r="C142" s="102">
        <v>648590.57000000007</v>
      </c>
      <c r="D142" s="73"/>
      <c r="E142" s="73"/>
    </row>
    <row r="143" spans="1:5">
      <c r="A143" s="73"/>
      <c r="B143" s="78" t="s">
        <v>355</v>
      </c>
      <c r="C143" s="102">
        <v>447598.85000000009</v>
      </c>
      <c r="D143" s="73"/>
      <c r="E143" s="73"/>
    </row>
    <row r="144" spans="1:5">
      <c r="A144" s="73"/>
      <c r="B144" s="78" t="s">
        <v>356</v>
      </c>
      <c r="C144" s="102">
        <v>349074.16</v>
      </c>
      <c r="D144" s="73"/>
      <c r="E144" s="73"/>
    </row>
    <row r="145" spans="1:5">
      <c r="A145" s="73"/>
      <c r="B145" s="78" t="s">
        <v>357</v>
      </c>
      <c r="C145" s="102">
        <v>189778.5</v>
      </c>
      <c r="D145" s="73"/>
      <c r="E145" s="73"/>
    </row>
    <row r="146" spans="1:5">
      <c r="A146" s="73"/>
      <c r="B146" s="78" t="s">
        <v>358</v>
      </c>
      <c r="C146" s="102">
        <v>2851777.1199999987</v>
      </c>
      <c r="D146" s="73"/>
      <c r="E146" s="73"/>
    </row>
    <row r="147" spans="1:5">
      <c r="A147" s="73"/>
      <c r="B147" s="78" t="s">
        <v>359</v>
      </c>
      <c r="C147" s="102">
        <v>73834.51999999999</v>
      </c>
      <c r="D147" s="73"/>
      <c r="E147" s="73"/>
    </row>
    <row r="148" spans="1:5">
      <c r="A148" s="73"/>
      <c r="B148" s="78" t="s">
        <v>360</v>
      </c>
      <c r="C148" s="102">
        <v>53842.54</v>
      </c>
      <c r="D148" s="73"/>
      <c r="E148" s="73"/>
    </row>
    <row r="149" spans="1:5">
      <c r="A149" s="73"/>
      <c r="B149" s="78" t="s">
        <v>361</v>
      </c>
      <c r="C149" s="102">
        <v>91446.38</v>
      </c>
      <c r="D149" s="73"/>
      <c r="E149" s="73"/>
    </row>
    <row r="150" spans="1:5">
      <c r="A150" s="73"/>
      <c r="B150" s="78" t="s">
        <v>362</v>
      </c>
      <c r="C150" s="102">
        <v>164634.65</v>
      </c>
      <c r="D150" s="73"/>
      <c r="E150" s="73"/>
    </row>
    <row r="151" spans="1:5">
      <c r="A151" s="73"/>
      <c r="B151" s="78" t="s">
        <v>363</v>
      </c>
      <c r="C151" s="102">
        <v>1047037.2100000001</v>
      </c>
      <c r="D151" s="73"/>
      <c r="E151" s="73"/>
    </row>
    <row r="152" spans="1:5">
      <c r="A152" s="73"/>
      <c r="B152" s="78" t="s">
        <v>364</v>
      </c>
      <c r="C152" s="102">
        <v>36127.130000000005</v>
      </c>
      <c r="D152" s="73"/>
      <c r="E152" s="73"/>
    </row>
    <row r="153" spans="1:5">
      <c r="A153" s="73"/>
      <c r="B153" s="78" t="s">
        <v>365</v>
      </c>
      <c r="C153" s="102">
        <v>821554.14</v>
      </c>
      <c r="D153" s="73"/>
      <c r="E153" s="73"/>
    </row>
    <row r="154" spans="1:5">
      <c r="A154" s="73"/>
      <c r="B154" s="78" t="s">
        <v>366</v>
      </c>
      <c r="C154" s="102">
        <v>186487.97999999998</v>
      </c>
      <c r="D154" s="73"/>
      <c r="E154" s="73"/>
    </row>
    <row r="155" spans="1:5">
      <c r="A155" s="73"/>
      <c r="B155" s="78" t="s">
        <v>367</v>
      </c>
      <c r="C155" s="102">
        <v>73321.919999999998</v>
      </c>
      <c r="D155" s="73"/>
      <c r="E155" s="73"/>
    </row>
    <row r="156" spans="1:5">
      <c r="A156" s="73"/>
      <c r="B156" s="78" t="s">
        <v>368</v>
      </c>
      <c r="C156" s="102">
        <v>363418.16</v>
      </c>
      <c r="D156" s="73"/>
      <c r="E156" s="73"/>
    </row>
    <row r="157" spans="1:5">
      <c r="A157" s="73"/>
      <c r="B157" s="78" t="s">
        <v>369</v>
      </c>
      <c r="C157" s="102">
        <v>291678.74</v>
      </c>
      <c r="D157" s="73"/>
      <c r="E157" s="73"/>
    </row>
    <row r="158" spans="1:5">
      <c r="A158" s="73"/>
      <c r="B158" s="78" t="s">
        <v>370</v>
      </c>
      <c r="C158" s="102">
        <v>1259745.0900000001</v>
      </c>
      <c r="D158" s="73"/>
      <c r="E158" s="73"/>
    </row>
    <row r="159" spans="1:5">
      <c r="A159" s="73"/>
      <c r="B159" s="78" t="s">
        <v>371</v>
      </c>
      <c r="C159" s="102">
        <v>3003101.65</v>
      </c>
      <c r="D159" s="73"/>
      <c r="E159" s="73"/>
    </row>
    <row r="160" spans="1:5">
      <c r="A160" s="73"/>
      <c r="B160" s="78" t="s">
        <v>372</v>
      </c>
      <c r="C160" s="102">
        <v>80680.600000000006</v>
      </c>
      <c r="D160" s="73"/>
      <c r="E160" s="73"/>
    </row>
    <row r="161" spans="1:5">
      <c r="A161" s="73"/>
      <c r="B161" s="78" t="s">
        <v>373</v>
      </c>
      <c r="C161" s="102">
        <v>138107.97</v>
      </c>
      <c r="D161" s="73"/>
      <c r="E161" s="73"/>
    </row>
    <row r="162" spans="1:5">
      <c r="A162" s="73"/>
      <c r="B162" s="78" t="s">
        <v>374</v>
      </c>
      <c r="C162" s="102">
        <v>52519.21</v>
      </c>
      <c r="D162" s="73"/>
      <c r="E162" s="73"/>
    </row>
    <row r="163" spans="1:5">
      <c r="A163" s="73"/>
      <c r="B163" s="78" t="s">
        <v>375</v>
      </c>
      <c r="C163" s="102">
        <v>697930.77999999991</v>
      </c>
      <c r="D163" s="73"/>
      <c r="E163" s="73"/>
    </row>
    <row r="164" spans="1:5">
      <c r="A164" s="73"/>
      <c r="B164" s="78" t="s">
        <v>376</v>
      </c>
      <c r="C164" s="102">
        <v>1230258.7300000002</v>
      </c>
      <c r="D164" s="73"/>
      <c r="E164" s="73"/>
    </row>
    <row r="165" spans="1:5">
      <c r="A165" s="73"/>
      <c r="B165" s="78" t="s">
        <v>377</v>
      </c>
      <c r="C165" s="102">
        <v>106358.13</v>
      </c>
      <c r="D165" s="73"/>
      <c r="E165" s="73"/>
    </row>
    <row r="166" spans="1:5">
      <c r="A166" s="73"/>
      <c r="B166" s="78" t="s">
        <v>378</v>
      </c>
      <c r="C166" s="102">
        <v>137214.12</v>
      </c>
      <c r="D166" s="73"/>
      <c r="E166" s="73"/>
    </row>
    <row r="167" spans="1:5">
      <c r="A167" s="73"/>
      <c r="B167" s="78" t="s">
        <v>379</v>
      </c>
      <c r="C167" s="102">
        <v>295602.83999999997</v>
      </c>
      <c r="D167" s="73"/>
      <c r="E167" s="73"/>
    </row>
    <row r="168" spans="1:5">
      <c r="A168" s="73"/>
      <c r="B168" s="78" t="s">
        <v>380</v>
      </c>
      <c r="C168" s="102">
        <v>143732.18</v>
      </c>
      <c r="D168" s="73"/>
      <c r="E168" s="73"/>
    </row>
    <row r="169" spans="1:5">
      <c r="A169" s="73"/>
      <c r="B169" s="78" t="s">
        <v>381</v>
      </c>
      <c r="C169" s="102">
        <v>65258.04</v>
      </c>
      <c r="D169" s="73"/>
      <c r="E169" s="73"/>
    </row>
    <row r="170" spans="1:5">
      <c r="A170" s="73"/>
      <c r="B170" s="78" t="s">
        <v>382</v>
      </c>
      <c r="C170" s="102">
        <v>1616196.33</v>
      </c>
      <c r="D170" s="73"/>
      <c r="E170" s="73"/>
    </row>
    <row r="171" spans="1:5">
      <c r="A171" s="73"/>
      <c r="B171" s="78" t="s">
        <v>383</v>
      </c>
      <c r="C171" s="102">
        <v>8208663.1999999974</v>
      </c>
      <c r="D171" s="73"/>
      <c r="E171" s="73"/>
    </row>
    <row r="172" spans="1:5">
      <c r="A172" s="73"/>
      <c r="B172" s="78" t="s">
        <v>384</v>
      </c>
      <c r="C172" s="102">
        <v>109773.97</v>
      </c>
      <c r="D172" s="73"/>
      <c r="E172" s="73"/>
    </row>
    <row r="173" spans="1:5">
      <c r="A173" s="73"/>
      <c r="B173" s="78" t="s">
        <v>385</v>
      </c>
      <c r="C173" s="102">
        <v>763029.35000000009</v>
      </c>
      <c r="D173" s="73"/>
      <c r="E173" s="73"/>
    </row>
    <row r="174" spans="1:5">
      <c r="A174" s="73"/>
      <c r="B174" s="78" t="s">
        <v>386</v>
      </c>
      <c r="C174" s="102">
        <v>22285.67</v>
      </c>
      <c r="D174" s="73"/>
      <c r="E174" s="73"/>
    </row>
    <row r="175" spans="1:5">
      <c r="A175" s="73"/>
      <c r="B175" s="78" t="s">
        <v>387</v>
      </c>
      <c r="C175" s="102">
        <v>22033548.780000024</v>
      </c>
      <c r="D175" s="73"/>
      <c r="E175" s="73"/>
    </row>
    <row r="176" spans="1:5">
      <c r="A176" s="73"/>
      <c r="B176" s="78" t="s">
        <v>388</v>
      </c>
      <c r="C176" s="102">
        <v>47167464.829999991</v>
      </c>
      <c r="D176" s="73"/>
      <c r="E176" s="73"/>
    </row>
    <row r="177" spans="1:5">
      <c r="A177" s="73"/>
      <c r="B177" s="78" t="s">
        <v>389</v>
      </c>
      <c r="C177" s="102">
        <v>1002044.55</v>
      </c>
      <c r="D177" s="73"/>
      <c r="E177" s="73"/>
    </row>
    <row r="178" spans="1:5">
      <c r="A178" s="73"/>
      <c r="B178" s="78" t="s">
        <v>390</v>
      </c>
      <c r="C178" s="102">
        <v>172478.53</v>
      </c>
      <c r="D178" s="73"/>
      <c r="E178" s="73"/>
    </row>
    <row r="179" spans="1:5">
      <c r="A179" s="73"/>
      <c r="B179" s="78" t="s">
        <v>391</v>
      </c>
      <c r="C179" s="102">
        <v>11210.77</v>
      </c>
      <c r="D179" s="73"/>
      <c r="E179" s="73"/>
    </row>
    <row r="180" spans="1:5">
      <c r="A180" s="73"/>
      <c r="B180" s="78" t="s">
        <v>392</v>
      </c>
      <c r="C180" s="102">
        <v>609760.32999999984</v>
      </c>
      <c r="D180" s="73"/>
      <c r="E180" s="73"/>
    </row>
    <row r="181" spans="1:5">
      <c r="A181" s="73"/>
      <c r="B181" s="78" t="s">
        <v>393</v>
      </c>
      <c r="C181" s="102">
        <v>71031.81</v>
      </c>
      <c r="D181" s="73"/>
      <c r="E181" s="73"/>
    </row>
    <row r="182" spans="1:5">
      <c r="A182" s="73"/>
      <c r="B182" s="78" t="s">
        <v>394</v>
      </c>
      <c r="C182" s="102">
        <v>25628.07</v>
      </c>
      <c r="D182" s="73"/>
      <c r="E182" s="73"/>
    </row>
    <row r="183" spans="1:5">
      <c r="A183" s="23"/>
      <c r="B183" s="79" t="s">
        <v>174</v>
      </c>
      <c r="C183" s="80">
        <f>SUM(C11:C182)</f>
        <v>234750848.29000002</v>
      </c>
      <c r="D183" s="23"/>
      <c r="E183" s="23"/>
    </row>
    <row r="184" spans="1:5" ht="29.25" customHeight="1">
      <c r="A184" s="74"/>
      <c r="B184" s="75" t="s">
        <v>173</v>
      </c>
      <c r="C184" s="75" t="s">
        <v>15</v>
      </c>
      <c r="D184" s="74"/>
      <c r="E184" s="74"/>
    </row>
    <row r="185" spans="1:5">
      <c r="A185" s="76"/>
      <c r="B185" s="103" t="s">
        <v>395</v>
      </c>
      <c r="C185" s="104"/>
      <c r="D185" s="76"/>
      <c r="E185" s="76"/>
    </row>
    <row r="186" spans="1:5">
      <c r="A186" s="76"/>
      <c r="B186" s="105" t="s">
        <v>395</v>
      </c>
      <c r="C186" s="102">
        <v>19895.560000000001</v>
      </c>
      <c r="D186" s="76"/>
      <c r="E186" s="76"/>
    </row>
    <row r="187" spans="1:5">
      <c r="A187" s="76"/>
      <c r="B187" s="103" t="s">
        <v>396</v>
      </c>
      <c r="C187" s="104"/>
      <c r="D187" s="76"/>
      <c r="E187" s="76"/>
    </row>
    <row r="188" spans="1:5">
      <c r="A188" s="76"/>
      <c r="B188" s="105" t="s">
        <v>397</v>
      </c>
      <c r="C188" s="102">
        <v>19569.09</v>
      </c>
      <c r="D188" s="76"/>
      <c r="E188" s="76"/>
    </row>
    <row r="189" spans="1:5">
      <c r="A189" s="76"/>
      <c r="B189" s="105" t="s">
        <v>398</v>
      </c>
      <c r="C189" s="102">
        <v>4409.8900000000003</v>
      </c>
      <c r="D189" s="76"/>
      <c r="E189" s="76"/>
    </row>
    <row r="190" spans="1:5">
      <c r="A190" s="76"/>
      <c r="B190" s="103" t="s">
        <v>399</v>
      </c>
      <c r="C190" s="104"/>
      <c r="D190" s="76"/>
      <c r="E190" s="76"/>
    </row>
    <row r="191" spans="1:5">
      <c r="A191" s="76"/>
      <c r="B191" s="105" t="s">
        <v>400</v>
      </c>
      <c r="C191" s="102">
        <v>35929.26</v>
      </c>
      <c r="D191" s="76"/>
      <c r="E191" s="76"/>
    </row>
    <row r="192" spans="1:5">
      <c r="A192" s="76"/>
      <c r="B192" s="103" t="s">
        <v>401</v>
      </c>
      <c r="C192" s="104"/>
      <c r="D192" s="76"/>
      <c r="E192" s="76"/>
    </row>
    <row r="193" spans="1:5">
      <c r="A193" s="76"/>
      <c r="B193" s="105" t="s">
        <v>402</v>
      </c>
      <c r="C193" s="102">
        <v>9527.9500000000007</v>
      </c>
      <c r="D193" s="76"/>
      <c r="E193" s="76"/>
    </row>
    <row r="194" spans="1:5">
      <c r="A194" s="76"/>
      <c r="B194" s="105" t="s">
        <v>403</v>
      </c>
      <c r="C194" s="102">
        <v>22435.67</v>
      </c>
      <c r="D194" s="76"/>
      <c r="E194" s="76"/>
    </row>
    <row r="195" spans="1:5">
      <c r="A195" s="76"/>
      <c r="B195" s="103" t="s">
        <v>404</v>
      </c>
      <c r="C195" s="104"/>
      <c r="D195" s="76"/>
      <c r="E195" s="76"/>
    </row>
    <row r="196" spans="1:5">
      <c r="A196" s="76"/>
      <c r="B196" s="105" t="s">
        <v>405</v>
      </c>
      <c r="C196" s="102">
        <v>10091.06</v>
      </c>
      <c r="D196" s="76"/>
      <c r="E196" s="76"/>
    </row>
    <row r="197" spans="1:5">
      <c r="A197" s="76"/>
      <c r="B197" s="103" t="s">
        <v>406</v>
      </c>
      <c r="C197" s="104"/>
      <c r="D197" s="76"/>
      <c r="E197" s="76"/>
    </row>
    <row r="198" spans="1:5">
      <c r="A198" s="76"/>
      <c r="B198" s="105" t="s">
        <v>407</v>
      </c>
      <c r="C198" s="102">
        <v>83390.09</v>
      </c>
      <c r="D198" s="76"/>
      <c r="E198" s="76"/>
    </row>
    <row r="199" spans="1:5">
      <c r="A199" s="76"/>
      <c r="B199" s="105" t="s">
        <v>408</v>
      </c>
      <c r="C199" s="102">
        <v>9943.0400000000009</v>
      </c>
      <c r="D199" s="76"/>
      <c r="E199" s="76"/>
    </row>
    <row r="200" spans="1:5">
      <c r="A200" s="76"/>
      <c r="B200" s="105" t="s">
        <v>409</v>
      </c>
      <c r="C200" s="102">
        <v>30606.560000000001</v>
      </c>
      <c r="D200" s="76"/>
      <c r="E200" s="76"/>
    </row>
    <row r="201" spans="1:5">
      <c r="A201" s="76"/>
      <c r="B201" s="105" t="s">
        <v>410</v>
      </c>
      <c r="C201" s="102">
        <v>9201.81</v>
      </c>
      <c r="D201" s="76"/>
      <c r="E201" s="76"/>
    </row>
    <row r="202" spans="1:5">
      <c r="A202" s="76"/>
      <c r="B202" s="103" t="s">
        <v>411</v>
      </c>
      <c r="C202" s="104"/>
      <c r="D202" s="76"/>
      <c r="E202" s="76"/>
    </row>
    <row r="203" spans="1:5">
      <c r="A203" s="76"/>
      <c r="B203" s="105" t="s">
        <v>412</v>
      </c>
      <c r="C203" s="102">
        <v>52695.79</v>
      </c>
      <c r="D203" s="76"/>
      <c r="E203" s="76"/>
    </row>
    <row r="204" spans="1:5">
      <c r="A204" s="76"/>
      <c r="B204" s="105" t="s">
        <v>413</v>
      </c>
      <c r="C204" s="102">
        <v>36351.660000000003</v>
      </c>
      <c r="D204" s="76"/>
      <c r="E204" s="76"/>
    </row>
    <row r="205" spans="1:5">
      <c r="A205" s="76"/>
      <c r="B205" s="105" t="s">
        <v>414</v>
      </c>
      <c r="C205" s="102">
        <v>31529.64</v>
      </c>
      <c r="D205" s="76"/>
      <c r="E205" s="76"/>
    </row>
    <row r="206" spans="1:5">
      <c r="A206" s="76"/>
      <c r="B206" s="105" t="s">
        <v>415</v>
      </c>
      <c r="C206" s="102">
        <v>30103.24</v>
      </c>
      <c r="D206" s="76"/>
      <c r="E206" s="76"/>
    </row>
    <row r="207" spans="1:5">
      <c r="A207" s="76"/>
      <c r="B207" s="103" t="s">
        <v>416</v>
      </c>
      <c r="C207" s="104"/>
      <c r="D207" s="76"/>
      <c r="E207" s="76"/>
    </row>
    <row r="208" spans="1:5">
      <c r="A208" s="76"/>
      <c r="B208" s="105" t="s">
        <v>417</v>
      </c>
      <c r="C208" s="102">
        <v>39842.82</v>
      </c>
      <c r="D208" s="76"/>
      <c r="E208" s="76"/>
    </row>
    <row r="209" spans="1:5">
      <c r="A209" s="76"/>
      <c r="B209" s="105" t="s">
        <v>416</v>
      </c>
      <c r="C209" s="102">
        <v>54675.96</v>
      </c>
      <c r="D209" s="76"/>
      <c r="E209" s="76"/>
    </row>
    <row r="210" spans="1:5">
      <c r="A210" s="76"/>
      <c r="B210" s="103" t="s">
        <v>418</v>
      </c>
      <c r="C210" s="104"/>
      <c r="D210" s="76"/>
      <c r="E210" s="76"/>
    </row>
    <row r="211" spans="1:5">
      <c r="A211" s="76"/>
      <c r="B211" s="105" t="s">
        <v>419</v>
      </c>
      <c r="C211" s="102">
        <v>8630.86</v>
      </c>
      <c r="D211" s="76"/>
      <c r="E211" s="76"/>
    </row>
    <row r="212" spans="1:5">
      <c r="A212" s="76"/>
      <c r="B212" s="103" t="s">
        <v>420</v>
      </c>
      <c r="C212" s="104"/>
      <c r="D212" s="76"/>
      <c r="E212" s="76"/>
    </row>
    <row r="213" spans="1:5">
      <c r="A213" s="76"/>
      <c r="B213" s="105" t="s">
        <v>421</v>
      </c>
      <c r="C213" s="102">
        <v>61630.32</v>
      </c>
      <c r="D213" s="76"/>
      <c r="E213" s="76"/>
    </row>
    <row r="214" spans="1:5">
      <c r="A214" s="76"/>
      <c r="B214" s="105" t="s">
        <v>422</v>
      </c>
      <c r="C214" s="102">
        <v>16295.04</v>
      </c>
      <c r="D214" s="76"/>
      <c r="E214" s="76"/>
    </row>
    <row r="215" spans="1:5">
      <c r="A215" s="76"/>
      <c r="B215" s="105" t="s">
        <v>423</v>
      </c>
      <c r="C215" s="102">
        <v>66291.53</v>
      </c>
      <c r="D215" s="76"/>
      <c r="E215" s="76"/>
    </row>
    <row r="216" spans="1:5">
      <c r="A216" s="76"/>
      <c r="B216" s="105" t="s">
        <v>424</v>
      </c>
      <c r="C216" s="102">
        <v>14349.25</v>
      </c>
      <c r="D216" s="76"/>
      <c r="E216" s="76"/>
    </row>
    <row r="217" spans="1:5">
      <c r="A217" s="76"/>
      <c r="B217" s="105" t="s">
        <v>425</v>
      </c>
      <c r="C217" s="102">
        <v>14510.4</v>
      </c>
      <c r="D217" s="76"/>
      <c r="E217" s="76"/>
    </row>
    <row r="218" spans="1:5">
      <c r="A218" s="76"/>
      <c r="B218" s="103" t="s">
        <v>426</v>
      </c>
      <c r="C218" s="104"/>
      <c r="D218" s="76"/>
      <c r="E218" s="76"/>
    </row>
    <row r="219" spans="1:5">
      <c r="A219" s="76"/>
      <c r="B219" s="105" t="s">
        <v>427</v>
      </c>
      <c r="C219" s="102">
        <v>88698.92</v>
      </c>
      <c r="D219" s="76"/>
      <c r="E219" s="76"/>
    </row>
    <row r="220" spans="1:5">
      <c r="A220" s="76"/>
      <c r="B220" s="105" t="s">
        <v>428</v>
      </c>
      <c r="C220" s="102">
        <v>84336.9</v>
      </c>
      <c r="D220" s="76"/>
      <c r="E220" s="76"/>
    </row>
    <row r="221" spans="1:5">
      <c r="A221" s="76"/>
      <c r="B221" s="103" t="s">
        <v>429</v>
      </c>
      <c r="C221" s="104"/>
      <c r="D221" s="76"/>
      <c r="E221" s="76"/>
    </row>
    <row r="222" spans="1:5">
      <c r="A222" s="76"/>
      <c r="B222" s="105" t="s">
        <v>430</v>
      </c>
      <c r="C222" s="102">
        <v>59754.89</v>
      </c>
      <c r="D222" s="76"/>
      <c r="E222" s="76"/>
    </row>
    <row r="223" spans="1:5">
      <c r="A223" s="76"/>
      <c r="B223" s="103" t="s">
        <v>431</v>
      </c>
      <c r="C223" s="104"/>
      <c r="D223" s="76"/>
      <c r="E223" s="76"/>
    </row>
    <row r="224" spans="1:5">
      <c r="A224" s="76"/>
      <c r="B224" s="105" t="s">
        <v>432</v>
      </c>
      <c r="C224" s="102">
        <v>53945.71</v>
      </c>
      <c r="D224" s="76"/>
      <c r="E224" s="76"/>
    </row>
    <row r="225" spans="1:5">
      <c r="A225" s="76"/>
      <c r="B225" s="105" t="s">
        <v>433</v>
      </c>
      <c r="C225" s="102">
        <v>30214.2</v>
      </c>
      <c r="D225" s="76"/>
      <c r="E225" s="76"/>
    </row>
    <row r="226" spans="1:5">
      <c r="A226" s="76"/>
      <c r="B226" s="105" t="s">
        <v>434</v>
      </c>
      <c r="C226" s="102">
        <v>14540.47</v>
      </c>
      <c r="D226" s="76"/>
      <c r="E226" s="76"/>
    </row>
    <row r="227" spans="1:5">
      <c r="A227" s="76"/>
      <c r="B227" s="105" t="s">
        <v>435</v>
      </c>
      <c r="C227" s="102">
        <v>71932.179999999993</v>
      </c>
      <c r="D227" s="76"/>
      <c r="E227" s="76"/>
    </row>
    <row r="228" spans="1:5">
      <c r="A228" s="76"/>
      <c r="B228" s="103" t="s">
        <v>436</v>
      </c>
      <c r="C228" s="104"/>
      <c r="D228" s="76"/>
      <c r="E228" s="76"/>
    </row>
    <row r="229" spans="1:5">
      <c r="A229" s="76"/>
      <c r="B229" s="105" t="s">
        <v>437</v>
      </c>
      <c r="C229" s="102">
        <v>30074.2</v>
      </c>
      <c r="D229" s="76"/>
      <c r="E229" s="76"/>
    </row>
    <row r="230" spans="1:5">
      <c r="A230" s="76"/>
      <c r="B230" s="105" t="s">
        <v>438</v>
      </c>
      <c r="C230" s="102">
        <v>76455.490000000005</v>
      </c>
      <c r="D230" s="76"/>
      <c r="E230" s="76"/>
    </row>
    <row r="231" spans="1:5">
      <c r="A231" s="76"/>
      <c r="B231" s="105" t="s">
        <v>439</v>
      </c>
      <c r="C231" s="102">
        <v>35479.949999999997</v>
      </c>
      <c r="D231" s="76"/>
      <c r="E231" s="76"/>
    </row>
    <row r="232" spans="1:5">
      <c r="A232" s="76"/>
      <c r="B232" s="105" t="s">
        <v>440</v>
      </c>
      <c r="C232" s="102">
        <v>132552.08000000002</v>
      </c>
      <c r="D232" s="76"/>
      <c r="E232" s="76"/>
    </row>
    <row r="233" spans="1:5">
      <c r="A233" s="76"/>
      <c r="B233" s="105" t="s">
        <v>441</v>
      </c>
      <c r="C233" s="102">
        <v>28468.58</v>
      </c>
      <c r="D233" s="76"/>
      <c r="E233" s="76"/>
    </row>
    <row r="234" spans="1:5">
      <c r="A234" s="76"/>
      <c r="B234" s="105" t="s">
        <v>442</v>
      </c>
      <c r="C234" s="102">
        <v>30123.08</v>
      </c>
      <c r="D234" s="76"/>
      <c r="E234" s="76"/>
    </row>
    <row r="235" spans="1:5">
      <c r="A235" s="76"/>
      <c r="B235" s="103" t="s">
        <v>443</v>
      </c>
      <c r="C235" s="104"/>
      <c r="D235" s="76"/>
      <c r="E235" s="76"/>
    </row>
    <row r="236" spans="1:5">
      <c r="A236" s="76"/>
      <c r="B236" s="105" t="s">
        <v>444</v>
      </c>
      <c r="C236" s="102">
        <v>48029.34</v>
      </c>
      <c r="D236" s="76"/>
      <c r="E236" s="76"/>
    </row>
    <row r="237" spans="1:5">
      <c r="A237" s="76"/>
      <c r="B237" s="105" t="s">
        <v>445</v>
      </c>
      <c r="C237" s="102">
        <v>28109.659999999996</v>
      </c>
      <c r="D237" s="76"/>
      <c r="E237" s="76"/>
    </row>
    <row r="238" spans="1:5">
      <c r="A238" s="76"/>
      <c r="B238" s="105" t="s">
        <v>443</v>
      </c>
      <c r="C238" s="102">
        <v>250120.90999999997</v>
      </c>
      <c r="D238" s="76"/>
      <c r="E238" s="76"/>
    </row>
    <row r="239" spans="1:5">
      <c r="A239" s="76"/>
      <c r="B239" s="105" t="s">
        <v>446</v>
      </c>
      <c r="C239" s="102">
        <v>120972.37999999999</v>
      </c>
      <c r="D239" s="76"/>
      <c r="E239" s="76"/>
    </row>
    <row r="240" spans="1:5">
      <c r="A240" s="76"/>
      <c r="B240" s="105" t="s">
        <v>447</v>
      </c>
      <c r="C240" s="102">
        <v>34669.29</v>
      </c>
      <c r="D240" s="76"/>
      <c r="E240" s="76"/>
    </row>
    <row r="241" spans="1:5">
      <c r="A241" s="76"/>
      <c r="B241" s="105" t="s">
        <v>448</v>
      </c>
      <c r="C241" s="102">
        <v>12902</v>
      </c>
      <c r="D241" s="76"/>
      <c r="E241" s="76"/>
    </row>
    <row r="242" spans="1:5">
      <c r="A242" s="76"/>
      <c r="B242" s="105" t="s">
        <v>449</v>
      </c>
      <c r="C242" s="102">
        <v>67201.399999999994</v>
      </c>
      <c r="D242" s="76"/>
      <c r="E242" s="76"/>
    </row>
    <row r="243" spans="1:5">
      <c r="A243" s="76"/>
      <c r="B243" s="103" t="s">
        <v>450</v>
      </c>
      <c r="C243" s="104"/>
      <c r="D243" s="76"/>
      <c r="E243" s="76"/>
    </row>
    <row r="244" spans="1:5">
      <c r="A244" s="76"/>
      <c r="B244" s="105" t="s">
        <v>450</v>
      </c>
      <c r="C244" s="102">
        <v>19599.52</v>
      </c>
      <c r="D244" s="76"/>
      <c r="E244" s="76"/>
    </row>
    <row r="245" spans="1:5">
      <c r="A245" s="76"/>
      <c r="B245" s="105" t="s">
        <v>451</v>
      </c>
      <c r="C245" s="102">
        <v>15746.99</v>
      </c>
      <c r="D245" s="76"/>
      <c r="E245" s="76"/>
    </row>
    <row r="246" spans="1:5">
      <c r="A246" s="76"/>
      <c r="B246" s="103" t="s">
        <v>452</v>
      </c>
      <c r="C246" s="104"/>
      <c r="D246" s="76"/>
      <c r="E246" s="76"/>
    </row>
    <row r="247" spans="1:5">
      <c r="A247" s="76"/>
      <c r="B247" s="105" t="s">
        <v>453</v>
      </c>
      <c r="C247" s="102">
        <v>39827.360000000001</v>
      </c>
      <c r="D247" s="76"/>
      <c r="E247" s="76"/>
    </row>
    <row r="248" spans="1:5">
      <c r="A248" s="76"/>
      <c r="B248" s="103" t="s">
        <v>454</v>
      </c>
      <c r="C248" s="104"/>
      <c r="D248" s="76"/>
      <c r="E248" s="76"/>
    </row>
    <row r="249" spans="1:5">
      <c r="A249" s="76"/>
      <c r="B249" s="105" t="s">
        <v>455</v>
      </c>
      <c r="C249" s="102">
        <v>27504.34</v>
      </c>
      <c r="D249" s="76"/>
      <c r="E249" s="76"/>
    </row>
    <row r="250" spans="1:5">
      <c r="A250" s="76"/>
      <c r="B250" s="103" t="s">
        <v>456</v>
      </c>
      <c r="C250" s="104"/>
      <c r="D250" s="76"/>
      <c r="E250" s="76"/>
    </row>
    <row r="251" spans="1:5">
      <c r="A251" s="76"/>
      <c r="B251" s="105" t="s">
        <v>457</v>
      </c>
      <c r="C251" s="102">
        <v>181470.81</v>
      </c>
      <c r="D251" s="76"/>
      <c r="E251" s="76"/>
    </row>
    <row r="252" spans="1:5">
      <c r="A252" s="76"/>
      <c r="B252" s="105" t="s">
        <v>458</v>
      </c>
      <c r="C252" s="102">
        <v>1053900.3799999999</v>
      </c>
      <c r="D252" s="76"/>
      <c r="E252" s="76"/>
    </row>
    <row r="253" spans="1:5">
      <c r="A253" s="76"/>
      <c r="B253" s="105" t="s">
        <v>459</v>
      </c>
      <c r="C253" s="102">
        <v>7764.38</v>
      </c>
      <c r="D253" s="76"/>
      <c r="E253" s="76"/>
    </row>
    <row r="254" spans="1:5">
      <c r="A254" s="76"/>
      <c r="B254" s="105" t="s">
        <v>460</v>
      </c>
      <c r="C254" s="102">
        <v>88017.58</v>
      </c>
      <c r="D254" s="76"/>
      <c r="E254" s="76"/>
    </row>
    <row r="255" spans="1:5">
      <c r="A255" s="76"/>
      <c r="B255" s="105" t="s">
        <v>461</v>
      </c>
      <c r="C255" s="102">
        <v>1685225.209999999</v>
      </c>
      <c r="D255" s="76"/>
      <c r="E255" s="76"/>
    </row>
    <row r="256" spans="1:5">
      <c r="A256" s="76"/>
      <c r="B256" s="103" t="s">
        <v>462</v>
      </c>
      <c r="C256" s="104"/>
      <c r="D256" s="76"/>
      <c r="E256" s="76"/>
    </row>
    <row r="257" spans="1:8">
      <c r="A257" s="76"/>
      <c r="B257" s="105" t="s">
        <v>463</v>
      </c>
      <c r="C257" s="102">
        <v>42532.93</v>
      </c>
      <c r="D257" s="76"/>
      <c r="E257" s="76"/>
    </row>
    <row r="258" spans="1:8">
      <c r="A258" s="76"/>
      <c r="B258" s="105" t="s">
        <v>464</v>
      </c>
      <c r="C258" s="102">
        <v>22173.14</v>
      </c>
      <c r="D258" s="76"/>
      <c r="E258" s="76"/>
    </row>
    <row r="259" spans="1:8">
      <c r="A259" s="76"/>
      <c r="B259" s="105" t="s">
        <v>465</v>
      </c>
      <c r="C259" s="102">
        <v>47477.89</v>
      </c>
      <c r="D259" s="76"/>
      <c r="E259" s="76"/>
    </row>
    <row r="260" spans="1:8">
      <c r="A260" s="13"/>
      <c r="B260" s="79" t="s">
        <v>175</v>
      </c>
      <c r="C260" s="81">
        <f>SUM(C185:C259)</f>
        <v>5211728.6499999985</v>
      </c>
      <c r="D260" s="13"/>
      <c r="E260" s="13"/>
    </row>
    <row r="261" spans="1:8">
      <c r="A261" s="77"/>
      <c r="B261" s="79" t="s">
        <v>176</v>
      </c>
      <c r="C261" s="82">
        <f>C183+C260</f>
        <v>239962576.94000003</v>
      </c>
      <c r="D261" s="77"/>
      <c r="E261" s="77"/>
    </row>
    <row r="263" spans="1:8" ht="24" customHeight="1">
      <c r="A263" s="148" t="s">
        <v>128</v>
      </c>
      <c r="B263" s="148"/>
      <c r="C263" s="148"/>
      <c r="D263" s="148"/>
      <c r="E263" s="148"/>
      <c r="F263" s="83"/>
      <c r="G263" s="83"/>
      <c r="H263" s="83"/>
    </row>
  </sheetData>
  <mergeCells count="2">
    <mergeCell ref="A8:E8"/>
    <mergeCell ref="A263:E263"/>
  </mergeCells>
  <pageMargins left="0.7" right="0.7" top="0.75" bottom="0.75" header="0.3" footer="0.3"/>
  <pageSetup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4:G33"/>
  <sheetViews>
    <sheetView view="pageBreakPreview" topLeftCell="A10" zoomScaleNormal="100" zoomScaleSheetLayoutView="100" workbookViewId="0">
      <selection activeCell="D24" sqref="D24"/>
    </sheetView>
  </sheetViews>
  <sheetFormatPr baseColWidth="10" defaultRowHeight="15"/>
  <cols>
    <col min="1" max="1" width="14.28515625" customWidth="1"/>
    <col min="2" max="2" width="18.5703125" customWidth="1"/>
    <col min="3" max="3" width="16.85546875" customWidth="1"/>
    <col min="4" max="4" width="24.42578125" customWidth="1"/>
    <col min="5" max="5" width="87.5703125" customWidth="1"/>
    <col min="7" max="7" width="16.28515625" customWidth="1"/>
  </cols>
  <sheetData>
    <row r="4" spans="1:5" ht="18" customHeight="1"/>
    <row r="5" spans="1:5" s="9" customFormat="1" ht="19.899999999999999" customHeight="1">
      <c r="A5" s="85" t="s">
        <v>198</v>
      </c>
      <c r="B5" s="50"/>
      <c r="C5" s="50"/>
    </row>
    <row r="6" spans="1:5" s="9" customFormat="1" ht="19.899999999999999" customHeight="1">
      <c r="A6" s="85" t="s">
        <v>199</v>
      </c>
      <c r="B6" s="50"/>
      <c r="C6" s="50"/>
    </row>
    <row r="7" spans="1:5" s="9" customFormat="1" ht="19.899999999999999" customHeight="1">
      <c r="A7" s="85" t="s">
        <v>200</v>
      </c>
      <c r="B7" s="50"/>
      <c r="C7" s="50"/>
    </row>
    <row r="8" spans="1:5" ht="24.6" customHeight="1">
      <c r="A8" s="129" t="s">
        <v>60</v>
      </c>
      <c r="B8" s="129"/>
      <c r="C8" s="129"/>
      <c r="D8" s="129"/>
      <c r="E8" s="129"/>
    </row>
    <row r="9" spans="1:5" ht="12" customHeight="1">
      <c r="A9" s="8"/>
      <c r="B9" s="21"/>
      <c r="C9" s="21"/>
      <c r="D9" s="21"/>
      <c r="E9" s="21"/>
    </row>
    <row r="10" spans="1:5" ht="30" customHeight="1">
      <c r="A10" s="156" t="s">
        <v>177</v>
      </c>
      <c r="B10" s="156"/>
      <c r="C10" s="156"/>
      <c r="D10" s="156"/>
      <c r="E10" s="156"/>
    </row>
    <row r="11" spans="1:5">
      <c r="A11" s="44"/>
      <c r="B11" s="44"/>
      <c r="C11" s="44"/>
      <c r="D11" s="44"/>
      <c r="E11" s="44"/>
    </row>
    <row r="12" spans="1:5" ht="107.25" customHeight="1">
      <c r="A12" s="42" t="s">
        <v>17</v>
      </c>
      <c r="B12" s="42" t="s">
        <v>37</v>
      </c>
      <c r="C12" s="42" t="s">
        <v>15</v>
      </c>
      <c r="D12" s="43" t="s">
        <v>61</v>
      </c>
      <c r="E12" s="42" t="s">
        <v>51</v>
      </c>
    </row>
    <row r="13" spans="1:5" ht="20.45" customHeight="1">
      <c r="A13" s="153" t="s">
        <v>62</v>
      </c>
      <c r="B13" s="154"/>
      <c r="C13" s="154"/>
      <c r="D13" s="154"/>
      <c r="E13" s="155"/>
    </row>
    <row r="14" spans="1:5">
      <c r="A14" s="152" t="s">
        <v>18</v>
      </c>
      <c r="B14" s="59"/>
      <c r="C14" s="90">
        <v>2879465885</v>
      </c>
      <c r="D14" s="59"/>
      <c r="E14" s="59" t="s">
        <v>16</v>
      </c>
    </row>
    <row r="15" spans="1:5">
      <c r="A15" s="152"/>
      <c r="B15" s="59"/>
      <c r="C15" s="59"/>
      <c r="D15" s="59"/>
      <c r="E15" s="59" t="s">
        <v>16</v>
      </c>
    </row>
    <row r="16" spans="1:5" ht="371.25" customHeight="1">
      <c r="A16" s="152"/>
      <c r="B16" s="60" t="s">
        <v>19</v>
      </c>
      <c r="C16" s="90">
        <v>2879465885</v>
      </c>
      <c r="D16" s="92">
        <v>35.46</v>
      </c>
      <c r="E16" s="93" t="s">
        <v>207</v>
      </c>
    </row>
    <row r="17" spans="1:7" ht="18.75" customHeight="1">
      <c r="A17" s="152" t="s">
        <v>20</v>
      </c>
      <c r="B17" s="59"/>
      <c r="C17" s="90">
        <v>343849422</v>
      </c>
      <c r="D17" s="59"/>
      <c r="E17" s="59" t="s">
        <v>16</v>
      </c>
      <c r="G17" s="90" t="s">
        <v>202</v>
      </c>
    </row>
    <row r="18" spans="1:7" ht="7.5" customHeight="1">
      <c r="A18" s="152"/>
      <c r="B18" s="59"/>
      <c r="C18" s="59"/>
      <c r="D18" s="59"/>
      <c r="E18" s="59" t="s">
        <v>16</v>
      </c>
    </row>
    <row r="19" spans="1:7" ht="219.75" customHeight="1">
      <c r="A19" s="152"/>
      <c r="B19" s="60" t="s">
        <v>21</v>
      </c>
      <c r="C19" s="90">
        <v>343849422</v>
      </c>
      <c r="D19" s="92">
        <v>4.2299999999999997E-2</v>
      </c>
      <c r="E19" s="93" t="s">
        <v>208</v>
      </c>
    </row>
    <row r="20" spans="1:7" ht="24" customHeight="1">
      <c r="A20" s="152" t="s">
        <v>22</v>
      </c>
      <c r="B20" s="60" t="s">
        <v>204</v>
      </c>
      <c r="C20" s="90">
        <v>4819164112</v>
      </c>
      <c r="D20" s="59"/>
      <c r="E20" s="59"/>
      <c r="G20" s="91"/>
    </row>
    <row r="21" spans="1:7" ht="170.25" customHeight="1">
      <c r="A21" s="152"/>
      <c r="B21" s="60" t="s">
        <v>23</v>
      </c>
      <c r="C21" s="90">
        <v>4819164112</v>
      </c>
      <c r="D21" s="92">
        <v>59.35</v>
      </c>
      <c r="E21" s="93" t="s">
        <v>209</v>
      </c>
    </row>
    <row r="22" spans="1:7" ht="15.75" customHeight="1">
      <c r="A22" s="152" t="s">
        <v>38</v>
      </c>
      <c r="B22" s="59" t="s">
        <v>205</v>
      </c>
      <c r="C22" s="90">
        <v>60845952</v>
      </c>
      <c r="D22" s="59" t="s">
        <v>16</v>
      </c>
      <c r="E22" s="59" t="s">
        <v>16</v>
      </c>
    </row>
    <row r="23" spans="1:7" ht="25.5">
      <c r="A23" s="152"/>
      <c r="B23" s="59" t="s">
        <v>206</v>
      </c>
      <c r="C23" s="90">
        <v>360500000</v>
      </c>
      <c r="D23" s="59" t="s">
        <v>16</v>
      </c>
      <c r="E23" s="59" t="s">
        <v>16</v>
      </c>
    </row>
    <row r="24" spans="1:7" ht="105" customHeight="1">
      <c r="A24" s="152"/>
      <c r="B24" s="60" t="s">
        <v>24</v>
      </c>
      <c r="C24" s="94">
        <v>421345952</v>
      </c>
      <c r="D24" s="92">
        <v>5.1900000000000002E-2</v>
      </c>
      <c r="E24" s="93" t="s">
        <v>210</v>
      </c>
    </row>
    <row r="25" spans="1:7" ht="24.75" customHeight="1">
      <c r="A25" s="152" t="s">
        <v>63</v>
      </c>
      <c r="B25" s="152"/>
      <c r="C25" s="91">
        <f>+C16+C21+C24</f>
        <v>8119975949</v>
      </c>
      <c r="D25" s="95">
        <v>94.904200000000003</v>
      </c>
      <c r="E25" s="59" t="s">
        <v>16</v>
      </c>
    </row>
    <row r="26" spans="1:7" ht="18.600000000000001" customHeight="1">
      <c r="A26" s="149" t="s">
        <v>39</v>
      </c>
      <c r="B26" s="149"/>
      <c r="C26" s="149"/>
      <c r="D26" s="149"/>
      <c r="E26" s="149"/>
    </row>
    <row r="27" spans="1:7" ht="28.5" customHeight="1">
      <c r="A27" s="150" t="s">
        <v>40</v>
      </c>
      <c r="B27" s="151"/>
      <c r="C27" s="33" t="s">
        <v>15</v>
      </c>
      <c r="D27" s="34" t="s">
        <v>41</v>
      </c>
      <c r="E27" s="33" t="s">
        <v>42</v>
      </c>
    </row>
    <row r="28" spans="1:7">
      <c r="A28" s="157"/>
      <c r="B28" s="158"/>
      <c r="C28" s="45"/>
      <c r="D28" s="45"/>
      <c r="E28" s="45"/>
    </row>
    <row r="29" spans="1:7" ht="18">
      <c r="A29" s="21"/>
      <c r="B29" s="21"/>
      <c r="C29" s="21"/>
      <c r="D29" s="21"/>
      <c r="E29" s="21"/>
    </row>
    <row r="30" spans="1:7" ht="15" customHeight="1">
      <c r="A30" s="147" t="s">
        <v>126</v>
      </c>
      <c r="B30" s="147"/>
      <c r="C30" s="147"/>
      <c r="D30" s="147"/>
      <c r="E30" s="147"/>
    </row>
    <row r="31" spans="1:7">
      <c r="A31" s="147"/>
      <c r="B31" s="147"/>
      <c r="C31" s="147"/>
      <c r="D31" s="147"/>
      <c r="E31" s="147"/>
      <c r="G31" s="11"/>
    </row>
    <row r="32" spans="1:7" ht="27" customHeight="1">
      <c r="A32" s="147"/>
      <c r="B32" s="147"/>
      <c r="C32" s="147"/>
      <c r="D32" s="147"/>
      <c r="E32" s="147"/>
    </row>
    <row r="33" spans="1:5" ht="18">
      <c r="A33" s="41"/>
      <c r="B33" s="21"/>
      <c r="C33" s="21"/>
      <c r="D33" s="21"/>
      <c r="E33" s="21"/>
    </row>
  </sheetData>
  <mergeCells count="12">
    <mergeCell ref="A26:E26"/>
    <mergeCell ref="A27:B27"/>
    <mergeCell ref="A30:E32"/>
    <mergeCell ref="A8:E8"/>
    <mergeCell ref="A22:A24"/>
    <mergeCell ref="A25:B25"/>
    <mergeCell ref="A14:A16"/>
    <mergeCell ref="A17:A19"/>
    <mergeCell ref="A20:A21"/>
    <mergeCell ref="A13:E13"/>
    <mergeCell ref="A10:E10"/>
    <mergeCell ref="A28:B28"/>
  </mergeCells>
  <pageMargins left="0.70866141732283472" right="0.70866141732283472" top="0.74803149606299213" bottom="0.74803149606299213" header="0.31496062992125984" footer="0.31496062992125984"/>
  <pageSetup scale="69" orientation="landscape" r:id="rId1"/>
  <rowBreaks count="1" manualBreakCount="1">
    <brk id="16" max="4" man="1"/>
  </rowBreaks>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5:F39"/>
  <sheetViews>
    <sheetView topLeftCell="B7" zoomScale="110" zoomScaleNormal="110" workbookViewId="0">
      <selection activeCell="D13" sqref="D13"/>
    </sheetView>
  </sheetViews>
  <sheetFormatPr baseColWidth="10" defaultRowHeight="15"/>
  <cols>
    <col min="1" max="1" width="31.7109375" customWidth="1"/>
    <col min="2" max="2" width="35.28515625" customWidth="1"/>
    <col min="3" max="3" width="50.5703125" customWidth="1"/>
    <col min="4" max="4" width="46.28515625" customWidth="1"/>
    <col min="5" max="5" width="36.7109375" customWidth="1"/>
    <col min="6" max="6" width="17.85546875" customWidth="1"/>
  </cols>
  <sheetData>
    <row r="5" spans="1:6">
      <c r="A5" s="24"/>
      <c r="B5" s="24"/>
      <c r="C5" s="24"/>
      <c r="D5" s="24"/>
      <c r="E5" s="24"/>
    </row>
    <row r="6" spans="1:6" s="9" customFormat="1" ht="19.899999999999999" customHeight="1">
      <c r="A6" s="85" t="s">
        <v>198</v>
      </c>
      <c r="B6" s="50"/>
      <c r="C6" s="50"/>
    </row>
    <row r="7" spans="1:6" s="9" customFormat="1" ht="19.899999999999999" customHeight="1">
      <c r="A7" s="85" t="s">
        <v>199</v>
      </c>
      <c r="B7" s="50"/>
      <c r="C7" s="50"/>
    </row>
    <row r="8" spans="1:6" s="9" customFormat="1" ht="19.899999999999999" customHeight="1">
      <c r="A8" s="85" t="s">
        <v>200</v>
      </c>
      <c r="B8" s="50"/>
      <c r="C8" s="50"/>
    </row>
    <row r="9" spans="1:6" ht="20.25" customHeight="1">
      <c r="A9" s="174" t="s">
        <v>72</v>
      </c>
      <c r="B9" s="174"/>
      <c r="C9" s="174"/>
      <c r="D9" s="174"/>
      <c r="E9" s="174"/>
      <c r="F9" s="5"/>
    </row>
    <row r="10" spans="1:6" ht="15" customHeight="1" thickBot="1">
      <c r="A10" s="1"/>
      <c r="B10" s="24"/>
      <c r="C10" s="24"/>
      <c r="D10" s="24"/>
      <c r="E10" s="24"/>
    </row>
    <row r="11" spans="1:6" ht="53.45" customHeight="1" thickBot="1">
      <c r="A11" s="175" t="s">
        <v>64</v>
      </c>
      <c r="B11" s="176"/>
      <c r="C11" s="37" t="s">
        <v>65</v>
      </c>
      <c r="D11" s="37" t="s">
        <v>66</v>
      </c>
      <c r="E11" s="37" t="s">
        <v>67</v>
      </c>
    </row>
    <row r="12" spans="1:6" ht="120.75" customHeight="1" thickBot="1">
      <c r="A12" s="172" t="s">
        <v>135</v>
      </c>
      <c r="B12" s="173"/>
      <c r="C12" s="115" t="s">
        <v>499</v>
      </c>
      <c r="D12" s="115" t="s">
        <v>500</v>
      </c>
      <c r="E12" s="115" t="s">
        <v>501</v>
      </c>
    </row>
    <row r="13" spans="1:6" ht="152.25" customHeight="1" thickBot="1">
      <c r="A13" s="172" t="s">
        <v>136</v>
      </c>
      <c r="B13" s="173"/>
      <c r="C13" s="115" t="s">
        <v>502</v>
      </c>
      <c r="D13" s="115" t="s">
        <v>503</v>
      </c>
      <c r="E13" s="115" t="s">
        <v>504</v>
      </c>
    </row>
    <row r="14" spans="1:6" ht="75" customHeight="1" thickBot="1">
      <c r="A14" s="172" t="s">
        <v>137</v>
      </c>
      <c r="B14" s="173"/>
      <c r="C14" s="115" t="s">
        <v>505</v>
      </c>
      <c r="D14" s="115" t="s">
        <v>526</v>
      </c>
      <c r="E14" s="115" t="s">
        <v>527</v>
      </c>
    </row>
    <row r="15" spans="1:6" ht="108" customHeight="1" thickBot="1">
      <c r="A15" s="172" t="s">
        <v>138</v>
      </c>
      <c r="B15" s="173"/>
      <c r="C15" s="115" t="s">
        <v>506</v>
      </c>
      <c r="D15" s="115" t="s">
        <v>507</v>
      </c>
      <c r="E15" s="115" t="s">
        <v>508</v>
      </c>
    </row>
    <row r="16" spans="1:6" ht="90" customHeight="1" thickBot="1">
      <c r="A16" s="39" t="s">
        <v>139</v>
      </c>
      <c r="B16" s="177" t="s">
        <v>71</v>
      </c>
      <c r="C16" s="115" t="s">
        <v>509</v>
      </c>
      <c r="D16" s="115" t="s">
        <v>510</v>
      </c>
      <c r="E16" s="115" t="s">
        <v>511</v>
      </c>
    </row>
    <row r="17" spans="1:5" ht="154.5" customHeight="1" thickBot="1">
      <c r="A17" s="39" t="s">
        <v>140</v>
      </c>
      <c r="B17" s="178"/>
      <c r="C17" s="115" t="s">
        <v>512</v>
      </c>
      <c r="D17" s="116" t="s">
        <v>513</v>
      </c>
      <c r="E17" s="115" t="s">
        <v>514</v>
      </c>
    </row>
    <row r="18" spans="1:5" ht="252" customHeight="1" thickBot="1">
      <c r="A18" s="39" t="s">
        <v>141</v>
      </c>
      <c r="B18" s="178"/>
      <c r="C18" s="115" t="s">
        <v>515</v>
      </c>
      <c r="D18" s="115" t="s">
        <v>516</v>
      </c>
      <c r="E18" s="115" t="s">
        <v>517</v>
      </c>
    </row>
    <row r="19" spans="1:5" ht="54" customHeight="1" thickBot="1">
      <c r="A19" s="39" t="s">
        <v>142</v>
      </c>
      <c r="B19" s="179"/>
      <c r="C19" s="38" t="s">
        <v>99</v>
      </c>
      <c r="D19" s="38" t="s">
        <v>498</v>
      </c>
      <c r="E19" s="38" t="s">
        <v>498</v>
      </c>
    </row>
    <row r="20" spans="1:5" ht="15" customHeight="1">
      <c r="A20" s="180" t="s">
        <v>68</v>
      </c>
      <c r="B20" s="181"/>
      <c r="C20" s="181"/>
      <c r="D20" s="181"/>
      <c r="E20" s="182"/>
    </row>
    <row r="21" spans="1:5" ht="15" customHeight="1">
      <c r="A21" s="165" t="s">
        <v>211</v>
      </c>
      <c r="B21" s="166"/>
      <c r="C21" s="166"/>
      <c r="D21" s="166"/>
      <c r="E21" s="167"/>
    </row>
    <row r="22" spans="1:5" ht="15" customHeight="1">
      <c r="A22" s="159" t="s">
        <v>143</v>
      </c>
      <c r="B22" s="160"/>
      <c r="C22" s="160"/>
      <c r="D22" s="160"/>
      <c r="E22" s="161"/>
    </row>
    <row r="23" spans="1:5">
      <c r="A23" s="159" t="s">
        <v>144</v>
      </c>
      <c r="B23" s="160"/>
      <c r="C23" s="160"/>
      <c r="D23" s="160"/>
      <c r="E23" s="161"/>
    </row>
    <row r="24" spans="1:5" ht="18">
      <c r="A24" s="165" t="s">
        <v>69</v>
      </c>
      <c r="B24" s="166"/>
      <c r="C24" s="166"/>
      <c r="D24" s="166"/>
      <c r="E24" s="167"/>
    </row>
    <row r="25" spans="1:5">
      <c r="A25" s="159" t="s">
        <v>143</v>
      </c>
      <c r="B25" s="160"/>
      <c r="C25" s="160"/>
      <c r="D25" s="160"/>
      <c r="E25" s="161"/>
    </row>
    <row r="26" spans="1:5">
      <c r="A26" s="159" t="s">
        <v>144</v>
      </c>
      <c r="B26" s="160"/>
      <c r="C26" s="160"/>
      <c r="D26" s="160"/>
      <c r="E26" s="161"/>
    </row>
    <row r="27" spans="1:5" ht="34.5" customHeight="1">
      <c r="A27" s="165" t="s">
        <v>212</v>
      </c>
      <c r="B27" s="166"/>
      <c r="C27" s="166"/>
      <c r="D27" s="166"/>
      <c r="E27" s="167"/>
    </row>
    <row r="28" spans="1:5" ht="246" customHeight="1">
      <c r="A28" s="168" t="s">
        <v>521</v>
      </c>
      <c r="B28" s="169"/>
      <c r="C28" s="169"/>
      <c r="D28" s="169"/>
      <c r="E28" s="170"/>
    </row>
    <row r="29" spans="1:5" s="9" customFormat="1" ht="25.5" customHeight="1">
      <c r="A29" s="168"/>
      <c r="B29" s="171"/>
      <c r="C29" s="171"/>
      <c r="D29" s="112"/>
      <c r="E29" s="113"/>
    </row>
    <row r="30" spans="1:5" ht="18">
      <c r="A30" s="165" t="s">
        <v>70</v>
      </c>
      <c r="B30" s="166"/>
      <c r="C30" s="166"/>
      <c r="D30" s="166"/>
      <c r="E30" s="167"/>
    </row>
    <row r="31" spans="1:5">
      <c r="A31" s="159" t="s">
        <v>143</v>
      </c>
      <c r="B31" s="160"/>
      <c r="C31" s="160"/>
      <c r="D31" s="160"/>
      <c r="E31" s="161"/>
    </row>
    <row r="32" spans="1:5" ht="15.75" thickBot="1">
      <c r="A32" s="162" t="s">
        <v>144</v>
      </c>
      <c r="B32" s="163"/>
      <c r="C32" s="163"/>
      <c r="D32" s="163"/>
      <c r="E32" s="164"/>
    </row>
    <row r="33" spans="1:6">
      <c r="A33" s="24"/>
      <c r="B33" s="24"/>
      <c r="C33" s="24"/>
      <c r="D33" s="24"/>
      <c r="E33" s="24"/>
    </row>
    <row r="39" spans="1:6" ht="18">
      <c r="F39" s="21"/>
    </row>
  </sheetData>
  <mergeCells count="20">
    <mergeCell ref="A15:B15"/>
    <mergeCell ref="A21:E21"/>
    <mergeCell ref="A9:E9"/>
    <mergeCell ref="A11:B11"/>
    <mergeCell ref="A12:B12"/>
    <mergeCell ref="A13:B13"/>
    <mergeCell ref="A14:B14"/>
    <mergeCell ref="B16:B19"/>
    <mergeCell ref="A20:E20"/>
    <mergeCell ref="A22:E22"/>
    <mergeCell ref="A32:E32"/>
    <mergeCell ref="A23:E23"/>
    <mergeCell ref="A24:E24"/>
    <mergeCell ref="A25:E25"/>
    <mergeCell ref="A26:E26"/>
    <mergeCell ref="A27:E27"/>
    <mergeCell ref="A28:E28"/>
    <mergeCell ref="A30:E30"/>
    <mergeCell ref="A31:E31"/>
    <mergeCell ref="A29:C29"/>
  </mergeCells>
  <pageMargins left="1.2736614173228347" right="0.70866141732283472" top="0.74803149606299213" bottom="0.74803149606299213" header="0.31496062992125984" footer="0.31496062992125984"/>
  <pageSetup paperSize="9" scale="6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6:L33"/>
  <sheetViews>
    <sheetView topLeftCell="D24" zoomScale="110" zoomScaleNormal="110" zoomScalePageLayoutView="130" workbookViewId="0">
      <selection activeCell="C26" sqref="C26"/>
    </sheetView>
  </sheetViews>
  <sheetFormatPr baseColWidth="10" defaultRowHeight="15"/>
  <cols>
    <col min="1" max="8" width="16.85546875" customWidth="1"/>
    <col min="9" max="13" width="9.140625" customWidth="1"/>
  </cols>
  <sheetData>
    <row r="6" spans="1:12" s="9" customFormat="1" ht="19.899999999999999" customHeight="1">
      <c r="A6" s="85" t="s">
        <v>198</v>
      </c>
      <c r="B6" s="50"/>
      <c r="C6" s="50"/>
    </row>
    <row r="7" spans="1:12" s="9" customFormat="1" ht="19.899999999999999" customHeight="1">
      <c r="A7" s="85" t="s">
        <v>199</v>
      </c>
      <c r="B7" s="50"/>
      <c r="C7" s="50"/>
    </row>
    <row r="8" spans="1:12" s="9" customFormat="1" ht="19.899999999999999" customHeight="1">
      <c r="A8" s="85" t="s">
        <v>200</v>
      </c>
      <c r="B8" s="50"/>
      <c r="C8" s="50"/>
    </row>
    <row r="9" spans="1:12" ht="19.5" customHeight="1">
      <c r="A9" s="129" t="s">
        <v>147</v>
      </c>
      <c r="B9" s="129"/>
      <c r="C9" s="129"/>
      <c r="D9" s="129"/>
      <c r="E9" s="129"/>
      <c r="F9" s="129"/>
      <c r="G9" s="129"/>
      <c r="H9" s="129"/>
      <c r="I9" s="129"/>
      <c r="J9" s="129"/>
      <c r="K9" s="129"/>
      <c r="L9" s="129"/>
    </row>
    <row r="10" spans="1:12" ht="18">
      <c r="A10" s="21"/>
      <c r="B10" s="21"/>
      <c r="C10" s="21"/>
      <c r="D10" s="21"/>
      <c r="E10" s="21"/>
      <c r="F10" s="21"/>
      <c r="G10" s="21"/>
      <c r="H10" s="21"/>
      <c r="I10" s="21"/>
      <c r="J10" s="21"/>
      <c r="K10" s="21"/>
      <c r="L10" s="21"/>
    </row>
    <row r="11" spans="1:12" ht="31.15" customHeight="1">
      <c r="A11" s="191" t="s">
        <v>178</v>
      </c>
      <c r="B11" s="191"/>
      <c r="C11" s="191"/>
      <c r="D11" s="191"/>
      <c r="E11" s="191"/>
      <c r="F11" s="191"/>
      <c r="G11" s="191"/>
      <c r="H11" s="191"/>
      <c r="I11" s="21"/>
      <c r="J11" s="21"/>
      <c r="K11" s="21"/>
      <c r="L11" s="21"/>
    </row>
    <row r="12" spans="1:12" ht="18.75" thickBot="1">
      <c r="A12" s="36"/>
      <c r="B12" s="21"/>
      <c r="C12" s="21"/>
      <c r="D12" s="21"/>
      <c r="E12" s="21"/>
      <c r="F12" s="21"/>
      <c r="G12" s="21"/>
      <c r="H12" s="21"/>
      <c r="I12" s="21"/>
      <c r="J12" s="21"/>
      <c r="K12" s="21"/>
      <c r="L12" s="21"/>
    </row>
    <row r="13" spans="1:12" ht="15" customHeight="1">
      <c r="A13" s="201" t="s">
        <v>25</v>
      </c>
      <c r="B13" s="201" t="s">
        <v>26</v>
      </c>
      <c r="C13" s="201" t="s">
        <v>73</v>
      </c>
      <c r="D13" s="201" t="s">
        <v>74</v>
      </c>
      <c r="E13" s="201" t="s">
        <v>43</v>
      </c>
      <c r="F13" s="201" t="s">
        <v>75</v>
      </c>
      <c r="G13" s="201" t="s">
        <v>76</v>
      </c>
      <c r="H13" s="201" t="s">
        <v>77</v>
      </c>
      <c r="I13" s="27"/>
      <c r="J13" s="21"/>
      <c r="K13" s="21"/>
      <c r="L13" s="21"/>
    </row>
    <row r="14" spans="1:12" ht="18">
      <c r="A14" s="202"/>
      <c r="B14" s="202"/>
      <c r="C14" s="202"/>
      <c r="D14" s="202"/>
      <c r="E14" s="202"/>
      <c r="F14" s="202"/>
      <c r="G14" s="202"/>
      <c r="H14" s="202"/>
      <c r="I14" s="27"/>
      <c r="J14" s="21"/>
      <c r="K14" s="21"/>
      <c r="L14" s="21"/>
    </row>
    <row r="15" spans="1:12" ht="18">
      <c r="A15" s="202"/>
      <c r="B15" s="202"/>
      <c r="C15" s="202"/>
      <c r="D15" s="202"/>
      <c r="E15" s="202"/>
      <c r="F15" s="202"/>
      <c r="G15" s="202"/>
      <c r="H15" s="202"/>
      <c r="I15" s="27"/>
      <c r="J15" s="21"/>
      <c r="K15" s="21"/>
      <c r="L15" s="21"/>
    </row>
    <row r="16" spans="1:12" ht="18">
      <c r="A16" s="202"/>
      <c r="B16" s="202"/>
      <c r="C16" s="202"/>
      <c r="D16" s="202"/>
      <c r="E16" s="202"/>
      <c r="F16" s="202"/>
      <c r="G16" s="202"/>
      <c r="H16" s="202"/>
      <c r="I16" s="27"/>
      <c r="J16" s="21"/>
      <c r="K16" s="21"/>
      <c r="L16" s="21"/>
    </row>
    <row r="17" spans="1:12" ht="48" customHeight="1" thickBot="1">
      <c r="A17" s="203"/>
      <c r="B17" s="203"/>
      <c r="C17" s="203"/>
      <c r="D17" s="203"/>
      <c r="E17" s="203"/>
      <c r="F17" s="203"/>
      <c r="G17" s="203"/>
      <c r="H17" s="203"/>
      <c r="I17" s="27"/>
      <c r="J17" s="21"/>
      <c r="K17" s="21"/>
      <c r="L17" s="21"/>
    </row>
    <row r="18" spans="1:12" ht="15.75" customHeight="1" thickBot="1">
      <c r="A18" s="192" t="s">
        <v>27</v>
      </c>
      <c r="B18" s="193"/>
      <c r="C18" s="193"/>
      <c r="D18" s="193"/>
      <c r="E18" s="193"/>
      <c r="F18" s="193"/>
      <c r="G18" s="193"/>
      <c r="H18" s="194"/>
      <c r="I18" s="27"/>
      <c r="J18" s="21"/>
      <c r="K18" s="21"/>
      <c r="L18" s="21"/>
    </row>
    <row r="19" spans="1:12" ht="18.75" thickBot="1">
      <c r="A19" s="32" t="s">
        <v>28</v>
      </c>
      <c r="B19" s="46" t="s">
        <v>4</v>
      </c>
      <c r="C19" s="46" t="s">
        <v>16</v>
      </c>
      <c r="D19" s="46" t="s">
        <v>16</v>
      </c>
      <c r="E19" s="46" t="s">
        <v>4</v>
      </c>
      <c r="F19" s="46" t="s">
        <v>16</v>
      </c>
      <c r="G19" s="195" t="s">
        <v>529</v>
      </c>
      <c r="H19" s="195" t="s">
        <v>519</v>
      </c>
      <c r="I19" s="27"/>
      <c r="J19" s="21"/>
      <c r="K19" s="21"/>
      <c r="L19" s="21"/>
    </row>
    <row r="20" spans="1:12" ht="18.75" thickBot="1">
      <c r="A20" s="32" t="s">
        <v>29</v>
      </c>
      <c r="B20" s="46" t="s">
        <v>4</v>
      </c>
      <c r="C20" s="46" t="s">
        <v>4</v>
      </c>
      <c r="D20" s="46" t="s">
        <v>4</v>
      </c>
      <c r="E20" s="46" t="s">
        <v>4</v>
      </c>
      <c r="F20" s="46" t="s">
        <v>16</v>
      </c>
      <c r="G20" s="196"/>
      <c r="H20" s="196"/>
      <c r="I20" s="27"/>
      <c r="J20" s="21"/>
      <c r="K20" s="21"/>
      <c r="L20" s="21"/>
    </row>
    <row r="21" spans="1:12" ht="128.25" thickBot="1">
      <c r="A21" s="32" t="s">
        <v>30</v>
      </c>
      <c r="B21" s="46" t="s">
        <v>520</v>
      </c>
      <c r="C21" s="118">
        <v>3354162881</v>
      </c>
      <c r="D21" s="118">
        <v>2879465885</v>
      </c>
      <c r="E21" s="119">
        <v>0.85848000000000002</v>
      </c>
      <c r="F21" s="46" t="s">
        <v>518</v>
      </c>
      <c r="G21" s="196"/>
      <c r="H21" s="196"/>
      <c r="I21" s="27"/>
      <c r="J21" s="21"/>
      <c r="K21" s="21"/>
      <c r="L21" s="21"/>
    </row>
    <row r="22" spans="1:12" ht="18.75" thickBot="1">
      <c r="A22" s="32" t="s">
        <v>31</v>
      </c>
      <c r="B22" s="46" t="s">
        <v>4</v>
      </c>
      <c r="C22" s="46" t="s">
        <v>4</v>
      </c>
      <c r="D22" s="46" t="s">
        <v>4</v>
      </c>
      <c r="E22" s="46" t="s">
        <v>4</v>
      </c>
      <c r="F22" s="46" t="s">
        <v>16</v>
      </c>
      <c r="G22" s="197"/>
      <c r="H22" s="197"/>
      <c r="I22" s="27"/>
      <c r="J22" s="21"/>
      <c r="K22" s="21"/>
      <c r="L22" s="21"/>
    </row>
    <row r="23" spans="1:12" ht="15.75" customHeight="1" thickBot="1">
      <c r="A23" s="198" t="s">
        <v>44</v>
      </c>
      <c r="B23" s="199"/>
      <c r="C23" s="199"/>
      <c r="D23" s="199"/>
      <c r="E23" s="199"/>
      <c r="F23" s="199"/>
      <c r="G23" s="199"/>
      <c r="H23" s="200"/>
      <c r="I23" s="27"/>
      <c r="J23" s="21"/>
      <c r="K23" s="21"/>
      <c r="L23" s="21"/>
    </row>
    <row r="24" spans="1:12" ht="18.75" thickBot="1">
      <c r="A24" s="32" t="s">
        <v>28</v>
      </c>
      <c r="B24" s="46" t="s">
        <v>4</v>
      </c>
      <c r="C24" s="46" t="s">
        <v>4</v>
      </c>
      <c r="D24" s="46" t="s">
        <v>4</v>
      </c>
      <c r="E24" s="46" t="s">
        <v>4</v>
      </c>
      <c r="F24" s="46" t="s">
        <v>16</v>
      </c>
      <c r="G24" s="195" t="s">
        <v>590</v>
      </c>
      <c r="H24" s="195" t="s">
        <v>215</v>
      </c>
      <c r="I24" s="27"/>
      <c r="J24" s="21"/>
      <c r="K24" s="21"/>
      <c r="L24" s="21"/>
    </row>
    <row r="25" spans="1:12" ht="166.5" thickBot="1">
      <c r="A25" s="32" t="s">
        <v>29</v>
      </c>
      <c r="B25" s="46" t="s">
        <v>213</v>
      </c>
      <c r="C25" s="96">
        <v>6688.35</v>
      </c>
      <c r="D25" s="96">
        <v>6863.32</v>
      </c>
      <c r="E25" s="97">
        <v>102.62</v>
      </c>
      <c r="F25" s="46" t="s">
        <v>214</v>
      </c>
      <c r="G25" s="196"/>
      <c r="H25" s="196"/>
      <c r="I25" s="27"/>
      <c r="J25" s="21"/>
      <c r="K25" s="21"/>
      <c r="L25" s="21"/>
    </row>
    <row r="26" spans="1:12" ht="51.75" thickBot="1">
      <c r="A26" s="32" t="s">
        <v>30</v>
      </c>
      <c r="B26" s="46" t="s">
        <v>216</v>
      </c>
      <c r="C26" s="96">
        <v>405576</v>
      </c>
      <c r="D26" s="96">
        <v>384270</v>
      </c>
      <c r="E26" s="98">
        <v>0.94750000000000001</v>
      </c>
      <c r="F26" s="117" t="s">
        <v>16</v>
      </c>
      <c r="G26" s="196"/>
      <c r="H26" s="196"/>
      <c r="I26" s="27"/>
      <c r="J26" s="21"/>
      <c r="K26" s="21"/>
      <c r="L26" s="21"/>
    </row>
    <row r="27" spans="1:12" ht="18.75" thickBot="1">
      <c r="A27" s="32" t="s">
        <v>31</v>
      </c>
      <c r="B27" s="46" t="s">
        <v>16</v>
      </c>
      <c r="C27" s="46" t="s">
        <v>16</v>
      </c>
      <c r="D27" s="46" t="s">
        <v>16</v>
      </c>
      <c r="E27" s="46" t="s">
        <v>16</v>
      </c>
      <c r="F27" s="46" t="s">
        <v>16</v>
      </c>
      <c r="G27" s="197"/>
      <c r="H27" s="197"/>
      <c r="I27" s="27"/>
      <c r="J27" s="21"/>
      <c r="K27" s="21"/>
      <c r="L27" s="21"/>
    </row>
    <row r="28" spans="1:12" ht="15.75" customHeight="1" thickBot="1">
      <c r="A28" s="185" t="s">
        <v>32</v>
      </c>
      <c r="B28" s="186"/>
      <c r="C28" s="186"/>
      <c r="D28" s="186"/>
      <c r="E28" s="186"/>
      <c r="F28" s="187"/>
      <c r="G28" s="12"/>
      <c r="H28" s="12"/>
      <c r="I28" s="27"/>
      <c r="J28" s="21"/>
      <c r="K28" s="21"/>
      <c r="L28" s="21"/>
    </row>
    <row r="29" spans="1:12" ht="18.75" thickBot="1">
      <c r="A29" s="47"/>
      <c r="B29" s="7" t="s">
        <v>16</v>
      </c>
      <c r="C29" s="7" t="s">
        <v>16</v>
      </c>
      <c r="D29" s="7" t="s">
        <v>16</v>
      </c>
      <c r="E29" s="7" t="s">
        <v>16</v>
      </c>
      <c r="F29" s="7" t="s">
        <v>16</v>
      </c>
      <c r="G29" s="188"/>
      <c r="H29" s="188"/>
      <c r="I29" s="27"/>
      <c r="J29" s="21"/>
      <c r="K29" s="21"/>
      <c r="L29" s="21"/>
    </row>
    <row r="30" spans="1:12" ht="18.75" thickBot="1">
      <c r="A30" s="48" t="s">
        <v>16</v>
      </c>
      <c r="B30" s="7" t="s">
        <v>16</v>
      </c>
      <c r="C30" s="7" t="s">
        <v>16</v>
      </c>
      <c r="D30" s="7" t="s">
        <v>16</v>
      </c>
      <c r="E30" s="7" t="s">
        <v>16</v>
      </c>
      <c r="F30" s="7" t="s">
        <v>16</v>
      </c>
      <c r="G30" s="189"/>
      <c r="H30" s="189"/>
      <c r="I30" s="27"/>
      <c r="J30" s="21"/>
      <c r="K30" s="21"/>
      <c r="L30" s="21"/>
    </row>
    <row r="31" spans="1:12" ht="18.75" thickBot="1">
      <c r="A31" s="47"/>
      <c r="B31" s="7" t="s">
        <v>16</v>
      </c>
      <c r="C31" s="7" t="s">
        <v>16</v>
      </c>
      <c r="D31" s="7" t="s">
        <v>16</v>
      </c>
      <c r="E31" s="7" t="s">
        <v>16</v>
      </c>
      <c r="F31" s="7" t="s">
        <v>16</v>
      </c>
      <c r="G31" s="190"/>
      <c r="H31" s="190"/>
      <c r="I31" s="27"/>
      <c r="J31" s="21"/>
      <c r="K31" s="21"/>
      <c r="L31" s="21"/>
    </row>
    <row r="32" spans="1:12" ht="18">
      <c r="A32" s="36"/>
      <c r="B32" s="21"/>
      <c r="C32" s="21"/>
      <c r="D32" s="21"/>
      <c r="E32" s="21"/>
      <c r="F32" s="21"/>
      <c r="G32" s="21"/>
      <c r="H32" s="21"/>
      <c r="I32" s="21"/>
      <c r="J32" s="21"/>
      <c r="K32" s="21"/>
      <c r="L32" s="21"/>
    </row>
    <row r="33" spans="1:4" ht="55.5" customHeight="1">
      <c r="A33" s="183" t="s">
        <v>533</v>
      </c>
      <c r="B33" s="184"/>
      <c r="C33" s="184"/>
      <c r="D33" s="184"/>
    </row>
  </sheetData>
  <mergeCells count="20">
    <mergeCell ref="A9:L9"/>
    <mergeCell ref="A13:A17"/>
    <mergeCell ref="B13:B17"/>
    <mergeCell ref="C13:C17"/>
    <mergeCell ref="D13:D17"/>
    <mergeCell ref="E13:E17"/>
    <mergeCell ref="F13:F17"/>
    <mergeCell ref="G13:G17"/>
    <mergeCell ref="H13:H17"/>
    <mergeCell ref="A33:D33"/>
    <mergeCell ref="A28:F28"/>
    <mergeCell ref="G29:G31"/>
    <mergeCell ref="H29:H31"/>
    <mergeCell ref="A11:H11"/>
    <mergeCell ref="A18:H18"/>
    <mergeCell ref="G19:G22"/>
    <mergeCell ref="H19:H22"/>
    <mergeCell ref="A23:H23"/>
    <mergeCell ref="G24:G27"/>
    <mergeCell ref="H24:H27"/>
  </mergeCells>
  <phoneticPr fontId="5" type="noConversion"/>
  <pageMargins left="0.70866141732283472" right="0.70866141732283472" top="0.74803149606299213" bottom="0.74803149606299213" header="0.31496062992125984" footer="0.31496062992125984"/>
  <pageSetup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5:E24"/>
  <sheetViews>
    <sheetView topLeftCell="A7" zoomScale="110" zoomScaleNormal="110" workbookViewId="0">
      <selection activeCell="E12" sqref="E12"/>
    </sheetView>
  </sheetViews>
  <sheetFormatPr baseColWidth="10" defaultRowHeight="15"/>
  <cols>
    <col min="1" max="1" width="24.7109375" customWidth="1"/>
    <col min="2" max="2" width="23.85546875" customWidth="1"/>
    <col min="3" max="3" width="19.42578125" customWidth="1"/>
    <col min="4" max="4" width="27.7109375" customWidth="1"/>
    <col min="5" max="5" width="31.140625" customWidth="1"/>
    <col min="6" max="6" width="14.140625" customWidth="1"/>
  </cols>
  <sheetData>
    <row r="5" spans="1:5" ht="6.75" customHeight="1">
      <c r="A5" s="21"/>
      <c r="B5" s="21"/>
      <c r="C5" s="21"/>
      <c r="D5" s="21"/>
      <c r="E5" s="21"/>
    </row>
    <row r="6" spans="1:5" s="9" customFormat="1" ht="19.899999999999999" customHeight="1">
      <c r="A6" s="85" t="s">
        <v>198</v>
      </c>
      <c r="B6" s="50"/>
      <c r="C6" s="50"/>
    </row>
    <row r="7" spans="1:5" s="9" customFormat="1" ht="19.899999999999999" customHeight="1">
      <c r="A7" s="85" t="s">
        <v>199</v>
      </c>
      <c r="B7" s="50"/>
      <c r="C7" s="50"/>
    </row>
    <row r="8" spans="1:5" s="9" customFormat="1" ht="19.899999999999999" customHeight="1">
      <c r="A8" s="85" t="s">
        <v>200</v>
      </c>
      <c r="B8" s="50"/>
      <c r="C8" s="50"/>
    </row>
    <row r="9" spans="1:5" ht="18" customHeight="1">
      <c r="A9" s="204" t="s">
        <v>131</v>
      </c>
      <c r="B9" s="204"/>
      <c r="C9" s="204"/>
      <c r="D9" s="204"/>
      <c r="E9" s="204"/>
    </row>
    <row r="10" spans="1:5" ht="18">
      <c r="A10" s="35"/>
      <c r="B10" s="21"/>
      <c r="C10" s="21"/>
      <c r="D10" s="21"/>
      <c r="E10" s="21"/>
    </row>
    <row r="11" spans="1:5" ht="61.9" customHeight="1">
      <c r="A11" s="14" t="s">
        <v>45</v>
      </c>
      <c r="B11" s="14" t="s">
        <v>46</v>
      </c>
      <c r="C11" s="14" t="s">
        <v>47</v>
      </c>
      <c r="D11" s="14" t="s">
        <v>48</v>
      </c>
      <c r="E11" s="14" t="s">
        <v>42</v>
      </c>
    </row>
    <row r="12" spans="1:5" ht="168.75" customHeight="1">
      <c r="A12" s="99" t="s">
        <v>217</v>
      </c>
      <c r="B12" s="88" t="s">
        <v>523</v>
      </c>
      <c r="C12" s="100">
        <v>2879465885</v>
      </c>
      <c r="D12" s="101" t="s">
        <v>221</v>
      </c>
      <c r="E12" s="99" t="s">
        <v>218</v>
      </c>
    </row>
    <row r="13" spans="1:5" ht="33.75" customHeight="1">
      <c r="A13" s="26"/>
      <c r="B13" s="26"/>
      <c r="C13" s="26"/>
      <c r="D13" s="26"/>
      <c r="E13" s="26"/>
    </row>
    <row r="14" spans="1:5" ht="33.75" customHeight="1">
      <c r="A14" s="26"/>
      <c r="B14" s="26"/>
      <c r="C14" s="26"/>
      <c r="D14" s="26"/>
      <c r="E14" s="26"/>
    </row>
    <row r="15" spans="1:5" ht="33.75" customHeight="1">
      <c r="A15" s="26"/>
      <c r="B15" s="26"/>
      <c r="C15" s="26"/>
      <c r="D15" s="26"/>
      <c r="E15" s="26"/>
    </row>
    <row r="16" spans="1:5" ht="33.75" customHeight="1">
      <c r="A16" s="26"/>
      <c r="B16" s="26"/>
      <c r="C16" s="26"/>
      <c r="D16" s="26"/>
      <c r="E16" s="26"/>
    </row>
    <row r="17" spans="1:5" ht="102.75" customHeight="1">
      <c r="A17" s="205" t="s">
        <v>219</v>
      </c>
      <c r="B17" s="206"/>
      <c r="C17" s="206"/>
      <c r="D17" s="206"/>
      <c r="E17" s="206"/>
    </row>
    <row r="18" spans="1:5" ht="69.75" customHeight="1">
      <c r="A18" s="205" t="s">
        <v>522</v>
      </c>
      <c r="B18" s="206"/>
      <c r="C18" s="206"/>
      <c r="D18" s="206"/>
      <c r="E18" s="206"/>
    </row>
    <row r="19" spans="1:5" ht="80.25" customHeight="1">
      <c r="A19" s="205" t="s">
        <v>220</v>
      </c>
      <c r="B19" s="206"/>
      <c r="C19" s="206"/>
      <c r="D19" s="206"/>
      <c r="E19" s="206"/>
    </row>
    <row r="20" spans="1:5" ht="18.75">
      <c r="A20" s="28"/>
      <c r="B20" s="21"/>
      <c r="C20" s="21"/>
      <c r="D20" s="21"/>
      <c r="E20" s="21"/>
    </row>
    <row r="21" spans="1:5">
      <c r="A21" s="207"/>
      <c r="B21" s="208"/>
      <c r="C21" s="208"/>
      <c r="D21" s="208"/>
      <c r="E21" s="208"/>
    </row>
    <row r="22" spans="1:5" ht="26.25" customHeight="1">
      <c r="A22" s="208"/>
      <c r="B22" s="208"/>
      <c r="C22" s="208"/>
      <c r="D22" s="208"/>
      <c r="E22" s="208"/>
    </row>
    <row r="23" spans="1:5">
      <c r="A23" s="6"/>
      <c r="B23" s="6"/>
      <c r="C23" s="6"/>
      <c r="D23" s="6"/>
      <c r="E23" s="6"/>
    </row>
    <row r="24" spans="1:5">
      <c r="A24" s="146"/>
      <c r="B24" s="146"/>
      <c r="C24" s="146"/>
      <c r="D24" s="146"/>
      <c r="E24" s="146"/>
    </row>
  </sheetData>
  <mergeCells count="6">
    <mergeCell ref="A9:E9"/>
    <mergeCell ref="A24:E24"/>
    <mergeCell ref="A17:E17"/>
    <mergeCell ref="A18:E18"/>
    <mergeCell ref="A19:E19"/>
    <mergeCell ref="A21:E22"/>
  </mergeCells>
  <hyperlinks>
    <hyperlink ref="D12" r:id="rId1" display="http://www.veracruz.gob.mx/ipe/wp-content/uploads/sites/20/2022/02/Informe-Sobre-el-Ejercicio-del-Gasto-4to-Trimestre.pdf                                                                                               Estados Financieros:    " xr:uid="{76B7173E-B2CC-4870-9250-503634F4CD06}"/>
  </hyperlinks>
  <pageMargins left="0.70866141732283472" right="0.70866141732283472" top="0.74803149606299213" bottom="0.74803149606299213" header="0.31496062992125984" footer="0.31496062992125984"/>
  <pageSetup scale="65"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5:J65"/>
  <sheetViews>
    <sheetView tabSelected="1" view="pageBreakPreview" topLeftCell="B51" zoomScale="60" zoomScaleNormal="100" workbookViewId="0">
      <selection activeCell="G51" sqref="G51:G52"/>
    </sheetView>
  </sheetViews>
  <sheetFormatPr baseColWidth="10" defaultRowHeight="15"/>
  <cols>
    <col min="1" max="1" width="42" customWidth="1"/>
    <col min="2" max="2" width="15.42578125" customWidth="1"/>
    <col min="3" max="3" width="35.140625" customWidth="1"/>
    <col min="4" max="4" width="17.42578125" customWidth="1"/>
    <col min="5" max="5" width="14.85546875" customWidth="1"/>
    <col min="6" max="6" width="68.85546875" customWidth="1"/>
    <col min="7" max="7" width="62" customWidth="1"/>
  </cols>
  <sheetData>
    <row r="5" spans="1:10" ht="18">
      <c r="A5" s="21"/>
      <c r="B5" s="21"/>
      <c r="C5" s="21"/>
      <c r="D5" s="21"/>
      <c r="E5" s="21"/>
      <c r="F5" s="21"/>
      <c r="G5" s="21"/>
    </row>
    <row r="6" spans="1:10" s="9" customFormat="1" ht="19.899999999999999" customHeight="1">
      <c r="A6" s="85" t="s">
        <v>198</v>
      </c>
      <c r="B6" s="50"/>
      <c r="C6" s="50"/>
    </row>
    <row r="7" spans="1:10" s="9" customFormat="1" ht="19.899999999999999" customHeight="1">
      <c r="A7" s="85" t="s">
        <v>199</v>
      </c>
      <c r="B7" s="50"/>
      <c r="C7" s="50"/>
    </row>
    <row r="8" spans="1:10" s="9" customFormat="1" ht="19.899999999999999" customHeight="1">
      <c r="A8" s="85" t="s">
        <v>200</v>
      </c>
      <c r="B8" s="50"/>
      <c r="C8" s="50"/>
    </row>
    <row r="9" spans="1:10" ht="26.45" customHeight="1">
      <c r="A9" s="258" t="s">
        <v>152</v>
      </c>
      <c r="B9" s="258"/>
      <c r="C9" s="258"/>
      <c r="D9" s="258"/>
      <c r="E9" s="258"/>
      <c r="F9" s="258"/>
      <c r="G9" s="258"/>
      <c r="H9" s="9"/>
      <c r="I9" s="9"/>
      <c r="J9" s="9"/>
    </row>
    <row r="10" spans="1:10" s="9" customFormat="1" ht="48" customHeight="1">
      <c r="A10" s="209" t="s">
        <v>179</v>
      </c>
      <c r="B10" s="209"/>
      <c r="C10" s="209"/>
      <c r="D10" s="209"/>
      <c r="E10" s="209"/>
      <c r="F10" s="209"/>
      <c r="G10" s="209"/>
    </row>
    <row r="11" spans="1:10" ht="21.75">
      <c r="A11" s="29"/>
      <c r="B11" s="210"/>
      <c r="C11" s="210"/>
      <c r="D11" s="210"/>
      <c r="E11" s="210"/>
      <c r="F11" s="210"/>
      <c r="G11" s="210"/>
      <c r="H11" s="9"/>
      <c r="I11" s="9"/>
      <c r="J11" s="9"/>
    </row>
    <row r="12" spans="1:10" ht="15.75">
      <c r="A12" s="49" t="s">
        <v>33</v>
      </c>
      <c r="B12" s="255" t="s">
        <v>65</v>
      </c>
      <c r="C12" s="256"/>
      <c r="D12" s="256"/>
      <c r="E12" s="257"/>
      <c r="F12" s="49" t="s">
        <v>94</v>
      </c>
      <c r="G12" s="49" t="s">
        <v>95</v>
      </c>
      <c r="H12" s="9"/>
      <c r="I12" s="9"/>
      <c r="J12" s="9"/>
    </row>
    <row r="13" spans="1:10" ht="35.25" customHeight="1">
      <c r="A13" s="235" t="s">
        <v>129</v>
      </c>
      <c r="B13" s="61" t="s">
        <v>2</v>
      </c>
      <c r="C13" s="61" t="s">
        <v>3</v>
      </c>
      <c r="D13" s="61" t="s">
        <v>96</v>
      </c>
      <c r="E13" s="61" t="s">
        <v>97</v>
      </c>
      <c r="F13" s="222" t="s">
        <v>471</v>
      </c>
      <c r="G13" s="224" t="s">
        <v>536</v>
      </c>
      <c r="H13" s="10"/>
      <c r="I13" s="10"/>
      <c r="J13" s="10"/>
    </row>
    <row r="14" spans="1:10" ht="245.25" customHeight="1">
      <c r="A14" s="236"/>
      <c r="B14" s="107">
        <v>2956150578</v>
      </c>
      <c r="C14" s="107">
        <v>2879465885</v>
      </c>
      <c r="D14" s="106">
        <v>2879465885</v>
      </c>
      <c r="E14" s="106">
        <v>0</v>
      </c>
      <c r="F14" s="222"/>
      <c r="G14" s="225"/>
      <c r="H14" s="10"/>
      <c r="I14" s="10"/>
      <c r="J14" s="10"/>
    </row>
    <row r="15" spans="1:10" ht="19.5" customHeight="1">
      <c r="A15" s="237" t="s">
        <v>98</v>
      </c>
      <c r="B15" s="214" t="s">
        <v>78</v>
      </c>
      <c r="C15" s="214"/>
      <c r="D15" s="214" t="s">
        <v>99</v>
      </c>
      <c r="E15" s="214"/>
      <c r="F15" s="223" t="s">
        <v>589</v>
      </c>
      <c r="G15" s="225" t="s">
        <v>468</v>
      </c>
      <c r="H15" s="10"/>
      <c r="I15" s="10"/>
      <c r="J15" s="10"/>
    </row>
    <row r="16" spans="1:10" ht="277.5" customHeight="1">
      <c r="A16" s="237"/>
      <c r="B16" s="231" t="s">
        <v>467</v>
      </c>
      <c r="C16" s="231"/>
      <c r="D16" s="223"/>
      <c r="E16" s="223"/>
      <c r="F16" s="223"/>
      <c r="G16" s="225"/>
      <c r="H16" s="10"/>
      <c r="I16" s="10"/>
      <c r="J16" s="10"/>
    </row>
    <row r="17" spans="1:10" ht="18" customHeight="1">
      <c r="A17" s="241" t="s">
        <v>100</v>
      </c>
      <c r="B17" s="62" t="s">
        <v>101</v>
      </c>
      <c r="C17" s="62" t="s">
        <v>102</v>
      </c>
      <c r="D17" s="62" t="s">
        <v>103</v>
      </c>
      <c r="E17" s="62" t="s">
        <v>104</v>
      </c>
      <c r="F17" s="222" t="s">
        <v>472</v>
      </c>
      <c r="G17" s="232" t="s">
        <v>473</v>
      </c>
      <c r="H17" s="10"/>
      <c r="I17" s="10"/>
      <c r="J17" s="10"/>
    </row>
    <row r="18" spans="1:10" ht="209.25" customHeight="1">
      <c r="A18" s="241"/>
      <c r="B18" s="31"/>
      <c r="C18" s="108" t="s">
        <v>469</v>
      </c>
      <c r="D18" s="31"/>
      <c r="E18" s="31"/>
      <c r="F18" s="222"/>
      <c r="G18" s="232"/>
      <c r="H18" s="10"/>
      <c r="I18" s="10"/>
      <c r="J18" s="10"/>
    </row>
    <row r="19" spans="1:10" ht="18">
      <c r="A19" s="237" t="s">
        <v>105</v>
      </c>
      <c r="B19" s="214" t="s">
        <v>89</v>
      </c>
      <c r="C19" s="214"/>
      <c r="D19" s="214" t="s">
        <v>106</v>
      </c>
      <c r="E19" s="214"/>
      <c r="F19" s="226" t="s">
        <v>475</v>
      </c>
      <c r="G19" s="225" t="s">
        <v>476</v>
      </c>
      <c r="H19" s="10"/>
      <c r="I19" s="10"/>
      <c r="J19" s="10"/>
    </row>
    <row r="20" spans="1:10" ht="133.5" customHeight="1">
      <c r="A20" s="237"/>
      <c r="B20" s="215" t="s">
        <v>474</v>
      </c>
      <c r="C20" s="215"/>
      <c r="D20" s="216"/>
      <c r="E20" s="216"/>
      <c r="F20" s="226"/>
      <c r="G20" s="225"/>
      <c r="H20" s="10"/>
      <c r="I20" s="10"/>
      <c r="J20" s="10"/>
    </row>
    <row r="21" spans="1:10" ht="18">
      <c r="A21" s="244" t="s">
        <v>107</v>
      </c>
      <c r="B21" s="214" t="s">
        <v>78</v>
      </c>
      <c r="C21" s="214"/>
      <c r="D21" s="214" t="s">
        <v>99</v>
      </c>
      <c r="E21" s="214"/>
      <c r="F21" s="226" t="s">
        <v>477</v>
      </c>
      <c r="G21" s="227" t="s">
        <v>585</v>
      </c>
      <c r="H21" s="10"/>
      <c r="I21" s="10"/>
      <c r="J21" s="10"/>
    </row>
    <row r="22" spans="1:10" ht="77.25" customHeight="1">
      <c r="A22" s="244"/>
      <c r="B22" s="241" t="s">
        <v>222</v>
      </c>
      <c r="C22" s="241"/>
      <c r="D22" s="223"/>
      <c r="E22" s="223"/>
      <c r="F22" s="226"/>
      <c r="G22" s="223"/>
      <c r="H22" s="10"/>
      <c r="I22" s="10"/>
      <c r="J22" s="10"/>
    </row>
    <row r="23" spans="1:10" ht="18">
      <c r="A23" s="237" t="s">
        <v>108</v>
      </c>
      <c r="B23" s="214" t="s">
        <v>78</v>
      </c>
      <c r="C23" s="214"/>
      <c r="D23" s="214" t="s">
        <v>99</v>
      </c>
      <c r="E23" s="214"/>
      <c r="F23" s="226" t="s">
        <v>478</v>
      </c>
      <c r="G23" s="227" t="s">
        <v>586</v>
      </c>
      <c r="H23" s="10"/>
      <c r="I23" s="10"/>
      <c r="J23" s="10"/>
    </row>
    <row r="24" spans="1:10" ht="111" customHeight="1">
      <c r="A24" s="237"/>
      <c r="B24" s="238" t="s">
        <v>467</v>
      </c>
      <c r="C24" s="238"/>
      <c r="D24" s="223"/>
      <c r="E24" s="223"/>
      <c r="F24" s="226"/>
      <c r="G24" s="223"/>
      <c r="H24" s="10"/>
      <c r="I24" s="10"/>
      <c r="J24" s="10"/>
    </row>
    <row r="25" spans="1:10" ht="18">
      <c r="A25" s="237" t="s">
        <v>109</v>
      </c>
      <c r="B25" s="214" t="s">
        <v>78</v>
      </c>
      <c r="C25" s="214"/>
      <c r="D25" s="214" t="s">
        <v>99</v>
      </c>
      <c r="E25" s="214"/>
      <c r="F25" s="234" t="s">
        <v>485</v>
      </c>
      <c r="G25" s="224" t="s">
        <v>584</v>
      </c>
      <c r="H25" s="10"/>
      <c r="I25" s="10"/>
      <c r="J25" s="10"/>
    </row>
    <row r="26" spans="1:10" ht="131.25" customHeight="1">
      <c r="A26" s="237"/>
      <c r="B26" s="239" t="s">
        <v>467</v>
      </c>
      <c r="C26" s="240"/>
      <c r="D26" s="223"/>
      <c r="E26" s="223"/>
      <c r="F26" s="234"/>
      <c r="G26" s="225"/>
      <c r="H26" s="10"/>
      <c r="I26" s="10"/>
      <c r="J26" s="10"/>
    </row>
    <row r="27" spans="1:10" ht="18">
      <c r="A27" s="237" t="s">
        <v>110</v>
      </c>
      <c r="B27" s="214" t="s">
        <v>78</v>
      </c>
      <c r="C27" s="214"/>
      <c r="D27" s="214" t="s">
        <v>99</v>
      </c>
      <c r="E27" s="214"/>
      <c r="F27" s="234" t="s">
        <v>466</v>
      </c>
      <c r="G27" s="226" t="s">
        <v>587</v>
      </c>
      <c r="H27" s="10"/>
      <c r="I27" s="10"/>
      <c r="J27" s="10"/>
    </row>
    <row r="28" spans="1:10" ht="96.75" customHeight="1">
      <c r="A28" s="237"/>
      <c r="B28" s="249" t="s">
        <v>467</v>
      </c>
      <c r="C28" s="250"/>
      <c r="D28" s="223"/>
      <c r="E28" s="223"/>
      <c r="F28" s="234"/>
      <c r="G28" s="226"/>
      <c r="H28" s="10"/>
      <c r="I28" s="10"/>
      <c r="J28" s="10"/>
    </row>
    <row r="29" spans="1:10" ht="18">
      <c r="A29" s="244" t="s">
        <v>111</v>
      </c>
      <c r="B29" s="214" t="s">
        <v>89</v>
      </c>
      <c r="C29" s="214"/>
      <c r="D29" s="214" t="s">
        <v>106</v>
      </c>
      <c r="E29" s="214"/>
      <c r="F29" s="253" t="s">
        <v>524</v>
      </c>
      <c r="G29" s="224" t="s">
        <v>525</v>
      </c>
      <c r="H29" s="10"/>
      <c r="I29" s="10"/>
      <c r="J29" s="10"/>
    </row>
    <row r="30" spans="1:10" ht="113.25" customHeight="1">
      <c r="A30" s="244"/>
      <c r="B30" s="217" t="s">
        <v>467</v>
      </c>
      <c r="C30" s="217"/>
      <c r="D30" s="216"/>
      <c r="E30" s="216"/>
      <c r="F30" s="253"/>
      <c r="G30" s="225"/>
      <c r="H30" s="10"/>
      <c r="I30" s="10"/>
      <c r="J30" s="10"/>
    </row>
    <row r="31" spans="1:10" ht="18">
      <c r="A31" s="244" t="s">
        <v>112</v>
      </c>
      <c r="B31" s="214" t="s">
        <v>78</v>
      </c>
      <c r="C31" s="214"/>
      <c r="D31" s="214" t="s">
        <v>99</v>
      </c>
      <c r="E31" s="214"/>
      <c r="F31" s="225" t="s">
        <v>479</v>
      </c>
      <c r="G31" s="224" t="s">
        <v>480</v>
      </c>
      <c r="H31" s="10"/>
      <c r="I31" s="10"/>
      <c r="J31" s="10"/>
    </row>
    <row r="32" spans="1:10" ht="73.5" customHeight="1">
      <c r="A32" s="244"/>
      <c r="B32" s="231" t="s">
        <v>467</v>
      </c>
      <c r="C32" s="231"/>
      <c r="D32" s="223"/>
      <c r="E32" s="223"/>
      <c r="F32" s="225"/>
      <c r="G32" s="225"/>
      <c r="H32" s="10"/>
      <c r="I32" s="10"/>
      <c r="J32" s="10"/>
    </row>
    <row r="33" spans="1:10" ht="16.899999999999999" customHeight="1">
      <c r="A33" s="237" t="s">
        <v>132</v>
      </c>
      <c r="B33" s="214" t="s">
        <v>78</v>
      </c>
      <c r="C33" s="214"/>
      <c r="D33" s="214" t="s">
        <v>99</v>
      </c>
      <c r="E33" s="214"/>
      <c r="F33" s="254" t="s">
        <v>481</v>
      </c>
      <c r="G33" s="225" t="s">
        <v>482</v>
      </c>
      <c r="H33" s="10"/>
      <c r="I33" s="10"/>
      <c r="J33" s="10"/>
    </row>
    <row r="34" spans="1:10" ht="82.5" customHeight="1">
      <c r="A34" s="237"/>
      <c r="B34" s="231" t="s">
        <v>467</v>
      </c>
      <c r="C34" s="231"/>
      <c r="D34" s="223"/>
      <c r="E34" s="223"/>
      <c r="F34" s="254"/>
      <c r="G34" s="225"/>
      <c r="H34" s="10"/>
      <c r="I34" s="10"/>
      <c r="J34" s="10"/>
    </row>
    <row r="35" spans="1:10" ht="18">
      <c r="A35" s="235" t="s">
        <v>113</v>
      </c>
      <c r="B35" s="214" t="s">
        <v>78</v>
      </c>
      <c r="C35" s="214"/>
      <c r="D35" s="214" t="s">
        <v>99</v>
      </c>
      <c r="E35" s="214"/>
      <c r="F35" s="225" t="s">
        <v>528</v>
      </c>
      <c r="G35" s="224" t="s">
        <v>470</v>
      </c>
      <c r="H35" s="10"/>
      <c r="I35" s="10"/>
      <c r="J35" s="10"/>
    </row>
    <row r="36" spans="1:10" ht="138" customHeight="1">
      <c r="A36" s="236"/>
      <c r="B36" s="242"/>
      <c r="C36" s="243"/>
      <c r="D36" s="246" t="s">
        <v>483</v>
      </c>
      <c r="E36" s="247"/>
      <c r="F36" s="225"/>
      <c r="G36" s="225"/>
      <c r="H36" s="10"/>
      <c r="I36" s="10"/>
      <c r="J36" s="10"/>
    </row>
    <row r="37" spans="1:10" ht="18">
      <c r="A37" s="235" t="s">
        <v>114</v>
      </c>
      <c r="B37" s="214" t="s">
        <v>89</v>
      </c>
      <c r="C37" s="214"/>
      <c r="D37" s="214" t="s">
        <v>106</v>
      </c>
      <c r="E37" s="214"/>
      <c r="F37" s="226" t="s">
        <v>486</v>
      </c>
      <c r="G37" s="225" t="s">
        <v>487</v>
      </c>
      <c r="H37" s="10"/>
      <c r="I37" s="10"/>
      <c r="J37" s="10"/>
    </row>
    <row r="38" spans="1:10" ht="112.5" customHeight="1">
      <c r="A38" s="236"/>
      <c r="B38" s="217" t="s">
        <v>484</v>
      </c>
      <c r="C38" s="217"/>
      <c r="D38" s="216"/>
      <c r="E38" s="216"/>
      <c r="F38" s="226"/>
      <c r="G38" s="225"/>
      <c r="H38" s="10"/>
      <c r="I38" s="10"/>
      <c r="J38" s="10"/>
    </row>
    <row r="39" spans="1:10" ht="18">
      <c r="A39" s="235" t="s">
        <v>115</v>
      </c>
      <c r="B39" s="214" t="s">
        <v>78</v>
      </c>
      <c r="C39" s="214"/>
      <c r="D39" s="214" t="s">
        <v>99</v>
      </c>
      <c r="E39" s="214"/>
      <c r="F39" s="226" t="s">
        <v>538</v>
      </c>
      <c r="G39" s="230" t="s">
        <v>537</v>
      </c>
      <c r="H39" s="10"/>
      <c r="I39" s="10"/>
      <c r="J39" s="10"/>
    </row>
    <row r="40" spans="1:10" ht="261" customHeight="1">
      <c r="A40" s="236"/>
      <c r="B40" s="242"/>
      <c r="C40" s="243"/>
      <c r="D40" s="246" t="s">
        <v>488</v>
      </c>
      <c r="E40" s="247"/>
      <c r="F40" s="226"/>
      <c r="G40" s="231"/>
      <c r="H40" s="10"/>
      <c r="I40" s="10"/>
      <c r="J40" s="10"/>
    </row>
    <row r="41" spans="1:10" ht="18">
      <c r="A41" s="235" t="s">
        <v>116</v>
      </c>
      <c r="B41" s="214" t="s">
        <v>78</v>
      </c>
      <c r="C41" s="214"/>
      <c r="D41" s="214" t="s">
        <v>99</v>
      </c>
      <c r="E41" s="214"/>
      <c r="F41" s="226" t="s">
        <v>539</v>
      </c>
      <c r="G41" s="224" t="s">
        <v>588</v>
      </c>
      <c r="H41" s="10"/>
      <c r="I41" s="10"/>
      <c r="J41" s="10"/>
    </row>
    <row r="42" spans="1:10" ht="264" customHeight="1">
      <c r="A42" s="236"/>
      <c r="B42" s="246" t="s">
        <v>467</v>
      </c>
      <c r="C42" s="247"/>
      <c r="D42" s="242"/>
      <c r="E42" s="243"/>
      <c r="F42" s="226"/>
      <c r="G42" s="225"/>
      <c r="H42" s="10"/>
      <c r="I42" s="10"/>
      <c r="J42" s="10"/>
    </row>
    <row r="43" spans="1:10" ht="18">
      <c r="A43" s="218" t="s">
        <v>130</v>
      </c>
      <c r="B43" s="214" t="s">
        <v>78</v>
      </c>
      <c r="C43" s="214"/>
      <c r="D43" s="214" t="s">
        <v>99</v>
      </c>
      <c r="E43" s="214"/>
      <c r="F43" s="225" t="s">
        <v>489</v>
      </c>
      <c r="G43" s="224" t="s">
        <v>490</v>
      </c>
      <c r="H43" s="10"/>
      <c r="I43" s="10"/>
      <c r="J43" s="10"/>
    </row>
    <row r="44" spans="1:10" ht="117.75" customHeight="1">
      <c r="A44" s="218"/>
      <c r="B44" s="217" t="s">
        <v>467</v>
      </c>
      <c r="C44" s="217"/>
      <c r="D44" s="216"/>
      <c r="E44" s="216"/>
      <c r="F44" s="225"/>
      <c r="G44" s="225"/>
      <c r="H44" s="10"/>
      <c r="I44" s="10"/>
      <c r="J44" s="10"/>
    </row>
    <row r="45" spans="1:10" ht="36">
      <c r="A45" s="218" t="s">
        <v>133</v>
      </c>
      <c r="B45" s="63" t="s">
        <v>79</v>
      </c>
      <c r="C45" s="62" t="s">
        <v>80</v>
      </c>
      <c r="D45" s="62" t="s">
        <v>117</v>
      </c>
      <c r="E45" s="63" t="s">
        <v>104</v>
      </c>
      <c r="F45" s="226" t="s">
        <v>540</v>
      </c>
      <c r="G45" s="224" t="s">
        <v>491</v>
      </c>
      <c r="H45" s="10"/>
      <c r="I45" s="10"/>
      <c r="J45" s="10"/>
    </row>
    <row r="46" spans="1:10" ht="374.25" customHeight="1">
      <c r="A46" s="218"/>
      <c r="B46" s="109"/>
      <c r="C46" s="114" t="s">
        <v>467</v>
      </c>
      <c r="D46" s="31"/>
      <c r="E46" s="31"/>
      <c r="F46" s="226"/>
      <c r="G46" s="225"/>
      <c r="H46" s="10"/>
      <c r="I46" s="10"/>
      <c r="J46" s="10"/>
    </row>
    <row r="47" spans="1:10" ht="18">
      <c r="A47" s="244" t="s">
        <v>81</v>
      </c>
      <c r="B47" s="214" t="s">
        <v>78</v>
      </c>
      <c r="C47" s="214"/>
      <c r="D47" s="214" t="s">
        <v>99</v>
      </c>
      <c r="E47" s="214"/>
      <c r="F47" s="252" t="s">
        <v>578</v>
      </c>
      <c r="G47" s="224" t="s">
        <v>541</v>
      </c>
      <c r="H47" s="10"/>
      <c r="I47" s="10"/>
      <c r="J47" s="10"/>
    </row>
    <row r="48" spans="1:10" ht="68.25" customHeight="1">
      <c r="A48" s="244"/>
      <c r="B48" s="216"/>
      <c r="C48" s="216"/>
      <c r="D48" s="245" t="s">
        <v>99</v>
      </c>
      <c r="E48" s="216"/>
      <c r="F48" s="252"/>
      <c r="G48" s="225"/>
      <c r="H48" s="10"/>
      <c r="I48" s="10"/>
      <c r="J48" s="10"/>
    </row>
    <row r="49" spans="1:10" ht="18">
      <c r="A49" s="244" t="s">
        <v>82</v>
      </c>
      <c r="B49" s="214" t="s">
        <v>78</v>
      </c>
      <c r="C49" s="214"/>
      <c r="D49" s="214" t="s">
        <v>99</v>
      </c>
      <c r="E49" s="214"/>
      <c r="F49" s="232" t="s">
        <v>542</v>
      </c>
      <c r="G49" s="227" t="s">
        <v>543</v>
      </c>
      <c r="H49" s="10"/>
      <c r="I49" s="10"/>
      <c r="J49" s="10"/>
    </row>
    <row r="50" spans="1:10" ht="221.25" customHeight="1">
      <c r="A50" s="244"/>
      <c r="B50" s="251" t="s">
        <v>467</v>
      </c>
      <c r="C50" s="251"/>
      <c r="D50" s="216"/>
      <c r="E50" s="216"/>
      <c r="F50" s="232"/>
      <c r="G50" s="223"/>
      <c r="H50" s="10"/>
      <c r="I50" s="10"/>
      <c r="J50" s="10"/>
    </row>
    <row r="51" spans="1:10" ht="54" customHeight="1">
      <c r="A51" s="244" t="s">
        <v>134</v>
      </c>
      <c r="B51" s="62" t="s">
        <v>83</v>
      </c>
      <c r="C51" s="62" t="s">
        <v>84</v>
      </c>
      <c r="D51" s="63" t="s">
        <v>118</v>
      </c>
      <c r="E51" s="63" t="s">
        <v>104</v>
      </c>
      <c r="F51" s="248" t="s">
        <v>579</v>
      </c>
      <c r="G51" s="228" t="s">
        <v>592</v>
      </c>
      <c r="H51" s="10"/>
      <c r="I51" s="10"/>
      <c r="J51" s="10"/>
    </row>
    <row r="52" spans="1:10" ht="366" customHeight="1">
      <c r="A52" s="244"/>
      <c r="B52" s="106">
        <v>20</v>
      </c>
      <c r="C52" s="106">
        <v>58</v>
      </c>
      <c r="D52" s="106" t="s">
        <v>104</v>
      </c>
      <c r="E52" s="31"/>
      <c r="F52" s="248"/>
      <c r="G52" s="228"/>
      <c r="H52" s="10"/>
      <c r="I52" s="10"/>
      <c r="J52" s="10"/>
    </row>
    <row r="53" spans="1:10" ht="18">
      <c r="A53" s="218" t="s">
        <v>85</v>
      </c>
      <c r="B53" s="214" t="s">
        <v>86</v>
      </c>
      <c r="C53" s="214"/>
      <c r="D53" s="214" t="s">
        <v>104</v>
      </c>
      <c r="E53" s="214"/>
      <c r="F53" s="223" t="s">
        <v>493</v>
      </c>
      <c r="G53" s="227" t="s">
        <v>494</v>
      </c>
      <c r="H53" s="10"/>
      <c r="I53" s="10"/>
      <c r="J53" s="10"/>
    </row>
    <row r="54" spans="1:10" ht="62.25" customHeight="1">
      <c r="A54" s="218"/>
      <c r="B54" s="216"/>
      <c r="C54" s="216"/>
      <c r="D54" s="219" t="s">
        <v>492</v>
      </c>
      <c r="E54" s="219"/>
      <c r="F54" s="223"/>
      <c r="G54" s="223"/>
      <c r="H54" s="10"/>
      <c r="I54" s="10"/>
      <c r="J54" s="10"/>
    </row>
    <row r="55" spans="1:10" ht="18">
      <c r="A55" s="244" t="s">
        <v>87</v>
      </c>
      <c r="B55" s="62">
        <v>2019</v>
      </c>
      <c r="C55" s="62">
        <v>2020</v>
      </c>
      <c r="D55" s="62">
        <v>2021</v>
      </c>
      <c r="E55" s="62" t="s">
        <v>104</v>
      </c>
      <c r="F55" s="232" t="s">
        <v>534</v>
      </c>
      <c r="G55" s="224" t="s">
        <v>535</v>
      </c>
      <c r="H55" s="10"/>
      <c r="I55" s="10"/>
      <c r="J55" s="10"/>
    </row>
    <row r="56" spans="1:10" ht="302.25" customHeight="1">
      <c r="A56" s="244"/>
      <c r="B56" s="106" t="s">
        <v>532</v>
      </c>
      <c r="C56" s="106" t="s">
        <v>530</v>
      </c>
      <c r="D56" s="106" t="s">
        <v>531</v>
      </c>
      <c r="E56" s="31"/>
      <c r="F56" s="233"/>
      <c r="G56" s="229"/>
      <c r="H56" s="10"/>
      <c r="I56" s="10"/>
      <c r="J56" s="10"/>
    </row>
    <row r="57" spans="1:10" ht="16.899999999999999" customHeight="1">
      <c r="A57" s="218" t="s">
        <v>88</v>
      </c>
      <c r="B57" s="214" t="s">
        <v>89</v>
      </c>
      <c r="C57" s="214"/>
      <c r="D57" s="214" t="s">
        <v>106</v>
      </c>
      <c r="E57" s="214"/>
      <c r="F57" s="220" t="s">
        <v>495</v>
      </c>
      <c r="G57" s="220" t="s">
        <v>498</v>
      </c>
      <c r="H57" s="10"/>
      <c r="I57" s="10"/>
      <c r="J57" s="10"/>
    </row>
    <row r="58" spans="1:10" ht="54" customHeight="1">
      <c r="A58" s="218"/>
      <c r="B58" s="216"/>
      <c r="C58" s="216"/>
      <c r="D58" s="219" t="s">
        <v>104</v>
      </c>
      <c r="E58" s="219"/>
      <c r="F58" s="221"/>
      <c r="G58" s="221"/>
      <c r="H58" s="10"/>
      <c r="I58" s="10"/>
      <c r="J58" s="10"/>
    </row>
    <row r="59" spans="1:10" ht="18">
      <c r="A59" s="237" t="s">
        <v>90</v>
      </c>
      <c r="B59" s="62" t="s">
        <v>91</v>
      </c>
      <c r="C59" s="62" t="s">
        <v>92</v>
      </c>
      <c r="D59" s="62" t="s">
        <v>119</v>
      </c>
      <c r="E59" s="62" t="s">
        <v>120</v>
      </c>
      <c r="F59" s="223" t="s">
        <v>497</v>
      </c>
      <c r="G59" s="223" t="s">
        <v>498</v>
      </c>
      <c r="H59" s="10"/>
      <c r="I59" s="10"/>
      <c r="J59" s="10"/>
    </row>
    <row r="60" spans="1:10" ht="60.75" customHeight="1">
      <c r="A60" s="237"/>
      <c r="B60" s="106" t="s">
        <v>496</v>
      </c>
      <c r="C60" s="31"/>
      <c r="D60" s="31"/>
      <c r="E60" s="31"/>
      <c r="F60" s="223"/>
      <c r="G60" s="223"/>
      <c r="H60" s="10"/>
      <c r="I60" s="10"/>
      <c r="J60" s="10"/>
    </row>
    <row r="61" spans="1:10" s="9" customFormat="1" ht="63" customHeight="1">
      <c r="A61" s="237" t="s">
        <v>180</v>
      </c>
      <c r="B61" s="62" t="s">
        <v>182</v>
      </c>
      <c r="C61" s="62" t="s">
        <v>183</v>
      </c>
      <c r="D61" s="62" t="s">
        <v>184</v>
      </c>
      <c r="E61" s="62" t="s">
        <v>181</v>
      </c>
      <c r="F61" s="30"/>
      <c r="G61" s="30"/>
      <c r="H61" s="10"/>
      <c r="I61" s="10"/>
      <c r="J61" s="10"/>
    </row>
    <row r="62" spans="1:10" s="9" customFormat="1" ht="123.75" customHeight="1">
      <c r="A62" s="237"/>
      <c r="B62" s="111">
        <v>29527</v>
      </c>
      <c r="C62" s="111">
        <v>41113</v>
      </c>
      <c r="D62" s="111">
        <v>26139</v>
      </c>
      <c r="E62" s="111">
        <v>73121</v>
      </c>
      <c r="F62" s="121" t="s">
        <v>545</v>
      </c>
      <c r="G62" s="120" t="s">
        <v>544</v>
      </c>
      <c r="H62" s="10"/>
      <c r="I62" s="10"/>
      <c r="J62" s="10"/>
    </row>
    <row r="63" spans="1:10">
      <c r="A63" s="211" t="s">
        <v>93</v>
      </c>
      <c r="B63" s="212"/>
      <c r="C63" s="212"/>
      <c r="D63" s="212"/>
      <c r="E63" s="212"/>
      <c r="F63" s="212"/>
      <c r="G63" s="212"/>
      <c r="H63" s="10"/>
      <c r="I63" s="10"/>
      <c r="J63" s="10"/>
    </row>
    <row r="64" spans="1:10" ht="40.9" customHeight="1">
      <c r="A64" s="213"/>
      <c r="B64" s="213"/>
      <c r="C64" s="213"/>
      <c r="D64" s="213"/>
      <c r="E64" s="213"/>
      <c r="F64" s="213"/>
      <c r="G64" s="213"/>
      <c r="H64" s="10"/>
      <c r="I64" s="10"/>
      <c r="J64" s="10"/>
    </row>
    <row r="65" spans="1:7" ht="18">
      <c r="A65" s="21"/>
      <c r="B65" s="21"/>
      <c r="C65" s="21"/>
      <c r="D65" s="21"/>
      <c r="E65" s="21"/>
      <c r="F65" s="21"/>
      <c r="G65" s="21"/>
    </row>
  </sheetData>
  <mergeCells count="150">
    <mergeCell ref="A61:A62"/>
    <mergeCell ref="D50:E50"/>
    <mergeCell ref="A45:A46"/>
    <mergeCell ref="B47:C47"/>
    <mergeCell ref="B12:E12"/>
    <mergeCell ref="A9:G9"/>
    <mergeCell ref="G21:G22"/>
    <mergeCell ref="G23:G24"/>
    <mergeCell ref="A19:A20"/>
    <mergeCell ref="A21:A22"/>
    <mergeCell ref="B21:C21"/>
    <mergeCell ref="D21:E21"/>
    <mergeCell ref="B22:C22"/>
    <mergeCell ref="D22:E22"/>
    <mergeCell ref="A29:A30"/>
    <mergeCell ref="A31:A32"/>
    <mergeCell ref="F19:F20"/>
    <mergeCell ref="F21:F22"/>
    <mergeCell ref="A43:A44"/>
    <mergeCell ref="D42:E42"/>
    <mergeCell ref="A37:A38"/>
    <mergeCell ref="B36:C36"/>
    <mergeCell ref="D36:E36"/>
    <mergeCell ref="B39:C39"/>
    <mergeCell ref="F27:F28"/>
    <mergeCell ref="F29:F30"/>
    <mergeCell ref="F31:F32"/>
    <mergeCell ref="F49:F50"/>
    <mergeCell ref="F45:F46"/>
    <mergeCell ref="F33:F34"/>
    <mergeCell ref="F35:F36"/>
    <mergeCell ref="F37:F38"/>
    <mergeCell ref="F39:F40"/>
    <mergeCell ref="F41:F42"/>
    <mergeCell ref="A51:A52"/>
    <mergeCell ref="F51:F52"/>
    <mergeCell ref="B31:C31"/>
    <mergeCell ref="D31:E31"/>
    <mergeCell ref="B32:C32"/>
    <mergeCell ref="D32:E32"/>
    <mergeCell ref="B28:C28"/>
    <mergeCell ref="D28:E28"/>
    <mergeCell ref="A53:A54"/>
    <mergeCell ref="A49:A50"/>
    <mergeCell ref="B49:C49"/>
    <mergeCell ref="D49:E49"/>
    <mergeCell ref="B50:C50"/>
    <mergeCell ref="D34:E34"/>
    <mergeCell ref="A33:A34"/>
    <mergeCell ref="D47:E47"/>
    <mergeCell ref="F47:F48"/>
    <mergeCell ref="B48:C48"/>
    <mergeCell ref="D40:E40"/>
    <mergeCell ref="A41:A42"/>
    <mergeCell ref="B43:C43"/>
    <mergeCell ref="D43:E43"/>
    <mergeCell ref="B44:C44"/>
    <mergeCell ref="D44:E44"/>
    <mergeCell ref="G13:G14"/>
    <mergeCell ref="G15:G16"/>
    <mergeCell ref="G17:G18"/>
    <mergeCell ref="G19:G20"/>
    <mergeCell ref="A59:A60"/>
    <mergeCell ref="D39:E39"/>
    <mergeCell ref="B41:C41"/>
    <mergeCell ref="D41:E41"/>
    <mergeCell ref="A39:A40"/>
    <mergeCell ref="B40:C40"/>
    <mergeCell ref="B33:C33"/>
    <mergeCell ref="D33:E33"/>
    <mergeCell ref="B34:C34"/>
    <mergeCell ref="B53:C53"/>
    <mergeCell ref="D53:E53"/>
    <mergeCell ref="B54:C54"/>
    <mergeCell ref="D54:E54"/>
    <mergeCell ref="A55:A56"/>
    <mergeCell ref="A47:A48"/>
    <mergeCell ref="D48:E48"/>
    <mergeCell ref="A35:A36"/>
    <mergeCell ref="B35:C35"/>
    <mergeCell ref="D35:E35"/>
    <mergeCell ref="B42:C42"/>
    <mergeCell ref="A13:A14"/>
    <mergeCell ref="A15:A16"/>
    <mergeCell ref="B15:C15"/>
    <mergeCell ref="D15:E15"/>
    <mergeCell ref="B16:C16"/>
    <mergeCell ref="D16:E16"/>
    <mergeCell ref="B27:C27"/>
    <mergeCell ref="D27:E27"/>
    <mergeCell ref="A27:A28"/>
    <mergeCell ref="A23:A24"/>
    <mergeCell ref="B23:C23"/>
    <mergeCell ref="D23:E23"/>
    <mergeCell ref="B24:C24"/>
    <mergeCell ref="D24:E24"/>
    <mergeCell ref="A25:A26"/>
    <mergeCell ref="B25:C25"/>
    <mergeCell ref="D25:E25"/>
    <mergeCell ref="B26:C26"/>
    <mergeCell ref="D26:E26"/>
    <mergeCell ref="A17:A18"/>
    <mergeCell ref="F17:F18"/>
    <mergeCell ref="G25:G26"/>
    <mergeCell ref="G27:G28"/>
    <mergeCell ref="G29:G30"/>
    <mergeCell ref="F59:F60"/>
    <mergeCell ref="G59:G60"/>
    <mergeCell ref="G45:G46"/>
    <mergeCell ref="G47:G48"/>
    <mergeCell ref="G49:G50"/>
    <mergeCell ref="G51:G52"/>
    <mergeCell ref="G53:G54"/>
    <mergeCell ref="G55:G56"/>
    <mergeCell ref="G31:G32"/>
    <mergeCell ref="G33:G34"/>
    <mergeCell ref="G35:G36"/>
    <mergeCell ref="G37:G38"/>
    <mergeCell ref="G39:G40"/>
    <mergeCell ref="G41:G42"/>
    <mergeCell ref="G43:G44"/>
    <mergeCell ref="F55:F56"/>
    <mergeCell ref="F53:F54"/>
    <mergeCell ref="F43:F44"/>
    <mergeCell ref="F23:F24"/>
    <mergeCell ref="F25:F26"/>
    <mergeCell ref="A10:G10"/>
    <mergeCell ref="B11:G11"/>
    <mergeCell ref="A63:G64"/>
    <mergeCell ref="B19:C19"/>
    <mergeCell ref="D19:E19"/>
    <mergeCell ref="B20:C20"/>
    <mergeCell ref="D20:E20"/>
    <mergeCell ref="B29:C29"/>
    <mergeCell ref="D29:E29"/>
    <mergeCell ref="B30:C30"/>
    <mergeCell ref="D30:E30"/>
    <mergeCell ref="B37:C37"/>
    <mergeCell ref="D37:E37"/>
    <mergeCell ref="B38:C38"/>
    <mergeCell ref="D38:E38"/>
    <mergeCell ref="A57:A58"/>
    <mergeCell ref="B57:C57"/>
    <mergeCell ref="D57:E57"/>
    <mergeCell ref="B58:C58"/>
    <mergeCell ref="D58:E58"/>
    <mergeCell ref="F57:F58"/>
    <mergeCell ref="G57:G58"/>
    <mergeCell ref="F13:F14"/>
    <mergeCell ref="F15:F16"/>
  </mergeCells>
  <hyperlinks>
    <hyperlink ref="G21" r:id="rId1" display="http://www.veracruz.gob.mx/ipe/transparencia/obligaciones-de-transparencia-0/fraccion-xxxvii-mecanismos-de-participacion-ciudadana/comite-de-contraloria-ciudadana/" xr:uid="{BC9D8064-A495-40C7-8CFE-7FD43FEE023C}"/>
    <hyperlink ref="G25" r:id="rId2" display="http://www.veracruz.gob.mx/ipe/transparencia/obligaciones-de-transparencia-0/fraccion-liv-cualquier-otra-informacion-que-sea-de-utilidad-o-se-considere-relevante-ademas-de-la-que-con-base-en-la-informacion-estadistica-responda-a-las-preguntas-hechas-con-mas-frecuencia-por-2/ano-2021/acciones-para-la-igualdad-y-la-no-violencia-2021/" xr:uid="{0BDE42A8-D15C-4414-9455-D1D4D20D7E1F}"/>
    <hyperlink ref="G35" r:id="rId3" xr:uid="{70959574-1231-4236-A6CC-51F6F76C9BBB}"/>
    <hyperlink ref="G23" r:id="rId4" display="http://www.veracruz.gob.mx/ipe/transparencia/obligaciones-de-transparencia-0/fraccion-liv-cualquier-otra-informacion-que-sea-de-utilidad-o-se-considere-relevante-ademas-de-la-que-con-base-en-la-informacion-estadistica-responda-a-las-preguntas-hechas-con-mas-frecuencia-por-2/ano-2021/acciones-para-la-igualdad-y-la-no-violencia-2021/" xr:uid="{11E3C59D-BFAB-49D1-A048-5CE6AE74C3C4}"/>
    <hyperlink ref="G31" r:id="rId5" xr:uid="{652755DC-5459-455D-9D0B-9BA911596FFF}"/>
    <hyperlink ref="G43" r:id="rId6" xr:uid="{CA88BCA7-EC19-4FCE-B5B6-19378652F5DA}"/>
    <hyperlink ref="G45" r:id="rId7" xr:uid="{AE00AD5F-B7C5-4675-8E37-C0A51D19A7D6}"/>
    <hyperlink ref="G53" r:id="rId8" xr:uid="{3FA67B96-1C09-4C67-88DB-4ABF58ECA4E2}"/>
    <hyperlink ref="G55" r:id="rId9" display="http://www.veracruz.gob.mx/ipe/wp-content/uploads/sites/20/2022/02/C%C3%A9dula-Carga-de-Indicadores-2021.pdf" xr:uid="{816BBEC9-2968-4955-9413-904674F8F9D9}"/>
    <hyperlink ref="G49" r:id="rId10" display="http://www.veracruz.gob.mx/ipe/wpcontent/uploads/sites/20/2021/03/programaInstitucionalIPE2021.pdf" xr:uid="{D104D82B-BB4C-40D1-8758-7F3D831A4894}"/>
    <hyperlink ref="G29" r:id="rId11" xr:uid="{B2F83CFC-CB0F-4E22-A562-A02D01DF31BE}"/>
    <hyperlink ref="G13" r:id="rId12" xr:uid="{886B8AFF-4203-4E20-BBC8-F3F628D1814C}"/>
    <hyperlink ref="G39" r:id="rId13" xr:uid="{2A55A68E-5BCC-4615-913F-A3B0E5DE8453}"/>
    <hyperlink ref="G47" r:id="rId14" xr:uid="{78B49AC3-1270-4CB4-B011-B683B7924CA5}"/>
    <hyperlink ref="G62" r:id="rId15" xr:uid="{07D3ABC6-FBD1-4CF3-B119-AD9067438B94}"/>
  </hyperlinks>
  <printOptions horizontalCentered="1"/>
  <pageMargins left="0.31496062992125984" right="0.31496062992125984" top="0.35433070866141736" bottom="0.35433070866141736" header="0.31496062992125984" footer="0.31496062992125984"/>
  <pageSetup scale="58" orientation="landscape" r:id="rId16"/>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ANEXO A</vt:lpstr>
      <vt:lpstr>ANEXO 1 TABLA 1</vt:lpstr>
      <vt:lpstr>ANEXO 1 TABLA 2</vt:lpstr>
      <vt:lpstr>ANEXO 1 TABLA 3</vt:lpstr>
      <vt:lpstr>ANEXO 2</vt:lpstr>
      <vt:lpstr>ANEXO 3</vt:lpstr>
      <vt:lpstr>ANEXO 4</vt:lpstr>
      <vt:lpstr>ANEXO 5</vt:lpstr>
      <vt:lpstr>ANEXO 6</vt:lpstr>
      <vt:lpstr>ANEXO 7</vt:lpstr>
      <vt:lpstr>Hoja1</vt:lpstr>
      <vt:lpstr>'ANEXO 2'!Área_de_impresión</vt:lpstr>
      <vt:lpstr>'ANEXO 1 TABLA 1'!OLE_LINK1</vt:lpstr>
      <vt:lpstr>'ANEXO 6'!Títulos_a_imprimir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Elena Murrieta Ortega</dc:creator>
  <cp:lastModifiedBy>Gonzalo Rosales Rodríguez</cp:lastModifiedBy>
  <cp:lastPrinted>2022-05-23T20:44:02Z</cp:lastPrinted>
  <dcterms:created xsi:type="dcterms:W3CDTF">2019-04-03T22:58:47Z</dcterms:created>
  <dcterms:modified xsi:type="dcterms:W3CDTF">2022-05-23T22:07:57Z</dcterms:modified>
</cp:coreProperties>
</file>