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00" windowWidth="15090" windowHeight="8115"/>
  </bookViews>
  <sheets>
    <sheet name="ANEXO 2" sheetId="1" r:id="rId1"/>
  </sheets>
  <definedNames>
    <definedName name="OLE_LINK1" localSheetId="0">#REF!</definedName>
  </definedNames>
  <calcPr calcId="145621"/>
</workbook>
</file>

<file path=xl/calcChain.xml><?xml version="1.0" encoding="utf-8"?>
<calcChain xmlns="http://schemas.openxmlformats.org/spreadsheetml/2006/main">
  <c r="C30" i="1" l="1"/>
  <c r="C27" i="1"/>
  <c r="C28" i="1" s="1"/>
  <c r="C21" i="1"/>
  <c r="C20" i="1"/>
  <c r="C19" i="1"/>
  <c r="C15" i="1"/>
  <c r="C14" i="1"/>
  <c r="C25" i="1" l="1"/>
  <c r="C34" i="1" s="1"/>
  <c r="D27" i="1" s="1"/>
  <c r="D26" i="1" l="1"/>
  <c r="D29" i="1"/>
  <c r="D24" i="1"/>
  <c r="D15" i="1"/>
  <c r="D23" i="1"/>
  <c r="D20" i="1"/>
  <c r="D22" i="1"/>
  <c r="D18" i="1"/>
  <c r="D17" i="1"/>
  <c r="D13" i="1"/>
  <c r="D16" i="1"/>
  <c r="D14" i="1"/>
  <c r="D19" i="1"/>
  <c r="D21" i="1"/>
  <c r="D34" i="1" l="1"/>
</calcChain>
</file>

<file path=xl/sharedStrings.xml><?xml version="1.0" encoding="utf-8"?>
<sst xmlns="http://schemas.openxmlformats.org/spreadsheetml/2006/main" count="54" uniqueCount="43">
  <si>
    <t>Nombre del Titular: Arq. Félix Jorge Ladrón de Guevara Benítez</t>
  </si>
  <si>
    <t>Nombre del Enlace Institucional: L.A. Lorena Hernández Palacios</t>
  </si>
  <si>
    <t>Dependencia: Comisión del Agua del Estado de Veracruz</t>
  </si>
  <si>
    <t>Anexo 2. Presupuesto del Fondo 2021 con respecto al total de recursos de la Ejecutora.</t>
  </si>
  <si>
    <t>Orden de Gobierno</t>
  </si>
  <si>
    <t>Fuente de Financiamiento</t>
  </si>
  <si>
    <t>Total</t>
  </si>
  <si>
    <t>% que representa el presupuesto del Fondo y cada Fuente de Financiamiento con respecto al total de recursos 2021 de la Ejecutora</t>
  </si>
  <si>
    <t xml:space="preserve">Justificación o comentario de la fuente de financiamiento </t>
  </si>
  <si>
    <t>INGRESOS TOTALES 2021</t>
  </si>
  <si>
    <t>Federal</t>
  </si>
  <si>
    <t xml:space="preserve"> </t>
  </si>
  <si>
    <t>FONDO PARA LA INFRAESTRUCTURA SOCIAL PARA LAS ENTIDADES (FISE)</t>
  </si>
  <si>
    <t>FONDO GENERAL DE PARTICIPACIONES</t>
  </si>
  <si>
    <t>FONDO DE ENTIDADES FEDERATIVAS (FEIEF)</t>
  </si>
  <si>
    <t>PROGRAMA DE DEVOLUCIÓN DE DERECHOS (PRODDER)</t>
  </si>
  <si>
    <t>PROGRAMA FEDERAL DE SANEAMIENTO DE AGUA RESIDUALES (PROSANEAR)</t>
  </si>
  <si>
    <t>FONDO DE HIDROCARBUROS REGIONES MAR´ÍTIMAS (HIDROMARITIMAS)</t>
  </si>
  <si>
    <t>FONDO DE HIDROCARBUROS REGIONES TERRESTRES (HIDROTERRESTRES)</t>
  </si>
  <si>
    <t>PROAGUA</t>
  </si>
  <si>
    <t>PROGRAMA DE CULTURA DEL AGUA</t>
  </si>
  <si>
    <t>FONDEN</t>
  </si>
  <si>
    <t>DEVOLUCIÓN DE IVA</t>
  </si>
  <si>
    <t>Subtotal Federal (a)</t>
  </si>
  <si>
    <t>Estatal</t>
  </si>
  <si>
    <t>SUBSIDIO ESTATAL</t>
  </si>
  <si>
    <t>RECURSOS FISCALES</t>
  </si>
  <si>
    <t>Subtotal Estatal (b)</t>
  </si>
  <si>
    <t>Ingresos propios</t>
  </si>
  <si>
    <t>RECURSOS PROPIOS</t>
  </si>
  <si>
    <t>Subtotal Estatal (c)</t>
  </si>
  <si>
    <t>Otros recursos
(Especificar)</t>
  </si>
  <si>
    <t>Subtotal Otros recursos (d)</t>
  </si>
  <si>
    <t>Total de ingresos 2021 de la ejecutora (a + b + c + d)</t>
  </si>
  <si>
    <t>CONCURRENCIA DE RECURSOS</t>
  </si>
  <si>
    <t>Orden de Gobierno y Fuente de Financiamiento</t>
  </si>
  <si>
    <t>Fundamento legal por el que concurren los recursos:</t>
  </si>
  <si>
    <t>Comentarios:</t>
  </si>
  <si>
    <t>FEDERAL</t>
  </si>
  <si>
    <t>Apartado 2.2 Uso de los Recursos del FAIS del Acuerdo por el que se emiten los Lineamientos Generales para la Operación del Fondo de Aportaciones para la Infraestructura Social, publicado en el Diario Oficial de la Federación el 12 de julio de 2019.</t>
  </si>
  <si>
    <t>Nota: Reportar los ingresos totales y calcular el porcentaje que representa el recurso con respecto al total de ingresos 2021.
De aplicar concurrencia de recursos debe reportarse y explicarse que recursos concurren y cuál es el fundamento. Al final del anexo la Ejecutora puede agregar cuantas notas aclaratorias sean necesarias.</t>
  </si>
  <si>
    <t xml:space="preserve">Nota: Reportar los ingresos totales.
La concurrencia con recursos públicos o privados, siempre que impacten directamente en la reducción de la pobreza extrema y el rezago social, sujetándose al efecto a las disposiciones en materia de responsabilidad hacendaria y financiera, de contabilidad gubernamental y de fiscalización y rendición de cuentas y demás disposiciones aplicables.
En el caso de los proyectos de electrificación, los gobiernos locales deberán contar con la participación de la CFE a través de su Unidad de Electrificación.
Convenios de concurrencia con la Secretaría de Desarrollo Agrario, Territorial y Urbano (SEDATU) para la realización de proyectos relacionados con el mejoramiento urbano, de conformidad con la normatividad aplicable
</t>
  </si>
  <si>
    <t>FONDO REGIONAL (FONREGIÓN)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</si>
</sst>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Calibri"/>
    </font>
    <font>
      <sz val="11"/>
      <name val="Arial"/>
    </font>
    <font>
      <b/>
      <sz val="11"/>
      <name val="Montserrat"/>
    </font>
    <font>
      <b/>
      <sz val="11"/>
      <name val="Verdana"/>
    </font>
    <font>
      <b/>
      <sz val="8"/>
      <name val="Verdana"/>
    </font>
    <font>
      <b/>
      <sz val="10"/>
      <name val="Calibri"/>
    </font>
    <font>
      <sz val="11"/>
      <name val="Calibri"/>
    </font>
    <font>
      <b/>
      <sz val="9"/>
      <name val="Verdana"/>
    </font>
    <font>
      <sz val="9"/>
      <name val="Verdana"/>
    </font>
    <font>
      <sz val="10"/>
      <name val="Calibri"/>
    </font>
  </fonts>
  <fills count="4">
    <fill>
      <patternFill patternType="none"/>
    </fill>
    <fill>
      <patternFill patternType="gray125"/>
    </fill>
    <fill>
      <patternFill patternType="solid">
        <fgColor rgb="FFFFD200"/>
        <bgColor rgb="FFFFD200"/>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xf numFmtId="0" fontId="2" fillId="0" borderId="0" xfId="0" applyFont="1" applyAlignment="1">
      <alignment horizontal="left"/>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8" fillId="0" borderId="1" xfId="0" applyFont="1" applyBorder="1" applyAlignment="1">
      <alignment horizontal="left"/>
    </xf>
    <xf numFmtId="4" fontId="8" fillId="0" borderId="1" xfId="0" applyNumberFormat="1" applyFont="1" applyBorder="1" applyAlignment="1">
      <alignment horizontal="right"/>
    </xf>
    <xf numFmtId="10" fontId="8" fillId="0" borderId="1" xfId="0" applyNumberFormat="1" applyFont="1" applyBorder="1" applyAlignment="1">
      <alignment horizontal="right"/>
    </xf>
    <xf numFmtId="0" fontId="8" fillId="0" borderId="1" xfId="0" applyFont="1" applyBorder="1" applyAlignment="1">
      <alignment horizontal="center"/>
    </xf>
    <xf numFmtId="4" fontId="8" fillId="0" borderId="1" xfId="0" applyNumberFormat="1" applyFont="1" applyBorder="1" applyAlignment="1">
      <alignment horizontal="left" vertical="center" wrapText="1"/>
    </xf>
    <xf numFmtId="4" fontId="8" fillId="0" borderId="1" xfId="0" applyNumberFormat="1" applyFont="1" applyBorder="1"/>
    <xf numFmtId="0" fontId="8" fillId="0" borderId="1" xfId="0" applyFont="1" applyBorder="1" applyAlignment="1">
      <alignment horizontal="left" wrapText="1"/>
    </xf>
    <xf numFmtId="0" fontId="7" fillId="0" borderId="1" xfId="0" applyFont="1" applyBorder="1" applyAlignment="1">
      <alignment horizontal="center" wrapText="1"/>
    </xf>
    <xf numFmtId="4" fontId="7" fillId="0" borderId="1" xfId="0" applyNumberFormat="1" applyFont="1" applyBorder="1" applyAlignment="1">
      <alignment wrapText="1"/>
    </xf>
    <xf numFmtId="4" fontId="8" fillId="0" borderId="1" xfId="0" applyNumberFormat="1" applyFont="1" applyBorder="1" applyAlignment="1">
      <alignment wrapText="1"/>
    </xf>
    <xf numFmtId="4" fontId="7" fillId="2" borderId="1" xfId="0" applyNumberFormat="1" applyFont="1" applyFill="1" applyBorder="1" applyAlignment="1">
      <alignment horizontal="center" wrapText="1"/>
    </xf>
    <xf numFmtId="0" fontId="7" fillId="2" borderId="1" xfId="0" applyFont="1" applyFill="1" applyBorder="1" applyAlignment="1">
      <alignment horizont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4" fontId="8" fillId="0" borderId="1" xfId="0" applyNumberFormat="1" applyFont="1" applyBorder="1" applyAlignment="1">
      <alignment vertical="center"/>
    </xf>
    <xf numFmtId="0" fontId="8" fillId="0" borderId="1" xfId="0" applyFont="1" applyBorder="1" applyAlignment="1">
      <alignment horizontal="center" vertical="center" wrapText="1"/>
    </xf>
    <xf numFmtId="0" fontId="9" fillId="0" borderId="0" xfId="0" applyFont="1" applyAlignment="1">
      <alignment horizontal="center"/>
    </xf>
    <xf numFmtId="4" fontId="9" fillId="0" borderId="0" xfId="0" applyNumberFormat="1" applyFont="1" applyAlignment="1">
      <alignment horizontal="center"/>
    </xf>
    <xf numFmtId="0" fontId="7" fillId="3" borderId="2" xfId="0" applyFont="1" applyFill="1" applyBorder="1" applyAlignment="1">
      <alignment horizontal="center" wrapText="1"/>
    </xf>
    <xf numFmtId="0" fontId="6" fillId="0" borderId="3" xfId="0" applyFont="1" applyBorder="1"/>
    <xf numFmtId="0" fontId="6" fillId="0" borderId="4" xfId="0" applyFont="1" applyBorder="1"/>
    <xf numFmtId="0" fontId="7" fillId="2" borderId="2" xfId="0" applyFont="1" applyFill="1" applyBorder="1" applyAlignment="1">
      <alignment horizontal="center" wrapText="1"/>
    </xf>
    <xf numFmtId="0" fontId="5" fillId="0" borderId="0" xfId="0" applyFont="1" applyAlignment="1">
      <alignment horizontal="left" wrapText="1"/>
    </xf>
    <xf numFmtId="0" fontId="0" fillId="0" borderId="0" xfId="0" applyFont="1" applyAlignment="1"/>
    <xf numFmtId="0" fontId="3" fillId="0" borderId="0" xfId="0" applyFont="1" applyAlignment="1">
      <alignment horizontal="left" vertical="center" wrapText="1"/>
    </xf>
    <xf numFmtId="0" fontId="5" fillId="3" borderId="2" xfId="0" applyFont="1" applyFill="1" applyBorder="1" applyAlignment="1">
      <alignment horizontal="center" wrapText="1"/>
    </xf>
    <xf numFmtId="0" fontId="7" fillId="0" borderId="5" xfId="0" applyFont="1" applyBorder="1" applyAlignment="1">
      <alignment horizontal="center" wrapText="1"/>
    </xf>
    <xf numFmtId="0" fontId="6" fillId="0" borderId="6" xfId="0" applyFont="1" applyBorder="1"/>
    <xf numFmtId="0" fontId="6" fillId="0" borderId="7" xfId="0" applyFont="1" applyBorder="1"/>
    <xf numFmtId="0" fontId="7" fillId="0" borderId="5" xfId="0" applyFont="1" applyBorder="1" applyAlignment="1">
      <alignment horizontal="center" vertical="center" wrapText="1"/>
    </xf>
    <xf numFmtId="0" fontId="7"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76850"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781050</xdr:colOff>
      <xdr:row>0</xdr:row>
      <xdr:rowOff>0</xdr:rowOff>
    </xdr:from>
    <xdr:ext cx="1314450" cy="5238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42"/>
  <sheetViews>
    <sheetView tabSelected="1" topLeftCell="A7" workbookViewId="0">
      <selection activeCell="J17" sqref="J17"/>
    </sheetView>
  </sheetViews>
  <sheetFormatPr baseColWidth="10" defaultColWidth="14.42578125" defaultRowHeight="15" customHeight="1"/>
  <cols>
    <col min="1" max="1" width="14.5703125" customWidth="1"/>
    <col min="2" max="2" width="33.7109375" customWidth="1"/>
    <col min="3" max="3" width="19.5703125" customWidth="1"/>
    <col min="4" max="4" width="27.7109375" customWidth="1"/>
    <col min="5" max="5" width="30" customWidth="1"/>
    <col min="6" max="6" width="10" customWidth="1"/>
    <col min="7" max="11" width="13.42578125" customWidth="1"/>
  </cols>
  <sheetData>
    <row r="1" spans="1:11">
      <c r="A1" s="1"/>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c r="H3" s="1"/>
      <c r="I3" s="1"/>
      <c r="J3" s="1"/>
      <c r="K3" s="1"/>
    </row>
    <row r="4" spans="1:11">
      <c r="A4" s="1"/>
      <c r="B4" s="1"/>
      <c r="C4" s="1"/>
      <c r="D4" s="1"/>
      <c r="E4" s="1"/>
      <c r="F4" s="1"/>
      <c r="G4" s="1"/>
      <c r="H4" s="1"/>
      <c r="I4" s="1"/>
      <c r="J4" s="1"/>
      <c r="K4" s="1"/>
    </row>
    <row r="5" spans="1:11" ht="15" customHeight="1">
      <c r="A5" s="2" t="s">
        <v>0</v>
      </c>
      <c r="B5" s="1"/>
      <c r="C5" s="1"/>
      <c r="D5" s="1"/>
      <c r="E5" s="1"/>
      <c r="F5" s="1"/>
      <c r="G5" s="1"/>
      <c r="H5" s="1"/>
      <c r="I5" s="1"/>
      <c r="J5" s="1"/>
      <c r="K5" s="1"/>
    </row>
    <row r="6" spans="1:11" ht="15" customHeight="1">
      <c r="A6" s="2" t="s">
        <v>1</v>
      </c>
      <c r="B6" s="1"/>
      <c r="C6" s="1"/>
      <c r="D6" s="1"/>
      <c r="E6" s="1"/>
      <c r="F6" s="1"/>
      <c r="G6" s="1"/>
      <c r="H6" s="1"/>
      <c r="I6" s="1"/>
      <c r="J6" s="1"/>
      <c r="K6" s="1"/>
    </row>
    <row r="7" spans="1:11" ht="15" customHeight="1">
      <c r="A7" s="2" t="s">
        <v>2</v>
      </c>
      <c r="B7" s="1"/>
      <c r="C7" s="1"/>
      <c r="D7" s="1"/>
      <c r="E7" s="1"/>
      <c r="F7" s="1"/>
      <c r="G7" s="1"/>
      <c r="H7" s="1"/>
      <c r="I7" s="1"/>
      <c r="J7" s="1"/>
      <c r="K7" s="1"/>
    </row>
    <row r="8" spans="1:11">
      <c r="A8" s="1"/>
      <c r="B8" s="1"/>
      <c r="C8" s="1"/>
      <c r="D8" s="1"/>
      <c r="E8" s="1"/>
      <c r="F8" s="1"/>
      <c r="G8" s="1"/>
      <c r="H8" s="1"/>
      <c r="I8" s="1"/>
      <c r="J8" s="1"/>
      <c r="K8" s="1"/>
    </row>
    <row r="9" spans="1:11">
      <c r="A9" s="29" t="s">
        <v>3</v>
      </c>
      <c r="B9" s="28"/>
      <c r="C9" s="28"/>
      <c r="D9" s="28"/>
      <c r="E9" s="28"/>
      <c r="F9" s="1"/>
      <c r="G9" s="1"/>
      <c r="H9" s="1"/>
      <c r="I9" s="1"/>
      <c r="J9" s="1"/>
      <c r="K9" s="1"/>
    </row>
    <row r="10" spans="1:11">
      <c r="A10" s="1"/>
      <c r="B10" s="1"/>
      <c r="C10" s="1"/>
      <c r="D10" s="1"/>
      <c r="E10" s="1"/>
      <c r="F10" s="1"/>
      <c r="G10" s="1"/>
      <c r="H10" s="1"/>
      <c r="I10" s="1"/>
      <c r="J10" s="1"/>
      <c r="K10" s="1"/>
    </row>
    <row r="11" spans="1:11" ht="64.5" customHeight="1">
      <c r="A11" s="3" t="s">
        <v>4</v>
      </c>
      <c r="B11" s="3" t="s">
        <v>5</v>
      </c>
      <c r="C11" s="4" t="s">
        <v>6</v>
      </c>
      <c r="D11" s="3" t="s">
        <v>7</v>
      </c>
      <c r="E11" s="3" t="s">
        <v>8</v>
      </c>
      <c r="F11" s="1"/>
      <c r="G11" s="1"/>
      <c r="H11" s="1"/>
      <c r="I11" s="1"/>
      <c r="J11" s="1"/>
      <c r="K11" s="1"/>
    </row>
    <row r="12" spans="1:11">
      <c r="A12" s="30" t="s">
        <v>9</v>
      </c>
      <c r="B12" s="24"/>
      <c r="C12" s="24"/>
      <c r="D12" s="24"/>
      <c r="E12" s="25"/>
      <c r="F12" s="1"/>
      <c r="G12" s="1"/>
      <c r="H12" s="1"/>
      <c r="I12" s="1"/>
      <c r="J12" s="1"/>
      <c r="K12" s="1"/>
    </row>
    <row r="13" spans="1:11">
      <c r="A13" s="34" t="s">
        <v>10</v>
      </c>
      <c r="B13" s="5" t="s">
        <v>42</v>
      </c>
      <c r="C13" s="6">
        <v>30231161.07</v>
      </c>
      <c r="D13" s="7">
        <f>C13/C34</f>
        <v>1.2581559946481566E-2</v>
      </c>
      <c r="E13" s="8" t="s">
        <v>11</v>
      </c>
      <c r="F13" s="1"/>
      <c r="G13" s="1"/>
      <c r="H13" s="1"/>
      <c r="I13" s="1"/>
      <c r="J13" s="1"/>
      <c r="K13" s="1"/>
    </row>
    <row r="14" spans="1:11" ht="24.75" customHeight="1">
      <c r="A14" s="32"/>
      <c r="B14" s="9" t="s">
        <v>12</v>
      </c>
      <c r="C14" s="6">
        <f>37822176.03+64132085.06-1157461.48+1509523.23</f>
        <v>102306322.84</v>
      </c>
      <c r="D14" s="7">
        <f>C14/C34</f>
        <v>4.2577694278268623E-2</v>
      </c>
      <c r="E14" s="8"/>
      <c r="F14" s="1"/>
      <c r="G14" s="1"/>
      <c r="H14" s="1"/>
      <c r="I14" s="1"/>
      <c r="J14" s="1"/>
      <c r="K14" s="1"/>
    </row>
    <row r="15" spans="1:11" ht="22.5">
      <c r="A15" s="32"/>
      <c r="B15" s="9" t="s">
        <v>13</v>
      </c>
      <c r="C15" s="10">
        <f>261691.07+132384096.55</f>
        <v>132645787.61999999</v>
      </c>
      <c r="D15" s="7">
        <f>C15/C34</f>
        <v>5.5204327902755347E-2</v>
      </c>
      <c r="E15" s="8"/>
      <c r="F15" s="1"/>
      <c r="G15" s="1"/>
      <c r="H15" s="1"/>
      <c r="I15" s="1"/>
      <c r="J15" s="1"/>
      <c r="K15" s="1"/>
    </row>
    <row r="16" spans="1:11" ht="22.5">
      <c r="A16" s="32"/>
      <c r="B16" s="9" t="s">
        <v>14</v>
      </c>
      <c r="C16" s="10">
        <v>16000000</v>
      </c>
      <c r="D16" s="7">
        <f>C16/C34</f>
        <v>6.6588563594228191E-3</v>
      </c>
      <c r="E16" s="8"/>
      <c r="F16" s="1"/>
      <c r="G16" s="1"/>
      <c r="H16" s="1"/>
      <c r="I16" s="1"/>
      <c r="J16" s="1"/>
      <c r="K16" s="1"/>
    </row>
    <row r="17" spans="1:11" ht="22.5">
      <c r="A17" s="32"/>
      <c r="B17" s="9" t="s">
        <v>15</v>
      </c>
      <c r="C17" s="10">
        <v>26200040</v>
      </c>
      <c r="D17" s="7">
        <f>C17/C34</f>
        <v>1.0903893935695765E-2</v>
      </c>
      <c r="E17" s="8"/>
      <c r="F17" s="1"/>
      <c r="G17" s="1"/>
      <c r="H17" s="1"/>
      <c r="I17" s="1"/>
      <c r="J17" s="1"/>
      <c r="K17" s="1"/>
    </row>
    <row r="18" spans="1:11" ht="29.25" customHeight="1">
      <c r="A18" s="32"/>
      <c r="B18" s="9" t="s">
        <v>16</v>
      </c>
      <c r="C18" s="10">
        <v>46472550</v>
      </c>
      <c r="D18" s="7">
        <f>C18/C34</f>
        <v>1.9340877194130933E-2</v>
      </c>
      <c r="E18" s="8"/>
      <c r="F18" s="1"/>
      <c r="G18" s="1"/>
      <c r="H18" s="1"/>
      <c r="I18" s="1"/>
      <c r="J18" s="1"/>
      <c r="K18" s="1"/>
    </row>
    <row r="19" spans="1:11" ht="27" customHeight="1">
      <c r="A19" s="32"/>
      <c r="B19" s="11" t="s">
        <v>17</v>
      </c>
      <c r="C19" s="10">
        <f>41179373.52+157755.85+1967098.35+203755.59</f>
        <v>43507983.31000001</v>
      </c>
      <c r="D19" s="7">
        <f>C19/C34</f>
        <v>1.8107088209340965E-2</v>
      </c>
      <c r="E19" s="8"/>
      <c r="F19" s="1"/>
      <c r="G19" s="1"/>
      <c r="H19" s="1"/>
      <c r="I19" s="1"/>
      <c r="J19" s="1"/>
      <c r="K19" s="1"/>
    </row>
    <row r="20" spans="1:11" ht="24.75" customHeight="1">
      <c r="A20" s="32"/>
      <c r="B20" s="11" t="s">
        <v>18</v>
      </c>
      <c r="C20" s="10">
        <f>3751816.77+237699863.07+4817843.95+18784267.64+249034.62</f>
        <v>265302826.05000001</v>
      </c>
      <c r="D20" s="7">
        <f>C20/C34</f>
        <v>0.11041333815099304</v>
      </c>
      <c r="E20" s="8"/>
      <c r="F20" s="1"/>
      <c r="G20" s="1"/>
      <c r="H20" s="1"/>
      <c r="I20" s="1"/>
      <c r="J20" s="1"/>
      <c r="K20" s="1"/>
    </row>
    <row r="21" spans="1:11" ht="15.75" customHeight="1">
      <c r="A21" s="32"/>
      <c r="B21" s="5" t="s">
        <v>19</v>
      </c>
      <c r="C21" s="10">
        <f>94259064.13-C37</f>
        <v>46183706.459999993</v>
      </c>
      <c r="D21" s="7">
        <f>C21/C34</f>
        <v>1.9220666716430482E-2</v>
      </c>
      <c r="E21" s="8"/>
      <c r="F21" s="1"/>
      <c r="G21" s="1"/>
      <c r="H21" s="1"/>
      <c r="I21" s="1"/>
      <c r="J21" s="1"/>
      <c r="K21" s="1"/>
    </row>
    <row r="22" spans="1:11" ht="15.75" customHeight="1">
      <c r="A22" s="32"/>
      <c r="B22" s="5" t="s">
        <v>20</v>
      </c>
      <c r="C22" s="10">
        <v>460670.71999999997</v>
      </c>
      <c r="D22" s="7">
        <f>C22/C34</f>
        <v>1.9172125959199303E-4</v>
      </c>
      <c r="E22" s="8"/>
      <c r="F22" s="1"/>
      <c r="G22" s="1"/>
      <c r="H22" s="1"/>
      <c r="I22" s="1"/>
      <c r="J22" s="1"/>
      <c r="K22" s="1"/>
    </row>
    <row r="23" spans="1:11" ht="15.75" customHeight="1">
      <c r="A23" s="32"/>
      <c r="B23" s="5" t="s">
        <v>21</v>
      </c>
      <c r="C23" s="10">
        <v>5123361.57</v>
      </c>
      <c r="D23" s="7">
        <f>C23/C34</f>
        <v>2.1322330482510614E-3</v>
      </c>
      <c r="E23" s="8"/>
      <c r="F23" s="1"/>
      <c r="G23" s="1"/>
      <c r="H23" s="1"/>
      <c r="I23" s="1"/>
      <c r="J23" s="1"/>
      <c r="K23" s="1"/>
    </row>
    <row r="24" spans="1:11" ht="15.75" customHeight="1">
      <c r="A24" s="32"/>
      <c r="B24" s="5" t="s">
        <v>22</v>
      </c>
      <c r="C24" s="10">
        <v>24731411</v>
      </c>
      <c r="D24" s="7">
        <f>C24/C34</f>
        <v>1.029268208842809E-2</v>
      </c>
      <c r="E24" s="8" t="s">
        <v>11</v>
      </c>
      <c r="F24" s="1"/>
      <c r="G24" s="1"/>
      <c r="H24" s="1"/>
      <c r="I24" s="1"/>
      <c r="J24" s="1"/>
      <c r="K24" s="1"/>
    </row>
    <row r="25" spans="1:11" ht="15.75" customHeight="1">
      <c r="A25" s="33"/>
      <c r="B25" s="12" t="s">
        <v>23</v>
      </c>
      <c r="C25" s="13">
        <f>SUM(C13:C24)</f>
        <v>739165820.6400001</v>
      </c>
      <c r="D25" s="7"/>
      <c r="E25" s="8" t="s">
        <v>11</v>
      </c>
      <c r="F25" s="1"/>
      <c r="G25" s="1"/>
      <c r="H25" s="1"/>
      <c r="I25" s="1"/>
      <c r="J25" s="1"/>
      <c r="K25" s="1"/>
    </row>
    <row r="26" spans="1:11" ht="15.75" customHeight="1">
      <c r="A26" s="31" t="s">
        <v>24</v>
      </c>
      <c r="B26" s="5" t="s">
        <v>25</v>
      </c>
      <c r="C26" s="10">
        <v>98948704.430000007</v>
      </c>
      <c r="D26" s="7">
        <f>C26/C34</f>
        <v>4.1180325609397148E-2</v>
      </c>
      <c r="E26" s="8" t="s">
        <v>11</v>
      </c>
      <c r="F26" s="1"/>
      <c r="G26" s="1"/>
      <c r="H26" s="1"/>
      <c r="I26" s="1"/>
      <c r="J26" s="1"/>
      <c r="K26" s="1"/>
    </row>
    <row r="27" spans="1:11" ht="15.75" customHeight="1">
      <c r="A27" s="32"/>
      <c r="B27" s="5" t="s">
        <v>26</v>
      </c>
      <c r="C27" s="10">
        <f>759842273.4-98948704.43+1157461.48</f>
        <v>662051030.45000005</v>
      </c>
      <c r="D27" s="7">
        <f>C27/C34</f>
        <v>0.27553141964840083</v>
      </c>
      <c r="E27" s="8" t="s">
        <v>11</v>
      </c>
      <c r="F27" s="1"/>
      <c r="G27" s="1"/>
      <c r="H27" s="1"/>
      <c r="I27" s="1"/>
      <c r="J27" s="1"/>
      <c r="K27" s="1"/>
    </row>
    <row r="28" spans="1:11" ht="15.75" customHeight="1">
      <c r="A28" s="33"/>
      <c r="B28" s="12" t="s">
        <v>27</v>
      </c>
      <c r="C28" s="13">
        <f>SUM(C26:C27)</f>
        <v>760999734.88000011</v>
      </c>
      <c r="D28" s="7"/>
      <c r="E28" s="8" t="s">
        <v>11</v>
      </c>
      <c r="F28" s="1"/>
      <c r="G28" s="1"/>
      <c r="H28" s="1"/>
      <c r="I28" s="1"/>
      <c r="J28" s="1"/>
      <c r="K28" s="1"/>
    </row>
    <row r="29" spans="1:11" ht="15.75" customHeight="1">
      <c r="A29" s="31" t="s">
        <v>28</v>
      </c>
      <c r="B29" s="11" t="s">
        <v>29</v>
      </c>
      <c r="C29" s="14">
        <v>902649453</v>
      </c>
      <c r="D29" s="7">
        <f>C29/C34</f>
        <v>0.37566331565241118</v>
      </c>
      <c r="E29" s="8"/>
      <c r="F29" s="1"/>
      <c r="G29" s="1"/>
      <c r="H29" s="1"/>
      <c r="I29" s="1"/>
      <c r="J29" s="1"/>
      <c r="K29" s="1"/>
    </row>
    <row r="30" spans="1:11" ht="15.75" customHeight="1">
      <c r="A30" s="33"/>
      <c r="B30" s="12" t="s">
        <v>30</v>
      </c>
      <c r="C30" s="13">
        <f>SUM(C29)</f>
        <v>902649453</v>
      </c>
      <c r="D30" s="7"/>
      <c r="E30" s="8"/>
      <c r="F30" s="1"/>
      <c r="G30" s="1"/>
      <c r="H30" s="1"/>
      <c r="I30" s="1"/>
      <c r="J30" s="1"/>
      <c r="K30" s="1"/>
    </row>
    <row r="31" spans="1:11" ht="15.75" customHeight="1">
      <c r="A31" s="31" t="s">
        <v>31</v>
      </c>
      <c r="B31" s="8"/>
      <c r="C31" s="10"/>
      <c r="D31" s="7"/>
      <c r="E31" s="8" t="s">
        <v>11</v>
      </c>
      <c r="F31" s="1"/>
      <c r="G31" s="1"/>
      <c r="H31" s="1"/>
      <c r="I31" s="1"/>
      <c r="J31" s="1"/>
      <c r="K31" s="1"/>
    </row>
    <row r="32" spans="1:11" ht="15.75" customHeight="1">
      <c r="A32" s="32"/>
      <c r="B32" s="8"/>
      <c r="C32" s="10"/>
      <c r="D32" s="7"/>
      <c r="E32" s="8" t="s">
        <v>11</v>
      </c>
      <c r="F32" s="1"/>
      <c r="G32" s="1"/>
      <c r="H32" s="1"/>
      <c r="I32" s="1"/>
      <c r="J32" s="1"/>
      <c r="K32" s="1"/>
    </row>
    <row r="33" spans="1:11" ht="26.25" customHeight="1">
      <c r="A33" s="33"/>
      <c r="B33" s="12" t="s">
        <v>32</v>
      </c>
      <c r="C33" s="13">
        <v>0</v>
      </c>
      <c r="D33" s="7"/>
      <c r="E33" s="8" t="s">
        <v>11</v>
      </c>
      <c r="F33" s="1"/>
      <c r="G33" s="1"/>
      <c r="H33" s="1"/>
      <c r="I33" s="1"/>
      <c r="J33" s="1"/>
      <c r="K33" s="1"/>
    </row>
    <row r="34" spans="1:11" ht="24.75" customHeight="1">
      <c r="A34" s="35" t="s">
        <v>33</v>
      </c>
      <c r="B34" s="25"/>
      <c r="C34" s="13">
        <f>C25+C28+C30+C33</f>
        <v>2402815008.5200005</v>
      </c>
      <c r="D34" s="7">
        <f>SUM(D13:D33)</f>
        <v>0.99999999999999978</v>
      </c>
      <c r="E34" s="8" t="s">
        <v>11</v>
      </c>
      <c r="F34" s="1"/>
      <c r="G34" s="1"/>
      <c r="H34" s="1"/>
      <c r="I34" s="1"/>
      <c r="J34" s="1"/>
      <c r="K34" s="1"/>
    </row>
    <row r="35" spans="1:11" ht="15" customHeight="1">
      <c r="A35" s="23" t="s">
        <v>34</v>
      </c>
      <c r="B35" s="24"/>
      <c r="C35" s="24"/>
      <c r="D35" s="24"/>
      <c r="E35" s="25"/>
      <c r="F35" s="1"/>
      <c r="G35" s="1"/>
      <c r="H35" s="1"/>
      <c r="I35" s="1"/>
      <c r="J35" s="1"/>
      <c r="K35" s="1"/>
    </row>
    <row r="36" spans="1:11" ht="28.5" customHeight="1">
      <c r="A36" s="26" t="s">
        <v>35</v>
      </c>
      <c r="B36" s="25"/>
      <c r="C36" s="15" t="s">
        <v>6</v>
      </c>
      <c r="D36" s="16" t="s">
        <v>36</v>
      </c>
      <c r="E36" s="16" t="s">
        <v>37</v>
      </c>
      <c r="F36" s="1"/>
      <c r="G36" s="1"/>
      <c r="H36" s="1"/>
      <c r="I36" s="1"/>
      <c r="J36" s="1"/>
      <c r="K36" s="1"/>
    </row>
    <row r="37" spans="1:11" ht="108.75" customHeight="1">
      <c r="A37" s="17" t="s">
        <v>38</v>
      </c>
      <c r="B37" s="18" t="s">
        <v>19</v>
      </c>
      <c r="C37" s="19">
        <v>48075357.670000002</v>
      </c>
      <c r="D37" s="20" t="s">
        <v>39</v>
      </c>
      <c r="E37" s="8"/>
      <c r="F37" s="1"/>
      <c r="G37" s="1"/>
      <c r="H37" s="1"/>
      <c r="I37" s="1"/>
      <c r="J37" s="1"/>
      <c r="K37" s="1"/>
    </row>
    <row r="38" spans="1:11" ht="15.75" customHeight="1">
      <c r="A38" s="21"/>
      <c r="B38" s="21"/>
      <c r="C38" s="22"/>
      <c r="D38" s="21"/>
      <c r="E38" s="21"/>
      <c r="F38" s="1"/>
      <c r="G38" s="1"/>
      <c r="H38" s="1"/>
      <c r="I38" s="1"/>
      <c r="J38" s="1"/>
      <c r="K38" s="1"/>
    </row>
    <row r="39" spans="1:11" ht="15" customHeight="1">
      <c r="A39" s="27" t="s">
        <v>40</v>
      </c>
      <c r="B39" s="28"/>
      <c r="C39" s="28"/>
      <c r="D39" s="28"/>
      <c r="E39" s="28"/>
      <c r="F39" s="1"/>
      <c r="G39" s="1"/>
      <c r="H39" s="1"/>
      <c r="I39" s="1"/>
      <c r="J39" s="1"/>
      <c r="K39" s="1"/>
    </row>
    <row r="40" spans="1:11" ht="15.75" customHeight="1">
      <c r="A40" s="28"/>
      <c r="B40" s="28"/>
      <c r="C40" s="28"/>
      <c r="D40" s="28"/>
      <c r="E40" s="28"/>
      <c r="F40" s="1"/>
      <c r="G40" s="1"/>
      <c r="H40" s="1"/>
      <c r="I40" s="1"/>
      <c r="J40" s="1"/>
      <c r="K40" s="1"/>
    </row>
    <row r="41" spans="1:11" ht="21" customHeight="1">
      <c r="A41" s="28"/>
      <c r="B41" s="28"/>
      <c r="C41" s="28"/>
      <c r="D41" s="28"/>
      <c r="E41" s="28"/>
      <c r="F41" s="1"/>
      <c r="G41" s="1"/>
      <c r="H41" s="1"/>
      <c r="I41" s="1"/>
      <c r="J41" s="1"/>
      <c r="K41" s="1"/>
    </row>
    <row r="42" spans="1:11" ht="113.25" customHeight="1">
      <c r="A42" s="27" t="s">
        <v>41</v>
      </c>
      <c r="B42" s="28"/>
      <c r="C42" s="28"/>
      <c r="D42" s="28"/>
      <c r="E42" s="28"/>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row r="101" spans="1:11" ht="15.75" customHeight="1">
      <c r="A101" s="1"/>
      <c r="B101" s="1"/>
      <c r="C101" s="1"/>
      <c r="D101" s="1"/>
      <c r="E101" s="1"/>
      <c r="F101" s="1"/>
      <c r="G101" s="1"/>
      <c r="H101" s="1"/>
      <c r="I101" s="1"/>
      <c r="J101" s="1"/>
      <c r="K101" s="1"/>
    </row>
    <row r="102" spans="1:11" ht="15.75" customHeight="1">
      <c r="A102" s="1"/>
      <c r="B102" s="1"/>
      <c r="C102" s="1"/>
      <c r="D102" s="1"/>
      <c r="E102" s="1"/>
      <c r="F102" s="1"/>
      <c r="G102" s="1"/>
      <c r="H102" s="1"/>
      <c r="I102" s="1"/>
      <c r="J102" s="1"/>
      <c r="K102" s="1"/>
    </row>
    <row r="103" spans="1:11" ht="15.75" customHeight="1">
      <c r="A103" s="1"/>
      <c r="B103" s="1"/>
      <c r="C103" s="1"/>
      <c r="D103" s="1"/>
      <c r="E103" s="1"/>
      <c r="F103" s="1"/>
      <c r="G103" s="1"/>
      <c r="H103" s="1"/>
      <c r="I103" s="1"/>
      <c r="J103" s="1"/>
      <c r="K103" s="1"/>
    </row>
    <row r="104" spans="1:11" ht="15.75" customHeight="1">
      <c r="A104" s="1"/>
      <c r="B104" s="1"/>
      <c r="C104" s="1"/>
      <c r="D104" s="1"/>
      <c r="E104" s="1"/>
      <c r="F104" s="1"/>
      <c r="G104" s="1"/>
      <c r="H104" s="1"/>
      <c r="I104" s="1"/>
      <c r="J104" s="1"/>
      <c r="K104" s="1"/>
    </row>
    <row r="105" spans="1:11" ht="15.75" customHeight="1">
      <c r="A105" s="1"/>
      <c r="B105" s="1"/>
      <c r="C105" s="1"/>
      <c r="D105" s="1"/>
      <c r="E105" s="1"/>
      <c r="F105" s="1"/>
      <c r="G105" s="1"/>
      <c r="H105" s="1"/>
      <c r="I105" s="1"/>
      <c r="J105" s="1"/>
      <c r="K105" s="1"/>
    </row>
    <row r="106" spans="1:11" ht="15.75" customHeight="1">
      <c r="A106" s="1"/>
      <c r="B106" s="1"/>
      <c r="C106" s="1"/>
      <c r="D106" s="1"/>
      <c r="E106" s="1"/>
      <c r="F106" s="1"/>
      <c r="G106" s="1"/>
      <c r="H106" s="1"/>
      <c r="I106" s="1"/>
      <c r="J106" s="1"/>
      <c r="K106" s="1"/>
    </row>
    <row r="107" spans="1:11" ht="15.75" customHeight="1">
      <c r="A107" s="1"/>
      <c r="B107" s="1"/>
      <c r="C107" s="1"/>
      <c r="D107" s="1"/>
      <c r="E107" s="1"/>
      <c r="F107" s="1"/>
      <c r="G107" s="1"/>
      <c r="H107" s="1"/>
      <c r="I107" s="1"/>
      <c r="J107" s="1"/>
      <c r="K107" s="1"/>
    </row>
    <row r="108" spans="1:11" ht="15.75" customHeight="1">
      <c r="A108" s="1"/>
      <c r="B108" s="1"/>
      <c r="C108" s="1"/>
      <c r="D108" s="1"/>
      <c r="E108" s="1"/>
      <c r="F108" s="1"/>
      <c r="G108" s="1"/>
      <c r="H108" s="1"/>
      <c r="I108" s="1"/>
      <c r="J108" s="1"/>
      <c r="K108" s="1"/>
    </row>
    <row r="109" spans="1:11" ht="15.75" customHeight="1">
      <c r="A109" s="1"/>
      <c r="B109" s="1"/>
      <c r="C109" s="1"/>
      <c r="D109" s="1"/>
      <c r="E109" s="1"/>
      <c r="F109" s="1"/>
      <c r="G109" s="1"/>
      <c r="H109" s="1"/>
      <c r="I109" s="1"/>
      <c r="J109" s="1"/>
      <c r="K109" s="1"/>
    </row>
    <row r="110" spans="1:11" ht="15.75" customHeight="1">
      <c r="A110" s="1"/>
      <c r="B110" s="1"/>
      <c r="C110" s="1"/>
      <c r="D110" s="1"/>
      <c r="E110" s="1"/>
      <c r="F110" s="1"/>
      <c r="G110" s="1"/>
      <c r="H110" s="1"/>
      <c r="I110" s="1"/>
      <c r="J110" s="1"/>
      <c r="K110" s="1"/>
    </row>
    <row r="111" spans="1:11" ht="15.75" customHeight="1">
      <c r="A111" s="1"/>
      <c r="B111" s="1"/>
      <c r="C111" s="1"/>
      <c r="D111" s="1"/>
      <c r="E111" s="1"/>
      <c r="F111" s="1"/>
      <c r="G111" s="1"/>
      <c r="H111" s="1"/>
      <c r="I111" s="1"/>
      <c r="J111" s="1"/>
      <c r="K111" s="1"/>
    </row>
    <row r="112" spans="1:11" ht="15.75" customHeight="1">
      <c r="A112" s="1"/>
      <c r="B112" s="1"/>
      <c r="C112" s="1"/>
      <c r="D112" s="1"/>
      <c r="E112" s="1"/>
      <c r="F112" s="1"/>
      <c r="G112" s="1"/>
      <c r="H112" s="1"/>
      <c r="I112" s="1"/>
      <c r="J112" s="1"/>
      <c r="K112" s="1"/>
    </row>
    <row r="113" spans="1:11" ht="15.75" customHeight="1">
      <c r="A113" s="1"/>
      <c r="B113" s="1"/>
      <c r="C113" s="1"/>
      <c r="D113" s="1"/>
      <c r="E113" s="1"/>
      <c r="F113" s="1"/>
      <c r="G113" s="1"/>
      <c r="H113" s="1"/>
      <c r="I113" s="1"/>
      <c r="J113" s="1"/>
      <c r="K113" s="1"/>
    </row>
    <row r="114" spans="1:11" ht="15.75" customHeight="1">
      <c r="A114" s="1"/>
      <c r="B114" s="1"/>
      <c r="C114" s="1"/>
      <c r="D114" s="1"/>
      <c r="E114" s="1"/>
      <c r="F114" s="1"/>
      <c r="G114" s="1"/>
      <c r="H114" s="1"/>
      <c r="I114" s="1"/>
      <c r="J114" s="1"/>
      <c r="K114" s="1"/>
    </row>
    <row r="115" spans="1:11" ht="15.75" customHeight="1">
      <c r="A115" s="1"/>
      <c r="B115" s="1"/>
      <c r="C115" s="1"/>
      <c r="D115" s="1"/>
      <c r="E115" s="1"/>
      <c r="F115" s="1"/>
      <c r="G115" s="1"/>
      <c r="H115" s="1"/>
      <c r="I115" s="1"/>
      <c r="J115" s="1"/>
      <c r="K115" s="1"/>
    </row>
    <row r="116" spans="1:11" ht="15.75" customHeight="1">
      <c r="A116" s="1"/>
      <c r="B116" s="1"/>
      <c r="C116" s="1"/>
      <c r="D116" s="1"/>
      <c r="E116" s="1"/>
      <c r="F116" s="1"/>
      <c r="G116" s="1"/>
      <c r="H116" s="1"/>
      <c r="I116" s="1"/>
      <c r="J116" s="1"/>
      <c r="K116" s="1"/>
    </row>
    <row r="117" spans="1:11" ht="15.75" customHeight="1">
      <c r="A117" s="1"/>
      <c r="B117" s="1"/>
      <c r="C117" s="1"/>
      <c r="D117" s="1"/>
      <c r="E117" s="1"/>
      <c r="F117" s="1"/>
      <c r="G117" s="1"/>
      <c r="H117" s="1"/>
      <c r="I117" s="1"/>
      <c r="J117" s="1"/>
      <c r="K117" s="1"/>
    </row>
    <row r="118" spans="1:11" ht="15.75" customHeight="1">
      <c r="A118" s="1"/>
      <c r="B118" s="1"/>
      <c r="C118" s="1"/>
      <c r="D118" s="1"/>
      <c r="E118" s="1"/>
      <c r="F118" s="1"/>
      <c r="G118" s="1"/>
      <c r="H118" s="1"/>
      <c r="I118" s="1"/>
      <c r="J118" s="1"/>
      <c r="K118" s="1"/>
    </row>
    <row r="119" spans="1:11" ht="15.75" customHeight="1">
      <c r="A119" s="1"/>
      <c r="B119" s="1"/>
      <c r="C119" s="1"/>
      <c r="D119" s="1"/>
      <c r="E119" s="1"/>
      <c r="F119" s="1"/>
      <c r="G119" s="1"/>
      <c r="H119" s="1"/>
      <c r="I119" s="1"/>
      <c r="J119" s="1"/>
      <c r="K119" s="1"/>
    </row>
    <row r="120" spans="1:11" ht="15.75" customHeight="1">
      <c r="A120" s="1"/>
      <c r="B120" s="1"/>
      <c r="C120" s="1"/>
      <c r="D120" s="1"/>
      <c r="E120" s="1"/>
      <c r="F120" s="1"/>
      <c r="G120" s="1"/>
      <c r="H120" s="1"/>
      <c r="I120" s="1"/>
      <c r="J120" s="1"/>
      <c r="K120" s="1"/>
    </row>
    <row r="121" spans="1:11" ht="15.75" customHeight="1">
      <c r="A121" s="1"/>
      <c r="B121" s="1"/>
      <c r="C121" s="1"/>
      <c r="D121" s="1"/>
      <c r="E121" s="1"/>
      <c r="F121" s="1"/>
      <c r="G121" s="1"/>
      <c r="H121" s="1"/>
      <c r="I121" s="1"/>
      <c r="J121" s="1"/>
      <c r="K121" s="1"/>
    </row>
    <row r="122" spans="1:11" ht="15.75" customHeight="1">
      <c r="A122" s="1"/>
      <c r="B122" s="1"/>
      <c r="C122" s="1"/>
      <c r="D122" s="1"/>
      <c r="E122" s="1"/>
      <c r="F122" s="1"/>
      <c r="G122" s="1"/>
      <c r="H122" s="1"/>
      <c r="I122" s="1"/>
      <c r="J122" s="1"/>
      <c r="K122" s="1"/>
    </row>
    <row r="123" spans="1:11" ht="15.75" customHeight="1">
      <c r="A123" s="1"/>
      <c r="B123" s="1"/>
      <c r="C123" s="1"/>
      <c r="D123" s="1"/>
      <c r="E123" s="1"/>
      <c r="F123" s="1"/>
      <c r="G123" s="1"/>
      <c r="H123" s="1"/>
      <c r="I123" s="1"/>
      <c r="J123" s="1"/>
      <c r="K123" s="1"/>
    </row>
    <row r="124" spans="1:11" ht="15.75" customHeight="1">
      <c r="A124" s="1"/>
      <c r="B124" s="1"/>
      <c r="C124" s="1"/>
      <c r="D124" s="1"/>
      <c r="E124" s="1"/>
      <c r="F124" s="1"/>
      <c r="G124" s="1"/>
      <c r="H124" s="1"/>
      <c r="I124" s="1"/>
      <c r="J124" s="1"/>
      <c r="K124" s="1"/>
    </row>
    <row r="125" spans="1:11" ht="15.75" customHeight="1">
      <c r="A125" s="1"/>
      <c r="B125" s="1"/>
      <c r="C125" s="1"/>
      <c r="D125" s="1"/>
      <c r="E125" s="1"/>
      <c r="F125" s="1"/>
      <c r="G125" s="1"/>
      <c r="H125" s="1"/>
      <c r="I125" s="1"/>
      <c r="J125" s="1"/>
      <c r="K125" s="1"/>
    </row>
    <row r="126" spans="1:11" ht="15.75" customHeight="1">
      <c r="A126" s="1"/>
      <c r="B126" s="1"/>
      <c r="C126" s="1"/>
      <c r="D126" s="1"/>
      <c r="E126" s="1"/>
      <c r="F126" s="1"/>
      <c r="G126" s="1"/>
      <c r="H126" s="1"/>
      <c r="I126" s="1"/>
      <c r="J126" s="1"/>
      <c r="K126" s="1"/>
    </row>
    <row r="127" spans="1:11" ht="15.75" customHeight="1">
      <c r="A127" s="1"/>
      <c r="B127" s="1"/>
      <c r="C127" s="1"/>
      <c r="D127" s="1"/>
      <c r="E127" s="1"/>
      <c r="F127" s="1"/>
      <c r="G127" s="1"/>
      <c r="H127" s="1"/>
      <c r="I127" s="1"/>
      <c r="J127" s="1"/>
      <c r="K127" s="1"/>
    </row>
    <row r="128" spans="1:11" ht="15.75" customHeight="1">
      <c r="A128" s="1"/>
      <c r="B128" s="1"/>
      <c r="C128" s="1"/>
      <c r="D128" s="1"/>
      <c r="E128" s="1"/>
      <c r="F128" s="1"/>
      <c r="G128" s="1"/>
      <c r="H128" s="1"/>
      <c r="I128" s="1"/>
      <c r="J128" s="1"/>
      <c r="K128" s="1"/>
    </row>
    <row r="129" spans="1:11" ht="15.75" customHeight="1">
      <c r="A129" s="1"/>
      <c r="B129" s="1"/>
      <c r="C129" s="1"/>
      <c r="D129" s="1"/>
      <c r="E129" s="1"/>
      <c r="F129" s="1"/>
      <c r="G129" s="1"/>
      <c r="H129" s="1"/>
      <c r="I129" s="1"/>
      <c r="J129" s="1"/>
      <c r="K129" s="1"/>
    </row>
    <row r="130" spans="1:11" ht="15.75" customHeight="1">
      <c r="A130" s="1"/>
      <c r="B130" s="1"/>
      <c r="C130" s="1"/>
      <c r="D130" s="1"/>
      <c r="E130" s="1"/>
      <c r="F130" s="1"/>
      <c r="G130" s="1"/>
      <c r="H130" s="1"/>
      <c r="I130" s="1"/>
      <c r="J130" s="1"/>
      <c r="K130" s="1"/>
    </row>
    <row r="131" spans="1:11" ht="15.75" customHeight="1">
      <c r="A131" s="1"/>
      <c r="B131" s="1"/>
      <c r="C131" s="1"/>
      <c r="D131" s="1"/>
      <c r="E131" s="1"/>
      <c r="F131" s="1"/>
      <c r="G131" s="1"/>
      <c r="H131" s="1"/>
      <c r="I131" s="1"/>
      <c r="J131" s="1"/>
      <c r="K131" s="1"/>
    </row>
    <row r="132" spans="1:11" ht="15.75" customHeight="1">
      <c r="A132" s="1"/>
      <c r="B132" s="1"/>
      <c r="C132" s="1"/>
      <c r="D132" s="1"/>
      <c r="E132" s="1"/>
      <c r="F132" s="1"/>
      <c r="G132" s="1"/>
      <c r="H132" s="1"/>
      <c r="I132" s="1"/>
      <c r="J132" s="1"/>
      <c r="K132" s="1"/>
    </row>
    <row r="133" spans="1:11" ht="15.75" customHeight="1">
      <c r="A133" s="1"/>
      <c r="B133" s="1"/>
      <c r="C133" s="1"/>
      <c r="D133" s="1"/>
      <c r="E133" s="1"/>
      <c r="F133" s="1"/>
      <c r="G133" s="1"/>
      <c r="H133" s="1"/>
      <c r="I133" s="1"/>
      <c r="J133" s="1"/>
      <c r="K133" s="1"/>
    </row>
    <row r="134" spans="1:11" ht="15.75" customHeight="1">
      <c r="A134" s="1"/>
      <c r="B134" s="1"/>
      <c r="C134" s="1"/>
      <c r="D134" s="1"/>
      <c r="E134" s="1"/>
      <c r="F134" s="1"/>
      <c r="G134" s="1"/>
      <c r="H134" s="1"/>
      <c r="I134" s="1"/>
      <c r="J134" s="1"/>
      <c r="K134" s="1"/>
    </row>
    <row r="135" spans="1:11" ht="15.75" customHeight="1">
      <c r="A135" s="1"/>
      <c r="B135" s="1"/>
      <c r="C135" s="1"/>
      <c r="D135" s="1"/>
      <c r="E135" s="1"/>
      <c r="F135" s="1"/>
      <c r="G135" s="1"/>
      <c r="H135" s="1"/>
      <c r="I135" s="1"/>
      <c r="J135" s="1"/>
      <c r="K135" s="1"/>
    </row>
    <row r="136" spans="1:11" ht="15.75" customHeight="1">
      <c r="A136" s="1"/>
      <c r="B136" s="1"/>
      <c r="C136" s="1"/>
      <c r="D136" s="1"/>
      <c r="E136" s="1"/>
      <c r="F136" s="1"/>
      <c r="G136" s="1"/>
      <c r="H136" s="1"/>
      <c r="I136" s="1"/>
      <c r="J136" s="1"/>
      <c r="K136" s="1"/>
    </row>
    <row r="137" spans="1:11" ht="15.75" customHeight="1">
      <c r="A137" s="1"/>
      <c r="B137" s="1"/>
      <c r="C137" s="1"/>
      <c r="D137" s="1"/>
      <c r="E137" s="1"/>
      <c r="F137" s="1"/>
      <c r="G137" s="1"/>
      <c r="H137" s="1"/>
      <c r="I137" s="1"/>
      <c r="J137" s="1"/>
      <c r="K137" s="1"/>
    </row>
    <row r="138" spans="1:11" ht="15.75" customHeight="1">
      <c r="A138" s="1"/>
      <c r="B138" s="1"/>
      <c r="C138" s="1"/>
      <c r="D138" s="1"/>
      <c r="E138" s="1"/>
      <c r="F138" s="1"/>
      <c r="G138" s="1"/>
      <c r="H138" s="1"/>
      <c r="I138" s="1"/>
      <c r="J138" s="1"/>
      <c r="K138" s="1"/>
    </row>
    <row r="139" spans="1:11" ht="15.75" customHeight="1">
      <c r="A139" s="1"/>
      <c r="B139" s="1"/>
      <c r="C139" s="1"/>
      <c r="D139" s="1"/>
      <c r="E139" s="1"/>
      <c r="F139" s="1"/>
      <c r="G139" s="1"/>
      <c r="H139" s="1"/>
      <c r="I139" s="1"/>
      <c r="J139" s="1"/>
      <c r="K139" s="1"/>
    </row>
    <row r="140" spans="1:11" ht="15.75" customHeight="1">
      <c r="A140" s="1"/>
      <c r="B140" s="1"/>
      <c r="C140" s="1"/>
      <c r="D140" s="1"/>
      <c r="E140" s="1"/>
      <c r="F140" s="1"/>
      <c r="G140" s="1"/>
      <c r="H140" s="1"/>
      <c r="I140" s="1"/>
      <c r="J140" s="1"/>
      <c r="K140" s="1"/>
    </row>
    <row r="141" spans="1:11" ht="15.75" customHeight="1">
      <c r="A141" s="1"/>
      <c r="B141" s="1"/>
      <c r="C141" s="1"/>
      <c r="D141" s="1"/>
      <c r="E141" s="1"/>
      <c r="F141" s="1"/>
      <c r="G141" s="1"/>
      <c r="H141" s="1"/>
      <c r="I141" s="1"/>
      <c r="J141" s="1"/>
      <c r="K141" s="1"/>
    </row>
    <row r="142" spans="1:11" ht="15.75" customHeight="1">
      <c r="A142" s="1"/>
      <c r="B142" s="1"/>
      <c r="C142" s="1"/>
      <c r="D142" s="1"/>
      <c r="E142" s="1"/>
      <c r="F142" s="1"/>
      <c r="G142" s="1"/>
      <c r="H142" s="1"/>
      <c r="I142" s="1"/>
      <c r="J142" s="1"/>
      <c r="K142" s="1"/>
    </row>
    <row r="143" spans="1:11" ht="15.75" customHeight="1">
      <c r="A143" s="1"/>
      <c r="B143" s="1"/>
      <c r="C143" s="1"/>
      <c r="D143" s="1"/>
      <c r="E143" s="1"/>
      <c r="F143" s="1"/>
      <c r="G143" s="1"/>
      <c r="H143" s="1"/>
      <c r="I143" s="1"/>
      <c r="J143" s="1"/>
      <c r="K143" s="1"/>
    </row>
    <row r="144" spans="1:11" ht="15.75" customHeight="1">
      <c r="A144" s="1"/>
      <c r="B144" s="1"/>
      <c r="C144" s="1"/>
      <c r="D144" s="1"/>
      <c r="E144" s="1"/>
      <c r="F144" s="1"/>
      <c r="G144" s="1"/>
      <c r="H144" s="1"/>
      <c r="I144" s="1"/>
      <c r="J144" s="1"/>
      <c r="K144" s="1"/>
    </row>
    <row r="145" spans="1:11" ht="15.75" customHeight="1">
      <c r="A145" s="1"/>
      <c r="B145" s="1"/>
      <c r="C145" s="1"/>
      <c r="D145" s="1"/>
      <c r="E145" s="1"/>
      <c r="F145" s="1"/>
      <c r="G145" s="1"/>
      <c r="H145" s="1"/>
      <c r="I145" s="1"/>
      <c r="J145" s="1"/>
      <c r="K145" s="1"/>
    </row>
    <row r="146" spans="1:11" ht="15.75" customHeight="1">
      <c r="A146" s="1"/>
      <c r="B146" s="1"/>
      <c r="C146" s="1"/>
      <c r="D146" s="1"/>
      <c r="E146" s="1"/>
      <c r="F146" s="1"/>
      <c r="G146" s="1"/>
      <c r="H146" s="1"/>
      <c r="I146" s="1"/>
      <c r="J146" s="1"/>
      <c r="K146" s="1"/>
    </row>
    <row r="147" spans="1:11" ht="15.75" customHeight="1">
      <c r="A147" s="1"/>
      <c r="B147" s="1"/>
      <c r="C147" s="1"/>
      <c r="D147" s="1"/>
      <c r="E147" s="1"/>
      <c r="F147" s="1"/>
      <c r="G147" s="1"/>
      <c r="H147" s="1"/>
      <c r="I147" s="1"/>
      <c r="J147" s="1"/>
      <c r="K147" s="1"/>
    </row>
    <row r="148" spans="1:11" ht="15.75" customHeight="1">
      <c r="A148" s="1"/>
      <c r="B148" s="1"/>
      <c r="C148" s="1"/>
      <c r="D148" s="1"/>
      <c r="E148" s="1"/>
      <c r="F148" s="1"/>
      <c r="G148" s="1"/>
      <c r="H148" s="1"/>
      <c r="I148" s="1"/>
      <c r="J148" s="1"/>
      <c r="K148" s="1"/>
    </row>
    <row r="149" spans="1:11" ht="15.75" customHeight="1">
      <c r="A149" s="1"/>
      <c r="B149" s="1"/>
      <c r="C149" s="1"/>
      <c r="D149" s="1"/>
      <c r="E149" s="1"/>
      <c r="F149" s="1"/>
      <c r="G149" s="1"/>
      <c r="H149" s="1"/>
      <c r="I149" s="1"/>
      <c r="J149" s="1"/>
      <c r="K149" s="1"/>
    </row>
    <row r="150" spans="1:11" ht="15.75" customHeight="1">
      <c r="A150" s="1"/>
      <c r="B150" s="1"/>
      <c r="C150" s="1"/>
      <c r="D150" s="1"/>
      <c r="E150" s="1"/>
      <c r="F150" s="1"/>
      <c r="G150" s="1"/>
      <c r="H150" s="1"/>
      <c r="I150" s="1"/>
      <c r="J150" s="1"/>
      <c r="K150" s="1"/>
    </row>
    <row r="151" spans="1:11" ht="15.75" customHeight="1">
      <c r="A151" s="1"/>
      <c r="B151" s="1"/>
      <c r="C151" s="1"/>
      <c r="D151" s="1"/>
      <c r="E151" s="1"/>
      <c r="F151" s="1"/>
      <c r="G151" s="1"/>
      <c r="H151" s="1"/>
      <c r="I151" s="1"/>
      <c r="J151" s="1"/>
      <c r="K151" s="1"/>
    </row>
    <row r="152" spans="1:11" ht="15.75" customHeight="1">
      <c r="A152" s="1"/>
      <c r="B152" s="1"/>
      <c r="C152" s="1"/>
      <c r="D152" s="1"/>
      <c r="E152" s="1"/>
      <c r="F152" s="1"/>
      <c r="G152" s="1"/>
      <c r="H152" s="1"/>
      <c r="I152" s="1"/>
      <c r="J152" s="1"/>
      <c r="K152" s="1"/>
    </row>
    <row r="153" spans="1:11" ht="15.75" customHeight="1">
      <c r="A153" s="1"/>
      <c r="B153" s="1"/>
      <c r="C153" s="1"/>
      <c r="D153" s="1"/>
      <c r="E153" s="1"/>
      <c r="F153" s="1"/>
      <c r="G153" s="1"/>
      <c r="H153" s="1"/>
      <c r="I153" s="1"/>
      <c r="J153" s="1"/>
      <c r="K153" s="1"/>
    </row>
    <row r="154" spans="1:11" ht="15.75" customHeight="1">
      <c r="A154" s="1"/>
      <c r="B154" s="1"/>
      <c r="C154" s="1"/>
      <c r="D154" s="1"/>
      <c r="E154" s="1"/>
      <c r="F154" s="1"/>
      <c r="G154" s="1"/>
      <c r="H154" s="1"/>
      <c r="I154" s="1"/>
      <c r="J154" s="1"/>
      <c r="K154" s="1"/>
    </row>
    <row r="155" spans="1:11" ht="15.75" customHeight="1">
      <c r="A155" s="1"/>
      <c r="B155" s="1"/>
      <c r="C155" s="1"/>
      <c r="D155" s="1"/>
      <c r="E155" s="1"/>
      <c r="F155" s="1"/>
      <c r="G155" s="1"/>
      <c r="H155" s="1"/>
      <c r="I155" s="1"/>
      <c r="J155" s="1"/>
      <c r="K155" s="1"/>
    </row>
    <row r="156" spans="1:11" ht="15.75" customHeight="1">
      <c r="A156" s="1"/>
      <c r="B156" s="1"/>
      <c r="C156" s="1"/>
      <c r="D156" s="1"/>
      <c r="E156" s="1"/>
      <c r="F156" s="1"/>
      <c r="G156" s="1"/>
      <c r="H156" s="1"/>
      <c r="I156" s="1"/>
      <c r="J156" s="1"/>
      <c r="K156" s="1"/>
    </row>
    <row r="157" spans="1:11" ht="15.75" customHeight="1">
      <c r="A157" s="1"/>
      <c r="B157" s="1"/>
      <c r="C157" s="1"/>
      <c r="D157" s="1"/>
      <c r="E157" s="1"/>
      <c r="F157" s="1"/>
      <c r="G157" s="1"/>
      <c r="H157" s="1"/>
      <c r="I157" s="1"/>
      <c r="J157" s="1"/>
      <c r="K157" s="1"/>
    </row>
    <row r="158" spans="1:11" ht="15.75" customHeight="1">
      <c r="A158" s="1"/>
      <c r="B158" s="1"/>
      <c r="C158" s="1"/>
      <c r="D158" s="1"/>
      <c r="E158" s="1"/>
      <c r="F158" s="1"/>
      <c r="G158" s="1"/>
      <c r="H158" s="1"/>
      <c r="I158" s="1"/>
      <c r="J158" s="1"/>
      <c r="K158" s="1"/>
    </row>
    <row r="159" spans="1:11" ht="15.75" customHeight="1">
      <c r="A159" s="1"/>
      <c r="B159" s="1"/>
      <c r="C159" s="1"/>
      <c r="D159" s="1"/>
      <c r="E159" s="1"/>
      <c r="F159" s="1"/>
      <c r="G159" s="1"/>
      <c r="H159" s="1"/>
      <c r="I159" s="1"/>
      <c r="J159" s="1"/>
      <c r="K159" s="1"/>
    </row>
    <row r="160" spans="1:11" ht="15.75" customHeight="1">
      <c r="A160" s="1"/>
      <c r="B160" s="1"/>
      <c r="C160" s="1"/>
      <c r="D160" s="1"/>
      <c r="E160" s="1"/>
      <c r="F160" s="1"/>
      <c r="G160" s="1"/>
      <c r="H160" s="1"/>
      <c r="I160" s="1"/>
      <c r="J160" s="1"/>
      <c r="K160" s="1"/>
    </row>
    <row r="161" spans="1:11" ht="15.75" customHeight="1">
      <c r="A161" s="1"/>
      <c r="B161" s="1"/>
      <c r="C161" s="1"/>
      <c r="D161" s="1"/>
      <c r="E161" s="1"/>
      <c r="F161" s="1"/>
      <c r="G161" s="1"/>
      <c r="H161" s="1"/>
      <c r="I161" s="1"/>
      <c r="J161" s="1"/>
      <c r="K161" s="1"/>
    </row>
    <row r="162" spans="1:11" ht="15.75" customHeight="1">
      <c r="A162" s="1"/>
      <c r="B162" s="1"/>
      <c r="C162" s="1"/>
      <c r="D162" s="1"/>
      <c r="E162" s="1"/>
      <c r="F162" s="1"/>
      <c r="G162" s="1"/>
      <c r="H162" s="1"/>
      <c r="I162" s="1"/>
      <c r="J162" s="1"/>
      <c r="K162" s="1"/>
    </row>
    <row r="163" spans="1:11" ht="15.75" customHeight="1">
      <c r="A163" s="1"/>
      <c r="B163" s="1"/>
      <c r="C163" s="1"/>
      <c r="D163" s="1"/>
      <c r="E163" s="1"/>
      <c r="F163" s="1"/>
      <c r="G163" s="1"/>
      <c r="H163" s="1"/>
      <c r="I163" s="1"/>
      <c r="J163" s="1"/>
      <c r="K163" s="1"/>
    </row>
    <row r="164" spans="1:11" ht="15.75" customHeight="1">
      <c r="A164" s="1"/>
      <c r="B164" s="1"/>
      <c r="C164" s="1"/>
      <c r="D164" s="1"/>
      <c r="E164" s="1"/>
      <c r="F164" s="1"/>
      <c r="G164" s="1"/>
      <c r="H164" s="1"/>
      <c r="I164" s="1"/>
      <c r="J164" s="1"/>
      <c r="K164" s="1"/>
    </row>
    <row r="165" spans="1:11" ht="15.75" customHeight="1">
      <c r="A165" s="1"/>
      <c r="B165" s="1"/>
      <c r="C165" s="1"/>
      <c r="D165" s="1"/>
      <c r="E165" s="1"/>
      <c r="F165" s="1"/>
      <c r="G165" s="1"/>
      <c r="H165" s="1"/>
      <c r="I165" s="1"/>
      <c r="J165" s="1"/>
      <c r="K165" s="1"/>
    </row>
    <row r="166" spans="1:11" ht="15.75" customHeight="1">
      <c r="A166" s="1"/>
      <c r="B166" s="1"/>
      <c r="C166" s="1"/>
      <c r="D166" s="1"/>
      <c r="E166" s="1"/>
      <c r="F166" s="1"/>
      <c r="G166" s="1"/>
      <c r="H166" s="1"/>
      <c r="I166" s="1"/>
      <c r="J166" s="1"/>
      <c r="K166" s="1"/>
    </row>
    <row r="167" spans="1:11" ht="15.75" customHeight="1">
      <c r="A167" s="1"/>
      <c r="B167" s="1"/>
      <c r="C167" s="1"/>
      <c r="D167" s="1"/>
      <c r="E167" s="1"/>
      <c r="F167" s="1"/>
      <c r="G167" s="1"/>
      <c r="H167" s="1"/>
      <c r="I167" s="1"/>
      <c r="J167" s="1"/>
      <c r="K167" s="1"/>
    </row>
    <row r="168" spans="1:11" ht="15.75" customHeight="1">
      <c r="A168" s="1"/>
      <c r="B168" s="1"/>
      <c r="C168" s="1"/>
      <c r="D168" s="1"/>
      <c r="E168" s="1"/>
      <c r="F168" s="1"/>
      <c r="G168" s="1"/>
      <c r="H168" s="1"/>
      <c r="I168" s="1"/>
      <c r="J168" s="1"/>
      <c r="K168" s="1"/>
    </row>
    <row r="169" spans="1:11" ht="15.75" customHeight="1">
      <c r="A169" s="1"/>
      <c r="B169" s="1"/>
      <c r="C169" s="1"/>
      <c r="D169" s="1"/>
      <c r="E169" s="1"/>
      <c r="F169" s="1"/>
      <c r="G169" s="1"/>
      <c r="H169" s="1"/>
      <c r="I169" s="1"/>
      <c r="J169" s="1"/>
      <c r="K169" s="1"/>
    </row>
    <row r="170" spans="1:11" ht="15.75" customHeight="1">
      <c r="A170" s="1"/>
      <c r="B170" s="1"/>
      <c r="C170" s="1"/>
      <c r="D170" s="1"/>
      <c r="E170" s="1"/>
      <c r="F170" s="1"/>
      <c r="G170" s="1"/>
      <c r="H170" s="1"/>
      <c r="I170" s="1"/>
      <c r="J170" s="1"/>
      <c r="K170" s="1"/>
    </row>
    <row r="171" spans="1:11" ht="15.75" customHeight="1">
      <c r="A171" s="1"/>
      <c r="B171" s="1"/>
      <c r="C171" s="1"/>
      <c r="D171" s="1"/>
      <c r="E171" s="1"/>
      <c r="F171" s="1"/>
      <c r="G171" s="1"/>
      <c r="H171" s="1"/>
      <c r="I171" s="1"/>
      <c r="J171" s="1"/>
      <c r="K171" s="1"/>
    </row>
    <row r="172" spans="1:11" ht="15.75" customHeight="1">
      <c r="A172" s="1"/>
      <c r="B172" s="1"/>
      <c r="C172" s="1"/>
      <c r="D172" s="1"/>
      <c r="E172" s="1"/>
      <c r="F172" s="1"/>
      <c r="G172" s="1"/>
      <c r="H172" s="1"/>
      <c r="I172" s="1"/>
      <c r="J172" s="1"/>
      <c r="K172" s="1"/>
    </row>
    <row r="173" spans="1:11" ht="15.75" customHeight="1">
      <c r="A173" s="1"/>
      <c r="B173" s="1"/>
      <c r="C173" s="1"/>
      <c r="D173" s="1"/>
      <c r="E173" s="1"/>
      <c r="F173" s="1"/>
      <c r="G173" s="1"/>
      <c r="H173" s="1"/>
      <c r="I173" s="1"/>
      <c r="J173" s="1"/>
      <c r="K173" s="1"/>
    </row>
    <row r="174" spans="1:11" ht="15.75" customHeight="1">
      <c r="A174" s="1"/>
      <c r="B174" s="1"/>
      <c r="C174" s="1"/>
      <c r="D174" s="1"/>
      <c r="E174" s="1"/>
      <c r="F174" s="1"/>
      <c r="G174" s="1"/>
      <c r="H174" s="1"/>
      <c r="I174" s="1"/>
      <c r="J174" s="1"/>
      <c r="K174" s="1"/>
    </row>
    <row r="175" spans="1:11" ht="15.75" customHeight="1">
      <c r="A175" s="1"/>
      <c r="B175" s="1"/>
      <c r="C175" s="1"/>
      <c r="D175" s="1"/>
      <c r="E175" s="1"/>
      <c r="F175" s="1"/>
      <c r="G175" s="1"/>
      <c r="H175" s="1"/>
      <c r="I175" s="1"/>
      <c r="J175" s="1"/>
      <c r="K175" s="1"/>
    </row>
    <row r="176" spans="1:11" ht="15.75" customHeight="1">
      <c r="A176" s="1"/>
      <c r="B176" s="1"/>
      <c r="C176" s="1"/>
      <c r="D176" s="1"/>
      <c r="E176" s="1"/>
      <c r="F176" s="1"/>
      <c r="G176" s="1"/>
      <c r="H176" s="1"/>
      <c r="I176" s="1"/>
      <c r="J176" s="1"/>
      <c r="K176" s="1"/>
    </row>
    <row r="177" spans="1:11" ht="15.75" customHeight="1">
      <c r="A177" s="1"/>
      <c r="B177" s="1"/>
      <c r="C177" s="1"/>
      <c r="D177" s="1"/>
      <c r="E177" s="1"/>
      <c r="F177" s="1"/>
      <c r="G177" s="1"/>
      <c r="H177" s="1"/>
      <c r="I177" s="1"/>
      <c r="J177" s="1"/>
      <c r="K177" s="1"/>
    </row>
    <row r="178" spans="1:11" ht="15.75" customHeight="1">
      <c r="A178" s="1"/>
      <c r="B178" s="1"/>
      <c r="C178" s="1"/>
      <c r="D178" s="1"/>
      <c r="E178" s="1"/>
      <c r="F178" s="1"/>
      <c r="G178" s="1"/>
      <c r="H178" s="1"/>
      <c r="I178" s="1"/>
      <c r="J178" s="1"/>
      <c r="K178" s="1"/>
    </row>
    <row r="179" spans="1:11" ht="15.75" customHeight="1">
      <c r="A179" s="1"/>
      <c r="B179" s="1"/>
      <c r="C179" s="1"/>
      <c r="D179" s="1"/>
      <c r="E179" s="1"/>
      <c r="F179" s="1"/>
      <c r="G179" s="1"/>
      <c r="H179" s="1"/>
      <c r="I179" s="1"/>
      <c r="J179" s="1"/>
      <c r="K179" s="1"/>
    </row>
    <row r="180" spans="1:11" ht="15.75" customHeight="1">
      <c r="A180" s="1"/>
      <c r="B180" s="1"/>
      <c r="C180" s="1"/>
      <c r="D180" s="1"/>
      <c r="E180" s="1"/>
      <c r="F180" s="1"/>
      <c r="G180" s="1"/>
      <c r="H180" s="1"/>
      <c r="I180" s="1"/>
      <c r="J180" s="1"/>
      <c r="K180" s="1"/>
    </row>
    <row r="181" spans="1:11" ht="15.75" customHeight="1">
      <c r="A181" s="1"/>
      <c r="B181" s="1"/>
      <c r="C181" s="1"/>
      <c r="D181" s="1"/>
      <c r="E181" s="1"/>
      <c r="F181" s="1"/>
      <c r="G181" s="1"/>
      <c r="H181" s="1"/>
      <c r="I181" s="1"/>
      <c r="J181" s="1"/>
      <c r="K181" s="1"/>
    </row>
    <row r="182" spans="1:11" ht="15.75" customHeight="1">
      <c r="A182" s="1"/>
      <c r="B182" s="1"/>
      <c r="C182" s="1"/>
      <c r="D182" s="1"/>
      <c r="E182" s="1"/>
      <c r="F182" s="1"/>
      <c r="G182" s="1"/>
      <c r="H182" s="1"/>
      <c r="I182" s="1"/>
      <c r="J182" s="1"/>
      <c r="K182" s="1"/>
    </row>
    <row r="183" spans="1:11" ht="15.75" customHeight="1">
      <c r="A183" s="1"/>
      <c r="B183" s="1"/>
      <c r="C183" s="1"/>
      <c r="D183" s="1"/>
      <c r="E183" s="1"/>
      <c r="F183" s="1"/>
      <c r="G183" s="1"/>
      <c r="H183" s="1"/>
      <c r="I183" s="1"/>
      <c r="J183" s="1"/>
      <c r="K183" s="1"/>
    </row>
    <row r="184" spans="1:11" ht="15.75" customHeight="1">
      <c r="A184" s="1"/>
      <c r="B184" s="1"/>
      <c r="C184" s="1"/>
      <c r="D184" s="1"/>
      <c r="E184" s="1"/>
      <c r="F184" s="1"/>
      <c r="G184" s="1"/>
      <c r="H184" s="1"/>
      <c r="I184" s="1"/>
      <c r="J184" s="1"/>
      <c r="K184" s="1"/>
    </row>
    <row r="185" spans="1:11" ht="15.75" customHeight="1">
      <c r="A185" s="1"/>
      <c r="B185" s="1"/>
      <c r="C185" s="1"/>
      <c r="D185" s="1"/>
      <c r="E185" s="1"/>
      <c r="F185" s="1"/>
      <c r="G185" s="1"/>
      <c r="H185" s="1"/>
      <c r="I185" s="1"/>
      <c r="J185" s="1"/>
      <c r="K185" s="1"/>
    </row>
    <row r="186" spans="1:11" ht="15.75" customHeight="1">
      <c r="A186" s="1"/>
      <c r="B186" s="1"/>
      <c r="C186" s="1"/>
      <c r="D186" s="1"/>
      <c r="E186" s="1"/>
      <c r="F186" s="1"/>
      <c r="G186" s="1"/>
      <c r="H186" s="1"/>
      <c r="I186" s="1"/>
      <c r="J186" s="1"/>
      <c r="K186" s="1"/>
    </row>
    <row r="187" spans="1:11" ht="15.75" customHeight="1">
      <c r="A187" s="1"/>
      <c r="B187" s="1"/>
      <c r="C187" s="1"/>
      <c r="D187" s="1"/>
      <c r="E187" s="1"/>
      <c r="F187" s="1"/>
      <c r="G187" s="1"/>
      <c r="H187" s="1"/>
      <c r="I187" s="1"/>
      <c r="J187" s="1"/>
      <c r="K187" s="1"/>
    </row>
    <row r="188" spans="1:11" ht="15.75" customHeight="1">
      <c r="A188" s="1"/>
      <c r="B188" s="1"/>
      <c r="C188" s="1"/>
      <c r="D188" s="1"/>
      <c r="E188" s="1"/>
      <c r="F188" s="1"/>
      <c r="G188" s="1"/>
      <c r="H188" s="1"/>
      <c r="I188" s="1"/>
      <c r="J188" s="1"/>
      <c r="K188" s="1"/>
    </row>
    <row r="189" spans="1:11" ht="15.75" customHeight="1">
      <c r="A189" s="1"/>
      <c r="B189" s="1"/>
      <c r="C189" s="1"/>
      <c r="D189" s="1"/>
      <c r="E189" s="1"/>
      <c r="F189" s="1"/>
      <c r="G189" s="1"/>
      <c r="H189" s="1"/>
      <c r="I189" s="1"/>
      <c r="J189" s="1"/>
      <c r="K189" s="1"/>
    </row>
    <row r="190" spans="1:11" ht="15.75" customHeight="1">
      <c r="A190" s="1"/>
      <c r="B190" s="1"/>
      <c r="C190" s="1"/>
      <c r="D190" s="1"/>
      <c r="E190" s="1"/>
      <c r="F190" s="1"/>
      <c r="G190" s="1"/>
      <c r="H190" s="1"/>
      <c r="I190" s="1"/>
      <c r="J190" s="1"/>
      <c r="K190" s="1"/>
    </row>
    <row r="191" spans="1:11" ht="15.75" customHeight="1">
      <c r="A191" s="1"/>
      <c r="B191" s="1"/>
      <c r="C191" s="1"/>
      <c r="D191" s="1"/>
      <c r="E191" s="1"/>
      <c r="F191" s="1"/>
      <c r="G191" s="1"/>
      <c r="H191" s="1"/>
      <c r="I191" s="1"/>
      <c r="J191" s="1"/>
      <c r="K191" s="1"/>
    </row>
    <row r="192" spans="1:11" ht="15.75" customHeight="1">
      <c r="A192" s="1"/>
      <c r="B192" s="1"/>
      <c r="C192" s="1"/>
      <c r="D192" s="1"/>
      <c r="E192" s="1"/>
      <c r="F192" s="1"/>
      <c r="G192" s="1"/>
      <c r="H192" s="1"/>
      <c r="I192" s="1"/>
      <c r="J192" s="1"/>
      <c r="K192" s="1"/>
    </row>
    <row r="193" spans="1:11" ht="15.75" customHeight="1">
      <c r="A193" s="1"/>
      <c r="B193" s="1"/>
      <c r="C193" s="1"/>
      <c r="D193" s="1"/>
      <c r="E193" s="1"/>
      <c r="F193" s="1"/>
      <c r="G193" s="1"/>
      <c r="H193" s="1"/>
      <c r="I193" s="1"/>
      <c r="J193" s="1"/>
      <c r="K193" s="1"/>
    </row>
    <row r="194" spans="1:11" ht="15.75" customHeight="1">
      <c r="A194" s="1"/>
      <c r="B194" s="1"/>
      <c r="C194" s="1"/>
      <c r="D194" s="1"/>
      <c r="E194" s="1"/>
      <c r="F194" s="1"/>
      <c r="G194" s="1"/>
      <c r="H194" s="1"/>
      <c r="I194" s="1"/>
      <c r="J194" s="1"/>
      <c r="K194" s="1"/>
    </row>
    <row r="195" spans="1:11" ht="15.75" customHeight="1">
      <c r="A195" s="1"/>
      <c r="B195" s="1"/>
      <c r="C195" s="1"/>
      <c r="D195" s="1"/>
      <c r="E195" s="1"/>
      <c r="F195" s="1"/>
      <c r="G195" s="1"/>
      <c r="H195" s="1"/>
      <c r="I195" s="1"/>
      <c r="J195" s="1"/>
      <c r="K195" s="1"/>
    </row>
    <row r="196" spans="1:11" ht="15.75" customHeight="1">
      <c r="A196" s="1"/>
      <c r="B196" s="1"/>
      <c r="C196" s="1"/>
      <c r="D196" s="1"/>
      <c r="E196" s="1"/>
      <c r="F196" s="1"/>
      <c r="G196" s="1"/>
      <c r="H196" s="1"/>
      <c r="I196" s="1"/>
      <c r="J196" s="1"/>
      <c r="K196" s="1"/>
    </row>
    <row r="197" spans="1:11" ht="15.75" customHeight="1">
      <c r="A197" s="1"/>
      <c r="B197" s="1"/>
      <c r="C197" s="1"/>
      <c r="D197" s="1"/>
      <c r="E197" s="1"/>
      <c r="F197" s="1"/>
      <c r="G197" s="1"/>
      <c r="H197" s="1"/>
      <c r="I197" s="1"/>
      <c r="J197" s="1"/>
      <c r="K197" s="1"/>
    </row>
    <row r="198" spans="1:11" ht="15.75" customHeight="1">
      <c r="A198" s="1"/>
      <c r="B198" s="1"/>
      <c r="C198" s="1"/>
      <c r="D198" s="1"/>
      <c r="E198" s="1"/>
      <c r="F198" s="1"/>
      <c r="G198" s="1"/>
      <c r="H198" s="1"/>
      <c r="I198" s="1"/>
      <c r="J198" s="1"/>
      <c r="K198" s="1"/>
    </row>
    <row r="199" spans="1:11" ht="15.75" customHeight="1">
      <c r="A199" s="1"/>
      <c r="B199" s="1"/>
      <c r="C199" s="1"/>
      <c r="D199" s="1"/>
      <c r="E199" s="1"/>
      <c r="F199" s="1"/>
      <c r="G199" s="1"/>
      <c r="H199" s="1"/>
      <c r="I199" s="1"/>
      <c r="J199" s="1"/>
      <c r="K199" s="1"/>
    </row>
    <row r="200" spans="1:11" ht="15.75" customHeight="1">
      <c r="A200" s="1"/>
      <c r="B200" s="1"/>
      <c r="C200" s="1"/>
      <c r="D200" s="1"/>
      <c r="E200" s="1"/>
      <c r="F200" s="1"/>
      <c r="G200" s="1"/>
      <c r="H200" s="1"/>
      <c r="I200" s="1"/>
      <c r="J200" s="1"/>
      <c r="K200" s="1"/>
    </row>
    <row r="201" spans="1:11" ht="15.75" customHeight="1">
      <c r="A201" s="1"/>
      <c r="B201" s="1"/>
      <c r="C201" s="1"/>
      <c r="D201" s="1"/>
      <c r="E201" s="1"/>
      <c r="F201" s="1"/>
      <c r="G201" s="1"/>
      <c r="H201" s="1"/>
      <c r="I201" s="1"/>
      <c r="J201" s="1"/>
      <c r="K201" s="1"/>
    </row>
    <row r="202" spans="1:11" ht="15.75" customHeight="1">
      <c r="A202" s="1"/>
      <c r="B202" s="1"/>
      <c r="C202" s="1"/>
      <c r="D202" s="1"/>
      <c r="E202" s="1"/>
      <c r="F202" s="1"/>
      <c r="G202" s="1"/>
      <c r="H202" s="1"/>
      <c r="I202" s="1"/>
      <c r="J202" s="1"/>
      <c r="K202" s="1"/>
    </row>
    <row r="203" spans="1:11" ht="15.75" customHeight="1">
      <c r="A203" s="1"/>
      <c r="B203" s="1"/>
      <c r="C203" s="1"/>
      <c r="D203" s="1"/>
      <c r="E203" s="1"/>
      <c r="F203" s="1"/>
      <c r="G203" s="1"/>
      <c r="H203" s="1"/>
      <c r="I203" s="1"/>
      <c r="J203" s="1"/>
      <c r="K203" s="1"/>
    </row>
    <row r="204" spans="1:11" ht="15.75" customHeight="1">
      <c r="A204" s="1"/>
      <c r="B204" s="1"/>
      <c r="C204" s="1"/>
      <c r="D204" s="1"/>
      <c r="E204" s="1"/>
      <c r="F204" s="1"/>
      <c r="G204" s="1"/>
      <c r="H204" s="1"/>
      <c r="I204" s="1"/>
      <c r="J204" s="1"/>
      <c r="K204" s="1"/>
    </row>
    <row r="205" spans="1:11" ht="15.75" customHeight="1">
      <c r="A205" s="1"/>
      <c r="B205" s="1"/>
      <c r="C205" s="1"/>
      <c r="D205" s="1"/>
      <c r="E205" s="1"/>
      <c r="F205" s="1"/>
      <c r="G205" s="1"/>
      <c r="H205" s="1"/>
      <c r="I205" s="1"/>
      <c r="J205" s="1"/>
      <c r="K205" s="1"/>
    </row>
    <row r="206" spans="1:11" ht="15.75" customHeight="1">
      <c r="A206" s="1"/>
      <c r="B206" s="1"/>
      <c r="C206" s="1"/>
      <c r="D206" s="1"/>
      <c r="E206" s="1"/>
      <c r="F206" s="1"/>
      <c r="G206" s="1"/>
      <c r="H206" s="1"/>
      <c r="I206" s="1"/>
      <c r="J206" s="1"/>
      <c r="K206" s="1"/>
    </row>
    <row r="207" spans="1:11" ht="15.75" customHeight="1">
      <c r="A207" s="1"/>
      <c r="B207" s="1"/>
      <c r="C207" s="1"/>
      <c r="D207" s="1"/>
      <c r="E207" s="1"/>
      <c r="F207" s="1"/>
      <c r="G207" s="1"/>
      <c r="H207" s="1"/>
      <c r="I207" s="1"/>
      <c r="J207" s="1"/>
      <c r="K207" s="1"/>
    </row>
    <row r="208" spans="1:11" ht="15.75" customHeight="1">
      <c r="A208" s="1"/>
      <c r="B208" s="1"/>
      <c r="C208" s="1"/>
      <c r="D208" s="1"/>
      <c r="E208" s="1"/>
      <c r="F208" s="1"/>
      <c r="G208" s="1"/>
      <c r="H208" s="1"/>
      <c r="I208" s="1"/>
      <c r="J208" s="1"/>
      <c r="K208" s="1"/>
    </row>
    <row r="209" spans="1:11" ht="15.75" customHeight="1">
      <c r="A209" s="1"/>
      <c r="B209" s="1"/>
      <c r="C209" s="1"/>
      <c r="D209" s="1"/>
      <c r="E209" s="1"/>
      <c r="F209" s="1"/>
      <c r="G209" s="1"/>
      <c r="H209" s="1"/>
      <c r="I209" s="1"/>
      <c r="J209" s="1"/>
      <c r="K209" s="1"/>
    </row>
    <row r="210" spans="1:11" ht="15.75" customHeight="1">
      <c r="A210" s="1"/>
      <c r="B210" s="1"/>
      <c r="C210" s="1"/>
      <c r="D210" s="1"/>
      <c r="E210" s="1"/>
      <c r="F210" s="1"/>
      <c r="G210" s="1"/>
      <c r="H210" s="1"/>
      <c r="I210" s="1"/>
      <c r="J210" s="1"/>
      <c r="K210" s="1"/>
    </row>
    <row r="211" spans="1:11" ht="15.75" customHeight="1">
      <c r="A211" s="1"/>
      <c r="B211" s="1"/>
      <c r="C211" s="1"/>
      <c r="D211" s="1"/>
      <c r="E211" s="1"/>
      <c r="F211" s="1"/>
      <c r="G211" s="1"/>
      <c r="H211" s="1"/>
      <c r="I211" s="1"/>
      <c r="J211" s="1"/>
      <c r="K211" s="1"/>
    </row>
    <row r="212" spans="1:11" ht="15.75" customHeight="1">
      <c r="A212" s="1"/>
      <c r="B212" s="1"/>
      <c r="C212" s="1"/>
      <c r="D212" s="1"/>
      <c r="E212" s="1"/>
      <c r="F212" s="1"/>
      <c r="G212" s="1"/>
      <c r="H212" s="1"/>
      <c r="I212" s="1"/>
      <c r="J212" s="1"/>
      <c r="K212" s="1"/>
    </row>
    <row r="213" spans="1:11" ht="15.75" customHeight="1">
      <c r="A213" s="1"/>
      <c r="B213" s="1"/>
      <c r="C213" s="1"/>
      <c r="D213" s="1"/>
      <c r="E213" s="1"/>
      <c r="F213" s="1"/>
      <c r="G213" s="1"/>
      <c r="H213" s="1"/>
      <c r="I213" s="1"/>
      <c r="J213" s="1"/>
      <c r="K213" s="1"/>
    </row>
    <row r="214" spans="1:11" ht="15.75" customHeight="1">
      <c r="A214" s="1"/>
      <c r="B214" s="1"/>
      <c r="C214" s="1"/>
      <c r="D214" s="1"/>
      <c r="E214" s="1"/>
      <c r="F214" s="1"/>
      <c r="G214" s="1"/>
      <c r="H214" s="1"/>
      <c r="I214" s="1"/>
      <c r="J214" s="1"/>
      <c r="K214" s="1"/>
    </row>
    <row r="215" spans="1:11" ht="15.75" customHeight="1">
      <c r="A215" s="1"/>
      <c r="B215" s="1"/>
      <c r="C215" s="1"/>
      <c r="D215" s="1"/>
      <c r="E215" s="1"/>
      <c r="F215" s="1"/>
      <c r="G215" s="1"/>
      <c r="H215" s="1"/>
      <c r="I215" s="1"/>
      <c r="J215" s="1"/>
      <c r="K215" s="1"/>
    </row>
    <row r="216" spans="1:11" ht="15.75" customHeight="1">
      <c r="A216" s="1"/>
      <c r="B216" s="1"/>
      <c r="C216" s="1"/>
      <c r="D216" s="1"/>
      <c r="E216" s="1"/>
      <c r="F216" s="1"/>
      <c r="G216" s="1"/>
      <c r="H216" s="1"/>
      <c r="I216" s="1"/>
      <c r="J216" s="1"/>
      <c r="K216" s="1"/>
    </row>
    <row r="217" spans="1:11" ht="15.75" customHeight="1">
      <c r="A217" s="1"/>
      <c r="B217" s="1"/>
      <c r="C217" s="1"/>
      <c r="D217" s="1"/>
      <c r="E217" s="1"/>
      <c r="F217" s="1"/>
      <c r="G217" s="1"/>
      <c r="H217" s="1"/>
      <c r="I217" s="1"/>
      <c r="J217" s="1"/>
      <c r="K217" s="1"/>
    </row>
    <row r="218" spans="1:11" ht="15.75" customHeight="1">
      <c r="A218" s="1"/>
      <c r="B218" s="1"/>
      <c r="C218" s="1"/>
      <c r="D218" s="1"/>
      <c r="E218" s="1"/>
      <c r="F218" s="1"/>
      <c r="G218" s="1"/>
      <c r="H218" s="1"/>
      <c r="I218" s="1"/>
      <c r="J218" s="1"/>
      <c r="K218" s="1"/>
    </row>
    <row r="219" spans="1:11" ht="15.75" customHeight="1">
      <c r="A219" s="1"/>
      <c r="B219" s="1"/>
      <c r="C219" s="1"/>
      <c r="D219" s="1"/>
      <c r="E219" s="1"/>
      <c r="F219" s="1"/>
      <c r="G219" s="1"/>
      <c r="H219" s="1"/>
      <c r="I219" s="1"/>
      <c r="J219" s="1"/>
      <c r="K219" s="1"/>
    </row>
    <row r="220" spans="1:11" ht="15.75" customHeight="1">
      <c r="A220" s="1"/>
      <c r="B220" s="1"/>
      <c r="C220" s="1"/>
      <c r="D220" s="1"/>
      <c r="E220" s="1"/>
      <c r="F220" s="1"/>
      <c r="G220" s="1"/>
      <c r="H220" s="1"/>
      <c r="I220" s="1"/>
      <c r="J220" s="1"/>
      <c r="K220" s="1"/>
    </row>
    <row r="221" spans="1:11" ht="15.75" customHeight="1">
      <c r="A221" s="1"/>
      <c r="B221" s="1"/>
      <c r="C221" s="1"/>
      <c r="D221" s="1"/>
      <c r="E221" s="1"/>
      <c r="F221" s="1"/>
      <c r="G221" s="1"/>
      <c r="H221" s="1"/>
      <c r="I221" s="1"/>
      <c r="J221" s="1"/>
      <c r="K221" s="1"/>
    </row>
    <row r="222" spans="1:11" ht="15.75" customHeight="1">
      <c r="A222" s="1"/>
      <c r="B222" s="1"/>
      <c r="C222" s="1"/>
      <c r="D222" s="1"/>
      <c r="E222" s="1"/>
      <c r="F222" s="1"/>
      <c r="G222" s="1"/>
      <c r="H222" s="1"/>
      <c r="I222" s="1"/>
      <c r="J222" s="1"/>
      <c r="K222" s="1"/>
    </row>
    <row r="223" spans="1:11" ht="15.75" customHeight="1">
      <c r="A223" s="1"/>
      <c r="B223" s="1"/>
      <c r="C223" s="1"/>
      <c r="D223" s="1"/>
      <c r="E223" s="1"/>
      <c r="F223" s="1"/>
      <c r="G223" s="1"/>
      <c r="H223" s="1"/>
      <c r="I223" s="1"/>
      <c r="J223" s="1"/>
      <c r="K223" s="1"/>
    </row>
    <row r="224" spans="1:11" ht="15.75" customHeight="1">
      <c r="A224" s="1"/>
      <c r="B224" s="1"/>
      <c r="C224" s="1"/>
      <c r="D224" s="1"/>
      <c r="E224" s="1"/>
      <c r="F224" s="1"/>
      <c r="G224" s="1"/>
      <c r="H224" s="1"/>
      <c r="I224" s="1"/>
      <c r="J224" s="1"/>
      <c r="K224" s="1"/>
    </row>
    <row r="225" spans="1:11" ht="15.75" customHeight="1">
      <c r="A225" s="1"/>
      <c r="B225" s="1"/>
      <c r="C225" s="1"/>
      <c r="D225" s="1"/>
      <c r="E225" s="1"/>
      <c r="F225" s="1"/>
      <c r="G225" s="1"/>
      <c r="H225" s="1"/>
      <c r="I225" s="1"/>
      <c r="J225" s="1"/>
      <c r="K225" s="1"/>
    </row>
    <row r="226" spans="1:11" ht="15.75" customHeight="1">
      <c r="A226" s="1"/>
      <c r="B226" s="1"/>
      <c r="C226" s="1"/>
      <c r="D226" s="1"/>
      <c r="E226" s="1"/>
      <c r="F226" s="1"/>
      <c r="G226" s="1"/>
      <c r="H226" s="1"/>
      <c r="I226" s="1"/>
      <c r="J226" s="1"/>
      <c r="K226" s="1"/>
    </row>
    <row r="227" spans="1:11" ht="15.75" customHeight="1">
      <c r="A227" s="1"/>
      <c r="B227" s="1"/>
      <c r="C227" s="1"/>
      <c r="D227" s="1"/>
      <c r="E227" s="1"/>
      <c r="F227" s="1"/>
      <c r="G227" s="1"/>
      <c r="H227" s="1"/>
      <c r="I227" s="1"/>
      <c r="J227" s="1"/>
      <c r="K227" s="1"/>
    </row>
    <row r="228" spans="1:11" ht="15.75" customHeight="1">
      <c r="A228" s="1"/>
      <c r="B228" s="1"/>
      <c r="C228" s="1"/>
      <c r="D228" s="1"/>
      <c r="E228" s="1"/>
      <c r="F228" s="1"/>
      <c r="G228" s="1"/>
      <c r="H228" s="1"/>
      <c r="I228" s="1"/>
      <c r="J228" s="1"/>
      <c r="K228" s="1"/>
    </row>
    <row r="229" spans="1:11" ht="15.75" customHeight="1">
      <c r="A229" s="1"/>
      <c r="B229" s="1"/>
      <c r="C229" s="1"/>
      <c r="D229" s="1"/>
      <c r="E229" s="1"/>
      <c r="F229" s="1"/>
      <c r="G229" s="1"/>
      <c r="H229" s="1"/>
      <c r="I229" s="1"/>
      <c r="J229" s="1"/>
      <c r="K229" s="1"/>
    </row>
    <row r="230" spans="1:11" ht="15.75" customHeight="1">
      <c r="A230" s="1"/>
      <c r="B230" s="1"/>
      <c r="C230" s="1"/>
      <c r="D230" s="1"/>
      <c r="E230" s="1"/>
      <c r="F230" s="1"/>
      <c r="G230" s="1"/>
      <c r="H230" s="1"/>
      <c r="I230" s="1"/>
      <c r="J230" s="1"/>
      <c r="K230" s="1"/>
    </row>
    <row r="231" spans="1:11" ht="15.75" customHeight="1">
      <c r="A231" s="1"/>
      <c r="B231" s="1"/>
      <c r="C231" s="1"/>
      <c r="D231" s="1"/>
      <c r="E231" s="1"/>
      <c r="F231" s="1"/>
      <c r="G231" s="1"/>
      <c r="H231" s="1"/>
      <c r="I231" s="1"/>
      <c r="J231" s="1"/>
      <c r="K231" s="1"/>
    </row>
    <row r="232" spans="1:11" ht="15.75" customHeight="1">
      <c r="A232" s="1"/>
      <c r="B232" s="1"/>
      <c r="C232" s="1"/>
      <c r="D232" s="1"/>
      <c r="E232" s="1"/>
      <c r="F232" s="1"/>
      <c r="G232" s="1"/>
      <c r="H232" s="1"/>
      <c r="I232" s="1"/>
      <c r="J232" s="1"/>
      <c r="K232" s="1"/>
    </row>
    <row r="233" spans="1:11" ht="15.75" customHeight="1">
      <c r="A233" s="1"/>
      <c r="B233" s="1"/>
      <c r="C233" s="1"/>
      <c r="D233" s="1"/>
      <c r="E233" s="1"/>
      <c r="F233" s="1"/>
      <c r="G233" s="1"/>
      <c r="H233" s="1"/>
      <c r="I233" s="1"/>
      <c r="J233" s="1"/>
      <c r="K233" s="1"/>
    </row>
    <row r="234" spans="1:11" ht="15.75" customHeight="1">
      <c r="A234" s="1"/>
      <c r="B234" s="1"/>
      <c r="C234" s="1"/>
      <c r="D234" s="1"/>
      <c r="E234" s="1"/>
      <c r="F234" s="1"/>
      <c r="G234" s="1"/>
      <c r="H234" s="1"/>
      <c r="I234" s="1"/>
      <c r="J234" s="1"/>
      <c r="K234" s="1"/>
    </row>
    <row r="235" spans="1:11" ht="15.75" customHeight="1">
      <c r="A235" s="1"/>
      <c r="B235" s="1"/>
      <c r="C235" s="1"/>
      <c r="D235" s="1"/>
      <c r="E235" s="1"/>
      <c r="F235" s="1"/>
      <c r="G235" s="1"/>
      <c r="H235" s="1"/>
      <c r="I235" s="1"/>
      <c r="J235" s="1"/>
      <c r="K235" s="1"/>
    </row>
    <row r="236" spans="1:11" ht="15.75" customHeight="1">
      <c r="A236" s="1"/>
      <c r="B236" s="1"/>
      <c r="C236" s="1"/>
      <c r="D236" s="1"/>
      <c r="E236" s="1"/>
      <c r="F236" s="1"/>
      <c r="G236" s="1"/>
      <c r="H236" s="1"/>
      <c r="I236" s="1"/>
      <c r="J236" s="1"/>
      <c r="K236" s="1"/>
    </row>
    <row r="237" spans="1:11" ht="15.75" customHeight="1">
      <c r="A237" s="1"/>
      <c r="B237" s="1"/>
      <c r="C237" s="1"/>
      <c r="D237" s="1"/>
      <c r="E237" s="1"/>
      <c r="F237" s="1"/>
      <c r="G237" s="1"/>
      <c r="H237" s="1"/>
      <c r="I237" s="1"/>
      <c r="J237" s="1"/>
      <c r="K237" s="1"/>
    </row>
    <row r="238" spans="1:11" ht="15.75" customHeight="1">
      <c r="A238" s="1"/>
      <c r="B238" s="1"/>
      <c r="C238" s="1"/>
      <c r="D238" s="1"/>
      <c r="E238" s="1"/>
      <c r="F238" s="1"/>
      <c r="G238" s="1"/>
      <c r="H238" s="1"/>
      <c r="I238" s="1"/>
      <c r="J238" s="1"/>
      <c r="K238" s="1"/>
    </row>
    <row r="239" spans="1:11" ht="15.75" customHeight="1">
      <c r="A239" s="1"/>
      <c r="B239" s="1"/>
      <c r="C239" s="1"/>
      <c r="D239" s="1"/>
      <c r="E239" s="1"/>
      <c r="F239" s="1"/>
      <c r="G239" s="1"/>
      <c r="H239" s="1"/>
      <c r="I239" s="1"/>
      <c r="J239" s="1"/>
      <c r="K239" s="1"/>
    </row>
    <row r="240" spans="1:11" ht="15.75" customHeight="1">
      <c r="A240" s="1"/>
      <c r="B240" s="1"/>
      <c r="C240" s="1"/>
      <c r="D240" s="1"/>
      <c r="E240" s="1"/>
      <c r="F240" s="1"/>
      <c r="G240" s="1"/>
      <c r="H240" s="1"/>
      <c r="I240" s="1"/>
      <c r="J240" s="1"/>
      <c r="K240" s="1"/>
    </row>
    <row r="241" spans="1:11" ht="15.75" customHeight="1">
      <c r="A241" s="1"/>
      <c r="B241" s="1"/>
      <c r="C241" s="1"/>
      <c r="D241" s="1"/>
      <c r="E241" s="1"/>
      <c r="F241" s="1"/>
      <c r="G241" s="1"/>
      <c r="H241" s="1"/>
      <c r="I241" s="1"/>
      <c r="J241" s="1"/>
      <c r="K241" s="1"/>
    </row>
    <row r="242" spans="1:11" ht="15.75" customHeight="1">
      <c r="A242" s="1"/>
      <c r="B242" s="1"/>
      <c r="C242" s="1"/>
      <c r="D242" s="1"/>
      <c r="E242" s="1"/>
      <c r="F242" s="1"/>
      <c r="G242" s="1"/>
      <c r="H242" s="1"/>
      <c r="I242" s="1"/>
      <c r="J242" s="1"/>
      <c r="K242" s="1"/>
    </row>
  </sheetData>
  <mergeCells count="11">
    <mergeCell ref="A35:E35"/>
    <mergeCell ref="A36:B36"/>
    <mergeCell ref="A39:E41"/>
    <mergeCell ref="A42:E42"/>
    <mergeCell ref="A9:E9"/>
    <mergeCell ref="A12:E12"/>
    <mergeCell ref="A31:A33"/>
    <mergeCell ref="A13:A25"/>
    <mergeCell ref="A26:A28"/>
    <mergeCell ref="A29:A30"/>
    <mergeCell ref="A34:B34"/>
  </mergeCells>
  <printOptions horizontalCentered="1"/>
  <pageMargins left="0.70866141732283472" right="0.70866141732283472" top="0.74803149606299213" bottom="0.74803149606299213"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CAEV-4008</dc:creator>
  <cp:lastModifiedBy>Javier García Avendaño</cp:lastModifiedBy>
  <dcterms:created xsi:type="dcterms:W3CDTF">2022-05-31T00:34:17Z</dcterms:created>
  <dcterms:modified xsi:type="dcterms:W3CDTF">2022-07-06T14:57:44Z</dcterms:modified>
</cp:coreProperties>
</file>