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EFE196C8-2599-4C4E-A66A-08C766DC8659}" xr6:coauthVersionLast="47" xr6:coauthVersionMax="47" xr10:uidLastSave="{00000000-0000-0000-0000-000000000000}"/>
  <bookViews>
    <workbookView xWindow="-120" yWindow="-120" windowWidth="20640" windowHeight="11160" firstSheet="1" activeTab="1" xr2:uid="{00000000-000D-0000-FFFF-FFFF00000000}"/>
  </bookViews>
  <sheets>
    <sheet name="CONSIDERACIONES" sheetId="1" r:id="rId1"/>
    <sheet name="Anexo A." sheetId="2" r:id="rId2"/>
    <sheet name="Anexo 1." sheetId="3" r:id="rId3"/>
    <sheet name="Anexo 1.." sheetId="4" r:id="rId4"/>
    <sheet name="Tabla 1." sheetId="5" r:id="rId5"/>
    <sheet name="Tabla 2" sheetId="6" r:id="rId6"/>
    <sheet name="Tabla 3." sheetId="7" r:id="rId7"/>
    <sheet name="Anexo 2." sheetId="8" r:id="rId8"/>
    <sheet name="Anexo 3." sheetId="9" r:id="rId9"/>
    <sheet name="Anexo 4." sheetId="10" r:id="rId10"/>
    <sheet name="Anexo 5." sheetId="11" r:id="rId11"/>
    <sheet name="GUIA-VIDEO"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8" l="1"/>
  <c r="C212" i="7"/>
  <c r="D212" i="7"/>
  <c r="C375" i="7"/>
  <c r="D375" i="7"/>
  <c r="E5" i="6"/>
  <c r="D20" i="8"/>
  <c r="M66" i="3" l="1"/>
  <c r="J40" i="9" l="1"/>
</calcChain>
</file>

<file path=xl/sharedStrings.xml><?xml version="1.0" encoding="utf-8"?>
<sst xmlns="http://schemas.openxmlformats.org/spreadsheetml/2006/main" count="1499" uniqueCount="1217">
  <si>
    <t>CONSIDERACIONES</t>
  </si>
  <si>
    <t>Los cuales deben ser llenados a detalle con la finalidad de mejorar la gestión, la operación, los resultados y la rendición de cuentas.</t>
  </si>
  <si>
    <t xml:space="preserve">Para realizar el correcto llenado de los formatos se recomienda lo siguiente: </t>
  </si>
  <si>
    <t>·         Leer de manera detallada los siguientes documentos:</t>
  </si>
  <si>
    <r>
      <t xml:space="preserve">Programa Anual de Evaluación: </t>
    </r>
    <r>
      <rPr>
        <sz val="12"/>
        <color rgb="FF0000FF"/>
        <rFont val="Arial"/>
        <family val="2"/>
      </rPr>
      <t>http://www.veracruz.gob.mx/finanzas/wp-content/uploads/sites/2/2022/11/PAE-11-Evaluaci%C3%B3n-de-Fondos-Federales-del-Ramo-General-33.pdf</t>
    </r>
  </si>
  <si>
    <r>
      <t xml:space="preserve">Término de Referencia: </t>
    </r>
    <r>
      <rPr>
        <sz val="12"/>
        <color rgb="FF0000FF"/>
        <rFont val="Arial"/>
        <family val="2"/>
      </rPr>
      <t xml:space="preserve">http://www.veracruz.gob.mx/finanzas/transparencia/transparencia-proactiva/financiamiento-y-seguimiento-de-programas-de-desarrollo/evaluaciones-a-fondos-federales-2023/ </t>
    </r>
  </si>
  <si>
    <t xml:space="preserve">·         La información debe requisarse (En cada una de las celdas según corresponda) con el mayor detalle y especificación posible </t>
  </si>
  <si>
    <t>·         En caso de dudas o inquietudes en el uso e interpretación de los instrumentos de evaluación, referirse a la Subsecretaría de Planeación con las Figuras Validadoras.</t>
  </si>
  <si>
    <t xml:space="preserve">Anexo A. Criterios Técnicos para la Evaluación
Anexo 1. Cédula de Información para armar la Ficha de Desempeño FAFEF del Ejercicio Fiscal 2022 
Anexo 1. Destino de las Aportaciones en el Estado
Tabla 1. Presupuesto del Fondo 2022 por Capítulo de Gasto
Tabla 2.  Presupuesto Ejercido del Fondo 2022 por rubro de gasto
Tabla 3. Presupuesto Ejercido por Distribución Geográfica
Anexo 2.  Presupuesto del Fondo con Respecto al Total de Recursos de la Ejecutora 
Anexo 3. Organización Administrativa
Anexo 4. Resultados de Indicadores 2022
Anexo 5. Cuestionario de Desempeño del Fondo
Guía para la elaboración del Video de la Ejecutora del Fondo
</t>
  </si>
  <si>
    <t>PREGUNTA</t>
  </si>
  <si>
    <t>RESPUESTA</t>
  </si>
  <si>
    <t>SOPORTE</t>
  </si>
  <si>
    <t>COMENTARIOS GENERALES</t>
  </si>
  <si>
    <t>I. Contribución y Destino</t>
  </si>
  <si>
    <t>II. Gestión</t>
  </si>
  <si>
    <t>8. ¿La Ejecutora, cuenta con un Informe Anual de Resultados de su Programa Anual de Trabajo del Fondo?, y tienen las siguientes características:</t>
  </si>
  <si>
    <t>9. ¿La Ejecutora, cuenta con mecanismos documentados para verificar que las transferencias de las aportaciones se hacen de acuerdo con lo programado?, y tienen las siguientes características:</t>
  </si>
  <si>
    <t>10. ¿La Ejecutora, cuenta con mecanismos documentados para dar seguimiento al ejercicio de las aportaciones?, y tienen las siguientes características:</t>
  </si>
  <si>
    <t>11. Desarrollar las siguientes preguntas exploratorias relacionadas al Control Interno para ampliar los resultados:</t>
  </si>
  <si>
    <t>III. Generación de Información y Rendición de Cuentas</t>
  </si>
  <si>
    <t>13. ¿La Ejecutora, reporta información documentada para monitorear el desempeño de las aportaciones?, y cuenta con las siguientes características:</t>
  </si>
  <si>
    <t>14. ¿La Ejecutora, cuenta con mecanismos documentados de transparencia y rendición de cuentas?, y tienen las siguientes características:</t>
  </si>
  <si>
    <t>IV.  Orientación y Medición de Resultados.</t>
  </si>
  <si>
    <t>17. Desarrollar las siguientes preguntas exploratorias relacionadas a Evaluación y Auditoría para ampliar los resultados:</t>
  </si>
  <si>
    <t>2. ¿La Ejecutora cuenta con criterios y/o procesos documentados para distribuir las aportaciones del Fondo?, y tienen las siguientes características:</t>
  </si>
  <si>
    <t>3. ¿La Ejecutora, cuenta con un Programa Anual de Trabajo (PAT) Autorizado, que incluya la planeación, metas y características que tendrán los resultados con los recursos del Fondo para coadyuvar al saneamiento de pensiones?, y tiene las siguientes características:</t>
  </si>
  <si>
    <t>1. Es resultado de un ejercicio de planeación institucionalizado, es decir, sigue un proceso establecido en un documento, puede estar autorizado por alguna autoridad o Junta de Gobierno y elaborado desde el SUPLADEB.</t>
  </si>
  <si>
    <t>2. Tiene establecidas metas que contribuyan al logro del propósito del FAFEF e incluye indicadores para su medición.</t>
  </si>
  <si>
    <t xml:space="preserve">4. Se dispone de su publicación en páginas oficiales y/o Redes Sociales para fomentar la transparencia y difusión. </t>
  </si>
  <si>
    <t>4. La Ejecutora documenta el destino de las aportaciones y está desagregado por las siguientes categorías:</t>
  </si>
  <si>
    <t>5.- Atender las siguientes preguntas:</t>
  </si>
  <si>
    <t>Recursos federales provenientes de Fondos o Programas Federales</t>
  </si>
  <si>
    <t>Recursos estatales</t>
  </si>
  <si>
    <t>Préstamos</t>
  </si>
  <si>
    <t>Ingresos propios</t>
  </si>
  <si>
    <t>Otros recursos</t>
  </si>
  <si>
    <t>6. De acuerdo con la LCF, las aportaciones se destinan para ejercer las atribuciones del Estado en materia de Fortalecimiento de las Entidades Federativas y específicamente para el saneamiento de pensiones, ¿Cuáles son las fuentes complementarias que recibió IPE para dar cumplimiento a sus atribuciones? Las fuentes de financiamiento pueden ser:</t>
  </si>
  <si>
    <t>7. Describa la situación que guardan los Manuales Administrativos y las Funciones principales relacionadas a: gestión, operación, manejo, reporte, control, evaluación, fiscalización, seguimiento u otras actividades relacionadas al Fondo. (Anexo 3. Organización Administrativa).</t>
  </si>
  <si>
    <t xml:space="preserve">¿Existen evaluaciones y/o exámenes que permitan conocer o medir el cumplimiento  de los Códigos de Ética y Conducta?
</t>
  </si>
  <si>
    <t xml:space="preserve">¿Se tiene formalmente establecido un procedimiento para la investigación de posibles actos contrarios a la ética y conducta institucional, diferente al establecido por el Órgano Interno de Control o Instancia de Control Interno?
</t>
  </si>
  <si>
    <t>12. ¿La Ejecutora, recolecta información para la planeación, asignación y seguimiento de los recursos destinados al pago de las pensiones y/o saneamiento del Instituto?, sobre los siguientes rubros:</t>
  </si>
  <si>
    <t xml:space="preserve">15. ¿Cómo documenta la Ejecutora, los resultados del Fondo a nivel de Fin o Propósito? </t>
  </si>
  <si>
    <t>16. De acuerdo con los Indicadores Federales, y en su caso con los Indicadores Estatales, ¿cuáles han sido los resultados del Fondo en el Estado?</t>
  </si>
  <si>
    <t>18. Respecto al PAE 2022 Tomo II: ¿Cuántas recomendaciones atendió a través de Acciones de Mejora?,</t>
  </si>
  <si>
    <t>Fondo de Aportaciones para el Fortalecimiento de las Entidades Federativas (FAFEF)</t>
  </si>
  <si>
    <t>Cédula de Información para armar la Ficha de Desempeño del Ejercicio Fiscal 2022</t>
  </si>
  <si>
    <t>Sección</t>
  </si>
  <si>
    <t>Figura (Gráfica) O Apartado</t>
  </si>
  <si>
    <t>Respuestas o Comentarios:</t>
  </si>
  <si>
    <t>Evidencia documental o Ligas electrónicas:</t>
  </si>
  <si>
    <t>Descripción del Fondo</t>
  </si>
  <si>
    <t>Describir brevemente los objetivos y destinos del FAFEF de acuerdo con la normatividad. Asimismo, incluye el porcentaje del presupuesto asignado al Estado respecto al presupuesto total del FAFEF mediante la fórmula de distribución, y la posición que la Entidad Veracruzana ocupa respecto de las demás.</t>
  </si>
  <si>
    <t>Contexto</t>
  </si>
  <si>
    <t>El objetivo de la sección es presentar las variables que dan cuenta de las necesidades y/o problemas de las pensiones en el Estado a los cuales el Fondo puede contribuir u orientar la asignación y planeación de los recursos</t>
  </si>
  <si>
    <t>Número Total de pensiones pagadas en el Estado 2022:</t>
  </si>
  <si>
    <t>Número Total de pensiones Pagadas con FAFEF 2022:</t>
  </si>
  <si>
    <t>% Pensiones pagadas con FAFEF 2022:</t>
  </si>
  <si>
    <t>Número Total de pensiones pagadas en el Estado 2021:</t>
  </si>
  <si>
    <t>Número Total de pensiones Pagadas con FAFEF 2021:</t>
  </si>
  <si>
    <t>% Pensiones pagadas con FAFEF 2021:</t>
  </si>
  <si>
    <t>Número Total de pensiones pagadas en el Estado 2020:</t>
  </si>
  <si>
    <t>Número Total de pensiones Pagadas con FAFEF 2020:</t>
  </si>
  <si>
    <t>% Pensiones pagadas con FAFEF 2020:</t>
  </si>
  <si>
    <t>Número Total de pensiones pagadas en el Estado 2019:</t>
  </si>
  <si>
    <t>Número Total de pensiones Pagadas con FAFEF 2019:</t>
  </si>
  <si>
    <t>% Pensiones pagadas con FAFEF 2019:</t>
  </si>
  <si>
    <t>Presupuesto y cobertura</t>
  </si>
  <si>
    <t>El objetivo de la sección es analizar, con base en el marco normativo del Fondo, cómo se atendieron las necesidades por medio de la asignación y ejercicio del gasto en el Estado. Para ello, se muestra el ejercicio y destino del Fondo en la Entidad Federativa para el Ejercicio Fiscal concluido, así como el incremento o decremento de la demanda de las Pensiones pagadas con FAFEF e ilustrar la población a la que benefician con los recursos, desagregado por sexo.</t>
  </si>
  <si>
    <t>Presupuesto Total FAFEF 2022 en millones de pesos:</t>
  </si>
  <si>
    <t>Ingresos totales 2022 por cuotas y/o aportaciones:</t>
  </si>
  <si>
    <t xml:space="preserve">Ingresos totales 2022 FAFEF: </t>
  </si>
  <si>
    <t>Ingresos totales por Programa de Préstamos:</t>
  </si>
  <si>
    <t>Ingresos totales 2022 Estatales:</t>
  </si>
  <si>
    <t>Ingresos totales 2022 de ingresos propios:</t>
  </si>
  <si>
    <t>Otros ingresos 2022:</t>
  </si>
  <si>
    <t>Monto de la pensión de más alta denominación pagada en 2022 con recursos FAFEF:</t>
  </si>
  <si>
    <t>Monto de la pensión de más baja denominación pagada en 2022 con recursos FAFEF:</t>
  </si>
  <si>
    <t>Monto de la pensión promedio pagada con recursos FAFEF (pesos) 2022:</t>
  </si>
  <si>
    <t>Monto de la pensión promedio pagada con recursos FAFEF (pesos) 2021:</t>
  </si>
  <si>
    <t>Monto de la pensión promedio pagada con recursos FAFEF (pesos) 2020:</t>
  </si>
  <si>
    <t>Monto de la pensión promedio pagada con recursos FAFEF (pesos) 2019:</t>
  </si>
  <si>
    <t>Variación porcentual de las reservas actuariales en 2022 con respecto al 2021:</t>
  </si>
  <si>
    <t>Variación porcentual de las reservas actuariales en 2021 con respecto al 2020:</t>
  </si>
  <si>
    <t>Variación porcentual de las reservas actuariales en 2020 con respecto al 2019:</t>
  </si>
  <si>
    <t>Análisis de indicadores estratégicos y de gestión</t>
  </si>
  <si>
    <t>El objetivo de esta sección es analizar el avance respecto a la meta de los indicadores estratégicos Matriz de Indicadores para Resultados federal (MIR) del Fondo. Deberá seleccionarse el indicador estratégico del cual debe señalarse el avance y la meta para los años 2022-2021.</t>
  </si>
  <si>
    <t>MIR Federal. Porcentaje de recursos destinados al saneamiento de pensiones 2022:</t>
  </si>
  <si>
    <t>MIR Federal. Porcentaje de recursos destinados al saneamiento de pensiones 2021:</t>
  </si>
  <si>
    <t>AI Estatal. Porcentaje de presupuesto para el pago de pensiones asignado 2022:</t>
  </si>
  <si>
    <t>AI Estatal. Porcentaje de presupuesto para el pago de pensiones asignado 2021:</t>
  </si>
  <si>
    <t>AI Estatal. Porcentaje de pensiones y jubilaciones pagadas 2022:</t>
  </si>
  <si>
    <t>AI Estatal. Porcentaje de pensiones y jubilaciones pagadas 2021:</t>
  </si>
  <si>
    <t>FODA</t>
  </si>
  <si>
    <t>Análisis de fortalezas, oportunidades, debilidades y amenazas (FODA) Se deben identificar las fortalezas, oportunidades, debilidades y amenazas de la gestión del Fondo en el Estado (análisis FODA) con la información contenida de la Ficha presentada por IPE.</t>
  </si>
  <si>
    <t>De acuerdo a la experiencia de IPE con el manejo del FAFEF en el Estado plantear su FODA.</t>
  </si>
  <si>
    <t>Fortalezas:</t>
  </si>
  <si>
    <t>Oportunidades:</t>
  </si>
  <si>
    <t>Debilidades:</t>
  </si>
  <si>
    <t xml:space="preserve"> </t>
  </si>
  <si>
    <t>Seguimiento a recomendaciones</t>
  </si>
  <si>
    <t>Mecanismos que se utilizan para atender las recomendaciones provenientes de evaluaciones externas, así como señalar las que ya fueron atendidas en la Entidad Veracruzana</t>
  </si>
  <si>
    <t>Número de recomendaciones PAE 2022 tomo II:</t>
  </si>
  <si>
    <t>Número de recomendaciones atendidas y concluidas:</t>
  </si>
  <si>
    <t>Número de recomendaciones pendientes de concluir:</t>
  </si>
  <si>
    <t>Calidad y suficiencia de la información</t>
  </si>
  <si>
    <t>Llenado exclusivo de la ITI-IAP Veracruz</t>
  </si>
  <si>
    <t>Recomendaciones</t>
  </si>
  <si>
    <t>Datos de contacto</t>
  </si>
  <si>
    <t>Nombre del responsable del FAFEF, así como de la elaboración de la Ficha.</t>
  </si>
  <si>
    <t>Responsable del FAFEF en IPE Nombre:</t>
  </si>
  <si>
    <t>Teléfono:</t>
  </si>
  <si>
    <t>Correo:</t>
  </si>
  <si>
    <t>Responsable de la elaboración de la Ficha en IPE</t>
  </si>
  <si>
    <t>Nombre:</t>
  </si>
  <si>
    <r>
      <rPr>
        <b/>
        <sz val="14"/>
        <color rgb="FF800000"/>
        <rFont val="Lucida Sans"/>
        <family val="2"/>
      </rPr>
      <t>Anexo 1.</t>
    </r>
    <r>
      <rPr>
        <b/>
        <sz val="14"/>
        <color rgb="FF000000"/>
        <rFont val="Lucida Sans"/>
        <family val="2"/>
      </rPr>
      <t xml:space="preserve"> Cédula de Información para armar la Ficha de Desempeño FAFEF del Ejercicio Fiscal 2022 </t>
    </r>
  </si>
  <si>
    <r>
      <t>·</t>
    </r>
    <r>
      <rPr>
        <sz val="7"/>
        <color theme="1"/>
        <rFont val="Times New Roman"/>
        <family val="1"/>
      </rPr>
      <t xml:space="preserve">         </t>
    </r>
    <r>
      <rPr>
        <sz val="12"/>
        <color theme="1"/>
        <rFont val="Lucida Sans"/>
        <family val="2"/>
      </rPr>
      <t>El Anexo debe llenar de acuerdo con lo siguiente:</t>
    </r>
  </si>
  <si>
    <r>
      <t>·</t>
    </r>
    <r>
      <rPr>
        <sz val="7"/>
        <color theme="1"/>
        <rFont val="Times New Roman"/>
        <family val="1"/>
      </rPr>
      <t xml:space="preserve">         </t>
    </r>
    <r>
      <rPr>
        <b/>
        <sz val="12"/>
        <color theme="1"/>
        <rFont val="Lucida Sans"/>
        <family val="2"/>
      </rPr>
      <t>Llenar la Tabla 1</t>
    </r>
    <r>
      <rPr>
        <sz val="12"/>
        <color theme="1"/>
        <rFont val="Lucida Sans"/>
        <family val="2"/>
      </rPr>
      <t>. Presupuesto del Fondo 2022 por Capítulo de Gasto.</t>
    </r>
  </si>
  <si>
    <r>
      <t>·</t>
    </r>
    <r>
      <rPr>
        <sz val="7"/>
        <color theme="1"/>
        <rFont val="Times New Roman"/>
        <family val="1"/>
      </rPr>
      <t xml:space="preserve">         </t>
    </r>
    <r>
      <rPr>
        <b/>
        <sz val="12"/>
        <color theme="1"/>
        <rFont val="Lucida Sans"/>
        <family val="2"/>
      </rPr>
      <t>Llenar la Tabla 2.</t>
    </r>
    <r>
      <rPr>
        <sz val="12"/>
        <color theme="1"/>
        <rFont val="Lucida Sans"/>
        <family val="2"/>
      </rPr>
      <t xml:space="preserve"> Presupuesto ejercido del Fondo 2022 por rubro de gasto. </t>
    </r>
  </si>
  <si>
    <r>
      <t>·</t>
    </r>
    <r>
      <rPr>
        <sz val="7"/>
        <color theme="1"/>
        <rFont val="Times New Roman"/>
        <family val="1"/>
      </rPr>
      <t xml:space="preserve">         </t>
    </r>
    <r>
      <rPr>
        <b/>
        <sz val="12"/>
        <color theme="1"/>
        <rFont val="Lucida Sans"/>
        <family val="2"/>
      </rPr>
      <t>Llenar la Tabla 3.</t>
    </r>
    <r>
      <rPr>
        <sz val="12"/>
        <color theme="1"/>
        <rFont val="Lucida Sans"/>
        <family val="2"/>
      </rPr>
      <t xml:space="preserve"> Presupuesto ejercido del Fondo 2022 por distribución geográfica.</t>
    </r>
  </si>
  <si>
    <r>
      <rPr>
        <b/>
        <sz val="14"/>
        <color rgb="FF800000"/>
        <rFont val="Lucida Sans"/>
        <family val="2"/>
      </rPr>
      <t>Anexo 1.</t>
    </r>
    <r>
      <rPr>
        <b/>
        <sz val="14"/>
        <color theme="1"/>
        <rFont val="Lucida Sans"/>
        <family val="2"/>
      </rPr>
      <t xml:space="preserve"> Destino de las Aportaciones </t>
    </r>
  </si>
  <si>
    <t>Capítulos de gasto</t>
  </si>
  <si>
    <t>Concepto</t>
  </si>
  <si>
    <t>Aprobado</t>
  </si>
  <si>
    <t>Modificado</t>
  </si>
  <si>
    <t>Ejercido</t>
  </si>
  <si>
    <t>Ejercido/</t>
  </si>
  <si>
    <t>4000: 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</si>
  <si>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</si>
  <si>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</si>
  <si>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</si>
  <si>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</si>
  <si>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</si>
  <si>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</si>
  <si>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</si>
  <si>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</si>
  <si>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</si>
  <si>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 xml:space="preserve">Total </t>
  </si>
  <si>
    <r>
      <rPr>
        <b/>
        <sz val="14"/>
        <color rgb="FF800000"/>
        <rFont val="Lucida Sans"/>
        <family val="2"/>
      </rPr>
      <t>Tabla 1.</t>
    </r>
    <r>
      <rPr>
        <b/>
        <sz val="14"/>
        <color rgb="FF000000"/>
        <rFont val="Lucida Sans"/>
        <family val="2"/>
      </rPr>
      <t xml:space="preserve"> Presupuesto del Fondo 2022 por Capítulo de Gasto </t>
    </r>
  </si>
  <si>
    <t>Capítulo del gasto/Concepto</t>
  </si>
  <si>
    <t>Objetivo del uso del recurso</t>
  </si>
  <si>
    <t>Total de pensiones pagadas con FAFEF (b)</t>
  </si>
  <si>
    <t>Total de presupuesto gastado FAFEF (a)</t>
  </si>
  <si>
    <t>Promedio de costo de pensiones pagadas (a/b)</t>
  </si>
  <si>
    <r>
      <rPr>
        <b/>
        <sz val="14"/>
        <color rgb="FF800000"/>
        <rFont val="Montserrat"/>
        <family val="3"/>
      </rPr>
      <t xml:space="preserve">Tabla 2. </t>
    </r>
    <r>
      <rPr>
        <b/>
        <sz val="14"/>
        <color rgb="FF000000"/>
        <rFont val="Montserrat"/>
        <family val="3"/>
      </rPr>
      <t>Presupuesto ejercido del Fondo 2022 por rubro de gasto</t>
    </r>
  </si>
  <si>
    <t>Estado de Veracruz/Municipio</t>
  </si>
  <si>
    <t>Total</t>
  </si>
  <si>
    <t xml:space="preserve">Subtotal Estatal </t>
  </si>
  <si>
    <t>Resto del País/Municipio</t>
  </si>
  <si>
    <r>
      <rPr>
        <b/>
        <sz val="14"/>
        <color rgb="FF800000"/>
        <rFont val="Montserrat"/>
        <family val="3"/>
      </rPr>
      <t>Tabla 3.</t>
    </r>
    <r>
      <rPr>
        <b/>
        <sz val="14"/>
        <color rgb="FF000000"/>
        <rFont val="Montserrat"/>
        <family val="3"/>
      </rPr>
      <t xml:space="preserve"> Presupuesto ejercido del Fondo 2022 por distribución geográfica</t>
    </r>
  </si>
  <si>
    <t>Orden de Gobierno</t>
  </si>
  <si>
    <t xml:space="preserve">Fuente de Financiamiento </t>
  </si>
  <si>
    <t>% que representa el presupuesto del Fondo y cada Fuente de Financiamiento con respecto al total de recursos 2022 de la Ejecutora</t>
  </si>
  <si>
    <t xml:space="preserve">Justificación o comentarios de la fuente de financiamiento </t>
  </si>
  <si>
    <t>INGRESOS TOTALES 2022</t>
  </si>
  <si>
    <t>Federal</t>
  </si>
  <si>
    <t>FAFEF</t>
  </si>
  <si>
    <t xml:space="preserve">Subtotal Federal </t>
  </si>
  <si>
    <t>Estatal</t>
  </si>
  <si>
    <t>Subtotal Estatal (b)</t>
  </si>
  <si>
    <t>Subtotal Estatal (c)</t>
  </si>
  <si>
    <t>Otros recursos (Especificar cuáles)</t>
  </si>
  <si>
    <t>Subtotal Otros recursos (d)</t>
  </si>
  <si>
    <t>Total de ingresos 2022 de la Ejecutora (a + b+ c+ d)</t>
  </si>
  <si>
    <t>CONCURRENCIA Y/O COMPLEMENTO DE RECURSOS</t>
  </si>
  <si>
    <t>Orden de Gobierno y Fuente de Financiamiento</t>
  </si>
  <si>
    <t>Fundamento legal por el que concurren y/o se complementan los recursos:</t>
  </si>
  <si>
    <t>Comentarios:</t>
  </si>
  <si>
    <r>
      <t>·</t>
    </r>
    <r>
      <rPr>
        <sz val="7"/>
        <color rgb="FF000000"/>
        <rFont val="Times New Roman"/>
        <family val="1"/>
      </rPr>
      <t xml:space="preserve">         </t>
    </r>
    <r>
      <rPr>
        <b/>
        <sz val="10"/>
        <color rgb="FF000000"/>
        <rFont val="Lucida Sans"/>
        <family val="2"/>
      </rPr>
      <t>Reportar los ingresos totales.</t>
    </r>
  </si>
  <si>
    <r>
      <t>·</t>
    </r>
    <r>
      <rPr>
        <sz val="7"/>
        <color rgb="FF000000"/>
        <rFont val="Times New Roman"/>
        <family val="1"/>
      </rPr>
      <t xml:space="preserve">         </t>
    </r>
    <r>
      <rPr>
        <b/>
        <sz val="10"/>
        <color rgb="FF000000"/>
        <rFont val="Lucida Sans"/>
        <family val="2"/>
      </rPr>
      <t>De aplicar concurrencia y/o complemento de recursos debe reportarse y explicarse que recursos concurren o complementan, señalando la Ley.</t>
    </r>
  </si>
  <si>
    <r>
      <rPr>
        <b/>
        <sz val="14"/>
        <color rgb="FF800000"/>
        <rFont val="Lucida Sans"/>
        <family val="2"/>
      </rPr>
      <t xml:space="preserve">Anexo 2. </t>
    </r>
    <r>
      <rPr>
        <b/>
        <sz val="14"/>
        <color rgb="FF000000"/>
        <rFont val="Lucida Sans"/>
        <family val="2"/>
      </rPr>
      <t>Presupuesto del Fondo 2022 con Respecto al Total de Recursos de la Ejecutora</t>
    </r>
  </si>
  <si>
    <r>
      <rPr>
        <b/>
        <sz val="14"/>
        <color rgb="FF6E0D06"/>
        <rFont val="Lucida Sans"/>
        <family val="2"/>
      </rPr>
      <t>Anexo 3.</t>
    </r>
    <r>
      <rPr>
        <b/>
        <sz val="14"/>
        <color rgb="FF000000"/>
        <rFont val="Lucida Sans"/>
        <family val="2"/>
      </rPr>
      <t xml:space="preserve"> </t>
    </r>
    <r>
      <rPr>
        <b/>
        <sz val="14"/>
        <color rgb="FF000000"/>
        <rFont val="Montserrat"/>
        <family val="3"/>
      </rPr>
      <t xml:space="preserve">Organización Administrativa </t>
    </r>
  </si>
  <si>
    <t>Pregunta:</t>
  </si>
  <si>
    <t>Respuesta:</t>
  </si>
  <si>
    <t>Evidencia Documental:</t>
  </si>
  <si>
    <r>
      <t xml:space="preserve">1.- ¿Dispone de </t>
    </r>
    <r>
      <rPr>
        <b/>
        <sz val="9"/>
        <color theme="0"/>
        <rFont val="Montserrat"/>
        <family val="3"/>
      </rPr>
      <t>Estructura Orgánica</t>
    </r>
    <r>
      <rPr>
        <sz val="9"/>
        <color theme="0"/>
        <rFont val="Montserrat"/>
        <family val="3"/>
      </rPr>
      <t xml:space="preserve">? </t>
    </r>
  </si>
  <si>
    <t>¿Está autorizada?</t>
  </si>
  <si>
    <t>¿En qué fecha fue la última actualización?</t>
  </si>
  <si>
    <t xml:space="preserve">¿Está alineada al Reglamento Interno y a los Manuales Administrativos? </t>
  </si>
  <si>
    <t xml:space="preserve">¿Contiene Áreas específicas sobre el manejo, operación, reporte o cualquier actividad relacionada al Fondo? </t>
  </si>
  <si>
    <t xml:space="preserve">Detalle minuciosamente las áreas y jerarquía. </t>
  </si>
  <si>
    <t>¿Está publicado? Consulta en:</t>
  </si>
  <si>
    <r>
      <t xml:space="preserve">2.- ¿Dispone de </t>
    </r>
    <r>
      <rPr>
        <b/>
        <sz val="9"/>
        <color theme="0"/>
        <rFont val="Montserrat"/>
        <family val="3"/>
      </rPr>
      <t>Reglamento Interno</t>
    </r>
    <r>
      <rPr>
        <sz val="9"/>
        <color theme="0"/>
        <rFont val="Montserrat"/>
        <family val="3"/>
      </rPr>
      <t xml:space="preserve">? </t>
    </r>
  </si>
  <si>
    <t xml:space="preserve">¿Está autorizado o publicado oficialmente en Gaceta? </t>
  </si>
  <si>
    <t xml:space="preserve">¿En qué fecha fue la última actualización? </t>
  </si>
  <si>
    <t xml:space="preserve">¿Está alineado a los Manuales Administrativos y a la Estructura Orgánica? </t>
  </si>
  <si>
    <t xml:space="preserve">¿Contienen funciones y/o atribuciones sobre el manejo, operación, reporte o cualquier actividad relacionada al Fondo? </t>
  </si>
  <si>
    <t xml:space="preserve">Detalle minuciosamente las atribuciones. </t>
  </si>
  <si>
    <r>
      <t xml:space="preserve">3.- ¿Dispone de </t>
    </r>
    <r>
      <rPr>
        <b/>
        <sz val="9"/>
        <color theme="0"/>
        <rFont val="Montserrat"/>
        <family val="3"/>
      </rPr>
      <t>Manual General de Organización</t>
    </r>
    <r>
      <rPr>
        <sz val="9"/>
        <color theme="0"/>
        <rFont val="Montserrat"/>
        <family val="3"/>
      </rPr>
      <t>?</t>
    </r>
  </si>
  <si>
    <t>¿Está autorizado o publicado oficialmente en Gaceta?</t>
  </si>
  <si>
    <t xml:space="preserve">¿Está alineado al Reglamento Interno y a la Estructura Orgánica? </t>
  </si>
  <si>
    <t xml:space="preserve">¿Contienen funciones, actividades y/o procesos sobre el  manejo, operación, reporte o cualquier actividad relacionada al Fondo? </t>
  </si>
  <si>
    <t xml:space="preserve">Detalle minuciosamente las funciones, actividades y/o procesos relacionados al Fondo. </t>
  </si>
  <si>
    <r>
      <t xml:space="preserve">4.- ¿Dispone de </t>
    </r>
    <r>
      <rPr>
        <b/>
        <sz val="9"/>
        <color theme="0"/>
        <rFont val="Montserrat"/>
        <family val="3"/>
      </rPr>
      <t>Manuales Específicos de Organización</t>
    </r>
    <r>
      <rPr>
        <sz val="9"/>
        <color theme="0"/>
        <rFont val="Montserrat"/>
        <family val="3"/>
      </rPr>
      <t xml:space="preserve">? </t>
    </r>
  </si>
  <si>
    <t xml:space="preserve">¿Están autorizados o publicados oficialmente en Gaceta? </t>
  </si>
  <si>
    <t xml:space="preserve">¿Están alineados al Reglamento Interno y a la Estructura Orgánica? </t>
  </si>
  <si>
    <t xml:space="preserve">¿Contienen funciones, actividades y/o procesos sobre el manejo, operación y reporte del Fondo? </t>
  </si>
  <si>
    <t>Detalle minuciosamente las funciones, actividades y/o procesos relacionados al Fondo.</t>
  </si>
  <si>
    <t>¿Están publicados? Consulta en:</t>
  </si>
  <si>
    <r>
      <t xml:space="preserve">5.- ¿Dispone de </t>
    </r>
    <r>
      <rPr>
        <b/>
        <sz val="9"/>
        <color theme="0"/>
        <rFont val="Montserrat"/>
        <family val="3"/>
      </rPr>
      <t>Manuales de Procedimientos</t>
    </r>
    <r>
      <rPr>
        <sz val="9"/>
        <color theme="0"/>
        <rFont val="Montserrat"/>
        <family val="3"/>
      </rPr>
      <t xml:space="preserve"> o de algunos otros distintos? </t>
    </r>
  </si>
  <si>
    <r>
      <t xml:space="preserve">6.- ¿Conoce el número de </t>
    </r>
    <r>
      <rPr>
        <b/>
        <sz val="9"/>
        <color theme="0"/>
        <rFont val="Montserrat"/>
        <family val="3"/>
      </rPr>
      <t xml:space="preserve">personal </t>
    </r>
    <r>
      <rPr>
        <sz val="9"/>
        <color theme="0"/>
        <rFont val="Montserrat"/>
        <family val="3"/>
      </rPr>
      <t xml:space="preserve">exacto que interviene en el  manejo, operación, reporte o cualquier actividad relacionada al Fondo? </t>
    </r>
  </si>
  <si>
    <t>¿Cuántos son? ¿Los perfiles están asociados a las funciones?</t>
  </si>
  <si>
    <t xml:space="preserve">¿En 2022, hubo rotación de personal que maneja, opera, reporta e interviene en cualquier actividad relacionada al Fondo? </t>
  </si>
  <si>
    <t xml:space="preserve">Detalle el número de personal que cambió. </t>
  </si>
  <si>
    <t>¿Cómo afecta los cambios de funcionarios a cargo del manejo, operación, reporte o cualquier actividad relacionada al Fondo?</t>
  </si>
  <si>
    <r>
      <t xml:space="preserve">7.- Enliste los </t>
    </r>
    <r>
      <rPr>
        <b/>
        <sz val="9"/>
        <color theme="0"/>
        <rFont val="Montserrat"/>
        <family val="3"/>
      </rPr>
      <t>cursos</t>
    </r>
    <r>
      <rPr>
        <sz val="9"/>
        <color theme="0"/>
        <rFont val="Montserrat"/>
        <family val="3"/>
      </rPr>
      <t xml:space="preserve"> necesarios en que debe especializarse el personal que maneja, opera, reporta e interviene en cualquier actividad relacionada al Fondo, para que sean susceptibles de gestionarse por parte de la Subsecretaría de Planeación.</t>
    </r>
  </si>
  <si>
    <r>
      <t>No aplica</t>
    </r>
    <r>
      <rPr>
        <sz val="9"/>
        <color rgb="FF6E0D06"/>
        <rFont val="Montserrat"/>
        <family val="3"/>
      </rPr>
      <t>.</t>
    </r>
  </si>
  <si>
    <r>
      <rPr>
        <b/>
        <sz val="14"/>
        <color rgb="FF6E0D06"/>
        <rFont val="Lucida Sans"/>
        <family val="2"/>
      </rPr>
      <t xml:space="preserve">Anexo 4. </t>
    </r>
    <r>
      <rPr>
        <b/>
        <sz val="14"/>
        <color rgb="FF000000"/>
        <rFont val="Lucida Sans"/>
        <family val="2"/>
      </rPr>
      <t>Resultados de Indicadores 2022</t>
    </r>
  </si>
  <si>
    <t>Nivel de Objetivo</t>
  </si>
  <si>
    <t>Nombre del Indicador</t>
  </si>
  <si>
    <t xml:space="preserve">Meta </t>
  </si>
  <si>
    <t>Logro</t>
  </si>
  <si>
    <t>% de cumplimiento</t>
  </si>
  <si>
    <t xml:space="preserve">Justificación </t>
  </si>
  <si>
    <t>Nombre del Sistema en el que se realiza la carga</t>
  </si>
  <si>
    <t>Instancia Federal y/o Estatal que le da seguimiento a los indicadores</t>
  </si>
  <si>
    <t>Indicadores MIR Federal</t>
  </si>
  <si>
    <t xml:space="preserve">Fin </t>
  </si>
  <si>
    <t xml:space="preserve">  </t>
  </si>
  <si>
    <t xml:space="preserve">Propósito </t>
  </si>
  <si>
    <t xml:space="preserve">Componentes </t>
  </si>
  <si>
    <t xml:space="preserve">Actividades </t>
  </si>
  <si>
    <t>Indicadores Estatales (Programas Presupuestarios) o Actividades Institucionales</t>
  </si>
  <si>
    <t>Indicadores Institucionales</t>
  </si>
  <si>
    <r>
      <t>·</t>
    </r>
    <r>
      <rPr>
        <sz val="7"/>
        <color rgb="FF000000"/>
        <rFont val="Times New Roman"/>
        <family val="1"/>
      </rPr>
      <t xml:space="preserve">         </t>
    </r>
    <r>
      <rPr>
        <b/>
        <sz val="10"/>
        <color rgb="FF000000"/>
        <rFont val="Lucida Sans"/>
        <family val="2"/>
      </rPr>
      <t>Anexar Fichas Técnicas y Reportes emitidos de los Sistemas en los que se reportan.</t>
    </r>
  </si>
  <si>
    <t>Se pueden agregar el número necesario de celdas conforme a niveles de objetivos que apliquen.</t>
  </si>
  <si>
    <r>
      <rPr>
        <b/>
        <sz val="14"/>
        <color rgb="FF6E0D06"/>
        <rFont val="Lucida Sans"/>
        <family val="2"/>
      </rPr>
      <t>Anexo 5.</t>
    </r>
    <r>
      <rPr>
        <b/>
        <sz val="14"/>
        <color rgb="FF000000"/>
        <rFont val="Lucida Sans"/>
        <family val="2"/>
      </rPr>
      <t xml:space="preserve"> Cuestionario de Desempeño</t>
    </r>
  </si>
  <si>
    <t>Ítem:</t>
  </si>
  <si>
    <t>Nombre de la evidencia:</t>
  </si>
  <si>
    <t>Consulta de la evidencia:</t>
  </si>
  <si>
    <t>1.- Detalle los sistemas de información Estatales y plataformas virtuales utilizadas para el manejo, operación, reporte y control relacionado al Fondo.</t>
  </si>
  <si>
    <t xml:space="preserve">2.- ¿Dispone de un Plan autorizado de recuperación de desastres que incluya bases de datos, software y hardware, que evite perdida de información por vulneración al Fondo? </t>
  </si>
  <si>
    <t>3.- ¿Opera un Comité de Tecnologías de la Información?</t>
  </si>
  <si>
    <t xml:space="preserve"> ¿Qué trabajos realiza?</t>
  </si>
  <si>
    <t xml:space="preserve"> ¿Qué resultados ha obtenido? y como beneficia al aseguramiento de la información relacionada al Fondo?</t>
  </si>
  <si>
    <t xml:space="preserve">4.- ¿Dispone de Redes Sociales, Portal Oficial de Internet, Apps o cualquier otro medio para difundir lo relacionado al manejo y operación del Fondo? </t>
  </si>
  <si>
    <t xml:space="preserve">¿Difunde en su página de Internet la información sobre el ejercicio, destino y aplicación de los recursos del fondo, así como los resultados obtenidos, conforme a lo que establece la normativa? </t>
  </si>
  <si>
    <t>Detalle ampliamente.</t>
  </si>
  <si>
    <t xml:space="preserve">5.- ¿Reportó la MIR Federal en el SRFT? </t>
  </si>
  <si>
    <t xml:space="preserve">¿Recibió observaciones por parte de SEFIPLAN o SHCP en la revisión de información y emisión de observaciones por parte de las Dependencias y Entidades? </t>
  </si>
  <si>
    <t xml:space="preserve">¿Qué observaciones? Detalle si las atendió? </t>
  </si>
  <si>
    <t xml:space="preserve">¿Recibió capacitación en 2022 sobre SRFT/SFU? </t>
  </si>
  <si>
    <t>¿Quién capacitó?</t>
  </si>
  <si>
    <t xml:space="preserve">¿Conoce el Enlace en el Estado y en la Federación para temas del SRFT/SFU? </t>
  </si>
  <si>
    <t xml:space="preserve">¿Quiénes son? </t>
  </si>
  <si>
    <t xml:space="preserve">¿Cuándo tiene alguna problemática sobre SRFT/SFU como lo ha resuelto o a quién ha consultado? </t>
  </si>
  <si>
    <t>¿Cuántos servidores públicos interviene en los procesos del SRFT/SFU?</t>
  </si>
  <si>
    <t xml:space="preserve"> ¿Los servidores públicos que participan en el SFU/SRFT disponen de atribuciones y procedimientos para su desempeño? </t>
  </si>
  <si>
    <t>¿Los reportes generados del SRFT/SFU fueron publicados en los órganos locales oficiales de difusión y en su página de Internet o en otros medios locales de difusión como señala la Ley?</t>
  </si>
  <si>
    <t>6.- ¿El área encargada de Recursos Humanos efectuó alguna Evaluación sobre el desempeño del personal que maneja y reporta el Fondo?</t>
  </si>
  <si>
    <t xml:space="preserve"> ¿Qué aspectos incluyó la Evaluación? </t>
  </si>
  <si>
    <t>¿Qué decisiones se tomaron y medidas que se implementaron con los resultados?</t>
  </si>
  <si>
    <t>7.- ¿Se presentó rotación o cambio de personal que opera y/o maneja el Fondo?</t>
  </si>
  <si>
    <t xml:space="preserve"> ¿Cuántos? ¿Fueron reemplazados o causaron vacante? </t>
  </si>
  <si>
    <t>¿Cómo afecta la rotación de personal a la operación y/o manejo del Fondo?</t>
  </si>
  <si>
    <t>8.- Respecto al COCODI/SICI 2022:</t>
  </si>
  <si>
    <t>Número de Sesiones Ordinarias y Extraordinarias:</t>
  </si>
  <si>
    <t>Número de mesas o reuniones de Trabajo:</t>
  </si>
  <si>
    <t>Número de Actas y Minutas:</t>
  </si>
  <si>
    <t>Número de Informes que generó el COCODI/SICI:</t>
  </si>
  <si>
    <t xml:space="preserve">¿Dispuso de un Programa formal de Control Interno? </t>
  </si>
  <si>
    <t>¿Aplicó un análisis general del estado que guarda el Ente?</t>
  </si>
  <si>
    <t xml:space="preserve"> ¿Aplicó un análisis de los componentes y principios del ente?</t>
  </si>
  <si>
    <t xml:space="preserve"> ¿Elaboró y presentó una Matriz de Gestión de Riesgos? </t>
  </si>
  <si>
    <t xml:space="preserve">¿Dispone de un Código de Ética y Conducta actualizado? </t>
  </si>
  <si>
    <t xml:space="preserve">¿Dispone de un proceso para las denuncias de actos contrarios a la ética o conducta? </t>
  </si>
  <si>
    <t>¿Cuánto funcionarios participan en los trabajos relacionados al COCODI/SICI?</t>
  </si>
  <si>
    <t xml:space="preserve"> ¿Recibió capacitación relacionada a los componentes y principios? </t>
  </si>
  <si>
    <t xml:space="preserve">Detalle los cursos. </t>
  </si>
  <si>
    <t xml:space="preserve">¿Dispone de un apartado especial para transparentar y difundir el COCODI/SICI? </t>
  </si>
  <si>
    <t>Presente liga electrónica</t>
  </si>
  <si>
    <t xml:space="preserve"> ¿Algún ente fiscalizador auditó el Control Interno del Fondo? Detalle ampliamente. </t>
  </si>
  <si>
    <t xml:space="preserve">9.- ¿Abrieron, dentro del plazo establecido en la norma, una cuenta bancaria productiva y específica, en la que se recibieron y administraron exclusivamente los recursos del Fondo y sus rendimientos financieros? </t>
  </si>
  <si>
    <t xml:space="preserve">¿Los recursos fueron transferidos en tiempo y forma conforme al calendario? </t>
  </si>
  <si>
    <t xml:space="preserve">¿Generaron rendimientos? </t>
  </si>
  <si>
    <t>¿Cuánto?</t>
  </si>
  <si>
    <t xml:space="preserve"> ¿Los rendimientos financieros generados, se registraron contable y presupuestalmente?</t>
  </si>
  <si>
    <t xml:space="preserve"> ¿Se destinaron al objetivo del Fondo o se regresaron? </t>
  </si>
  <si>
    <t>10.- ¿Comprometieron recursos 2022 para el primer trimestre de 2023?</t>
  </si>
  <si>
    <t xml:space="preserve"> ¿Al finalizar el trimestre devengaron o pagaron  lo comprometido o se devolvió?</t>
  </si>
  <si>
    <t xml:space="preserve"> ¿A qué monto ascendió lo comprometido o devuelto?</t>
  </si>
  <si>
    <t xml:space="preserve"> ¿Qué beneficios se obtienen al poder comprometer los recursos?</t>
  </si>
  <si>
    <t xml:space="preserve">11.- ¿Participó en alguna evaluación del PAE Federal que emite SHCP y CONEVAL? </t>
  </si>
  <si>
    <t>¿Fue incluido en alguna evaluación del PAE Tomo I de indicadores en el Estado?</t>
  </si>
  <si>
    <t>¿Dispone de Evaluaciones y/o auditorías internas del Fondo?</t>
  </si>
  <si>
    <t>12.- De la atención de recomendaciones de PAE anteriores de Fondos Federales, mencione algunas buenas prácticas que se hallan generado derivado de los Aspectos Susceptibles de Mejora, detallando los productos resultantes y la implementación en su Institución.</t>
  </si>
  <si>
    <t>13.- Explique el sistema contable y presupuestal para los registros acuerdo con la LGCG y los documentos emitidos por el CONAC, el registro de los movimientos financieros así como los controles internos que dispone la Ejecutora respecto al Fondo.</t>
  </si>
  <si>
    <t>Comentarios adicionales de la Ejecutora hacia el Evaluador Externo:</t>
  </si>
  <si>
    <r>
      <rPr>
        <b/>
        <sz val="14"/>
        <color rgb="FF72080B"/>
        <rFont val="Lucida Sans"/>
        <family val="2"/>
      </rPr>
      <t>Guía</t>
    </r>
    <r>
      <rPr>
        <b/>
        <sz val="14"/>
        <color rgb="FF000000"/>
        <rFont val="Lucida Sans"/>
        <family val="2"/>
      </rPr>
      <t xml:space="preserve"> para la elaboración del Video de la Ejecutora del Fondo </t>
    </r>
  </si>
  <si>
    <r>
      <t xml:space="preserve">La Ejecutora elaborará un Video de acuerdo a las especificaciones emitidas, desarrollando su creatividad a estilo libre para informar al Evaluador y la ciudadanía veracruzana los resultados de la operación del Fondo en el </t>
    </r>
    <r>
      <rPr>
        <b/>
        <sz val="12"/>
        <color rgb="FF000000"/>
        <rFont val="Lucida Sans"/>
        <family val="2"/>
      </rPr>
      <t>Ejercicio Fiscal 2022</t>
    </r>
    <r>
      <rPr>
        <sz val="12"/>
        <color rgb="FF000000"/>
        <rFont val="Lucida Sans"/>
        <family val="2"/>
      </rPr>
      <t>.</t>
    </r>
  </si>
  <si>
    <t>Consideraciones que debe atender el Enlace Institucional:</t>
  </si>
  <si>
    <r>
      <t>·</t>
    </r>
    <r>
      <rPr>
        <sz val="7"/>
        <color rgb="FF000000"/>
        <rFont val="Times New Roman"/>
        <family val="1"/>
      </rPr>
      <t xml:space="preserve">         </t>
    </r>
    <r>
      <rPr>
        <sz val="10"/>
        <color rgb="FF000000"/>
        <rFont val="Lucida Sans"/>
        <family val="2"/>
      </rPr>
      <t>Será el encargado de que se integre en un solo segmento donde se atiendan debidamente todos los puntos–por las Áreas que intervienen en el manejo del Fondo-. Deberá tener una duración máxima de 20 min.</t>
    </r>
  </si>
  <si>
    <r>
      <t>·</t>
    </r>
    <r>
      <rPr>
        <sz val="7"/>
        <color rgb="FF000000"/>
        <rFont val="Times New Roman"/>
        <family val="1"/>
      </rPr>
      <t xml:space="preserve">         </t>
    </r>
    <r>
      <rPr>
        <sz val="10"/>
        <color rgb="FF000000"/>
        <rFont val="Lucida Sans"/>
        <family val="2"/>
      </rPr>
      <t>Se asegurará de que la exposición sea, exclusivamente en el marco de los puntos solicitados, y no podrá tener desviaciones hacia otros temas que no tengan que ver con el manejo del Fondo.</t>
    </r>
  </si>
  <si>
    <r>
      <t>·</t>
    </r>
    <r>
      <rPr>
        <sz val="7"/>
        <color rgb="FF000000"/>
        <rFont val="Times New Roman"/>
        <family val="1"/>
      </rPr>
      <t xml:space="preserve">         </t>
    </r>
    <r>
      <rPr>
        <sz val="10"/>
        <color rgb="FF000000"/>
        <rFont val="Lucida Sans"/>
        <family val="2"/>
      </rPr>
      <t>Podrá solicitar el apoyo del Área de Tecnologías de la Información de su Institución, para garantizar la calidad, en virtud de que se difundirá en el Portal de Internet de la SEFIPLAN y de la Ejecutora, de así considerarlo.</t>
    </r>
  </si>
  <si>
    <r>
      <t>·</t>
    </r>
    <r>
      <rPr>
        <sz val="7"/>
        <color rgb="FF000000"/>
        <rFont val="Times New Roman"/>
        <family val="1"/>
      </rPr>
      <t xml:space="preserve">         </t>
    </r>
    <r>
      <rPr>
        <sz val="10"/>
        <color rgb="FF000000"/>
        <rFont val="Lucida Sans"/>
        <family val="2"/>
      </rPr>
      <t>Deberá cuidar el lenguaje utilizado en la grabación del mismo por la imagen Institucional y del Gobierno del Estado de Veracruz, sobre todo por la repercusión y difusión que tendrá el video a nivel Estatal, Federal y ante la ciudadanía</t>
    </r>
  </si>
  <si>
    <r>
      <t>·</t>
    </r>
    <r>
      <rPr>
        <sz val="7"/>
        <color rgb="FF000000"/>
        <rFont val="Times New Roman"/>
        <family val="1"/>
      </rPr>
      <t xml:space="preserve">         </t>
    </r>
    <r>
      <rPr>
        <sz val="10"/>
        <color rgb="FF000000"/>
        <rFont val="Lucida Sans"/>
        <family val="2"/>
      </rPr>
      <t xml:space="preserve">Una vez elaborado deberá remitirlo a la Subsecretaría de Planeación de la SEFIPLAN a más tardar el día </t>
    </r>
    <r>
      <rPr>
        <b/>
        <u/>
        <sz val="12"/>
        <color rgb="FF000000"/>
        <rFont val="Lucida Sans"/>
        <family val="2"/>
      </rPr>
      <t>miércoles 31 de mayo de 2023</t>
    </r>
    <r>
      <rPr>
        <sz val="10"/>
        <color rgb="FF000000"/>
        <rFont val="Lucida Sans"/>
        <family val="2"/>
      </rPr>
      <t>.</t>
    </r>
  </si>
  <si>
    <t>Cualquier eventualidad o cambio de formato, será resuelto por la SEFIPLAN en su carácter de Coordinadora de la Evaluación.</t>
  </si>
  <si>
    <r>
      <t xml:space="preserve">Puntos a desarrollar, enfoque </t>
    </r>
    <r>
      <rPr>
        <b/>
        <u/>
        <sz val="12"/>
        <color rgb="FF000000"/>
        <rFont val="Lucida Sans"/>
        <family val="2"/>
      </rPr>
      <t>Ejercicio Fiscal 2022</t>
    </r>
    <r>
      <rPr>
        <sz val="12"/>
        <color rgb="FF000000"/>
        <rFont val="Lucida Sans"/>
        <family val="2"/>
      </rPr>
      <t>:</t>
    </r>
  </si>
  <si>
    <r>
      <t xml:space="preserve">     </t>
    </r>
    <r>
      <rPr>
        <sz val="12"/>
        <color rgb="FF000000"/>
        <rFont val="Lucida Sans"/>
        <family val="2"/>
      </rPr>
      <t>I.</t>
    </r>
    <r>
      <rPr>
        <sz val="7"/>
        <color rgb="FF000000"/>
        <rFont val="Times New Roman"/>
        <family val="1"/>
      </rPr>
      <t xml:space="preserve">        </t>
    </r>
    <r>
      <rPr>
        <b/>
        <sz val="12"/>
        <color rgb="FF000000"/>
        <rFont val="Lucida Sans"/>
        <family val="2"/>
      </rPr>
      <t xml:space="preserve">Introducción del Video (Preámbulo): </t>
    </r>
    <r>
      <rPr>
        <sz val="12"/>
        <color rgb="FF000000"/>
        <rFont val="Lucida Sans"/>
        <family val="2"/>
      </rPr>
      <t>mensaje del (de la) Titular, Enlace Institucional o cualquier funcionario que maneje y opere el Fondo;</t>
    </r>
    <r>
      <rPr>
        <b/>
        <sz val="12"/>
        <color rgb="FF000000"/>
        <rFont val="Lucida Sans"/>
        <family val="2"/>
      </rPr>
      <t xml:space="preserve"> presentación de la Institución (misión, visión) </t>
    </r>
    <r>
      <rPr>
        <sz val="12"/>
        <color rgb="FF000000"/>
        <rFont val="Lucida Sans"/>
        <family val="2"/>
      </rPr>
      <t>puede contener una narrativa de los objetivos que cubre el Fondo, los funcionarios que participan en el manejo del Fondo y cómo funciona la Ejecutora en el Estado (Organización administrativa), además de los temas que trataremos a lo largo del video.</t>
    </r>
  </si>
  <si>
    <r>
      <t xml:space="preserve">    </t>
    </r>
    <r>
      <rPr>
        <sz val="12"/>
        <color rgb="FF000000"/>
        <rFont val="Lucida Sans"/>
        <family val="2"/>
      </rPr>
      <t>II.</t>
    </r>
    <r>
      <rPr>
        <sz val="7"/>
        <color rgb="FF000000"/>
        <rFont val="Times New Roman"/>
        <family val="1"/>
      </rPr>
      <t xml:space="preserve">        </t>
    </r>
    <r>
      <rPr>
        <b/>
        <sz val="12"/>
        <color rgb="FF000000"/>
        <rFont val="Lucida Sans"/>
        <family val="2"/>
      </rPr>
      <t>Objetivo del Fondo Federal:</t>
    </r>
    <r>
      <rPr>
        <sz val="12"/>
        <color rgb="FF000000"/>
        <rFont val="Lucida Sans"/>
        <family val="2"/>
      </rPr>
      <t xml:space="preserve"> explique el Objetivo según la Ley, además mencionar los Programas, Acciones o Servicios que otorgan con los recursos del Fondos para cumplir con ello. Comente si en Auditorías han observado o comentado algo a la Ejecutora respecto a si los recursos se han o no destinado a ello. Mencione si hay retos para cumplir el objetivo que no señala la Ley enunciando ¿cuáles serían?</t>
    </r>
  </si>
  <si>
    <r>
      <t xml:space="preserve">   </t>
    </r>
    <r>
      <rPr>
        <sz val="12"/>
        <color rgb="FF000000"/>
        <rFont val="Lucida Sans"/>
        <family val="2"/>
      </rPr>
      <t>III.</t>
    </r>
    <r>
      <rPr>
        <sz val="7"/>
        <color rgb="FF000000"/>
        <rFont val="Times New Roman"/>
        <family val="1"/>
      </rPr>
      <t xml:space="preserve">        </t>
    </r>
    <r>
      <rPr>
        <b/>
        <sz val="12"/>
        <color rgb="FF000000"/>
        <rFont val="Lucida Sans"/>
        <family val="2"/>
      </rPr>
      <t>Necesidades y Planeación de los Recursos</t>
    </r>
    <r>
      <rPr>
        <sz val="12"/>
        <color rgb="FF000000"/>
        <rFont val="Lucida Sans"/>
        <family val="2"/>
      </rPr>
      <t>: explique la identificación de necesidades que se requirieron cubrir con los recursos del Fondo; la problemática detectada en los Programas, Acciones o Servicios que otorgan para cumplir con metas y objetivos establecidos y si la planeación se materializa en un Programa Anual de Trabajo del Fondo. Mencione si dispone de un diagnóstico o estadísticas de las necesidades que se requieran cubrir con el recurso del Fondo, en el marco de las características especiales del Estado de Veracruz.</t>
    </r>
  </si>
  <si>
    <r>
      <t xml:space="preserve">  </t>
    </r>
    <r>
      <rPr>
        <sz val="12"/>
        <color rgb="FF000000"/>
        <rFont val="Lucida Sans"/>
        <family val="2"/>
      </rPr>
      <t>IV.</t>
    </r>
    <r>
      <rPr>
        <sz val="7"/>
        <color rgb="FF000000"/>
        <rFont val="Times New Roman"/>
        <family val="1"/>
      </rPr>
      <t xml:space="preserve">        </t>
    </r>
    <r>
      <rPr>
        <b/>
        <sz val="12"/>
        <color rgb="FF000000"/>
        <rFont val="Lucida Sans"/>
        <family val="2"/>
      </rPr>
      <t>Presupuesto:</t>
    </r>
    <r>
      <rPr>
        <sz val="12"/>
        <color rgb="FF000000"/>
        <rFont val="Lucida Sans"/>
        <family val="2"/>
      </rPr>
      <t xml:space="preserve"> detalle los momentos contables del Fondo, señalando en los casos que aplique, subejercicio, rendimientos, devoluciones y observaciones de Auditoría al respecto. </t>
    </r>
  </si>
  <si>
    <r>
      <t xml:space="preserve">   </t>
    </r>
    <r>
      <rPr>
        <sz val="12"/>
        <color rgb="FF000000"/>
        <rFont val="Lucida Sans"/>
        <family val="2"/>
      </rPr>
      <t>V.</t>
    </r>
    <r>
      <rPr>
        <sz val="7"/>
        <color rgb="FF000000"/>
        <rFont val="Times New Roman"/>
        <family val="1"/>
      </rPr>
      <t xml:space="preserve">        </t>
    </r>
    <r>
      <rPr>
        <b/>
        <sz val="12"/>
        <color rgb="FF000000"/>
        <rFont val="Lucida Sans"/>
        <family val="2"/>
      </rPr>
      <t>Resultados</t>
    </r>
    <r>
      <rPr>
        <sz val="12"/>
        <color rgb="FF000000"/>
        <rFont val="Lucida Sans"/>
        <family val="2"/>
      </rPr>
      <t xml:space="preserve">: explique los principales Programas, bienes, servicios, obras, apoyos o equipamientos, según aplique, que se brindó con los recursos del Fondo. Abunde en mostrar los resultados que se obtuvieron con los recursos del Fondo. </t>
    </r>
  </si>
  <si>
    <r>
      <t xml:space="preserve">  </t>
    </r>
    <r>
      <rPr>
        <sz val="12"/>
        <color rgb="FF000000"/>
        <rFont val="Lucida Sans"/>
        <family val="2"/>
      </rPr>
      <t>VI.</t>
    </r>
    <r>
      <rPr>
        <sz val="7"/>
        <color rgb="FF000000"/>
        <rFont val="Times New Roman"/>
        <family val="1"/>
      </rPr>
      <t xml:space="preserve">        </t>
    </r>
    <r>
      <rPr>
        <b/>
        <sz val="12"/>
        <color rgb="FF000000"/>
        <rFont val="Lucida Sans"/>
        <family val="2"/>
      </rPr>
      <t>Participación Ciudadana</t>
    </r>
    <r>
      <rPr>
        <sz val="12"/>
        <color rgb="FF000000"/>
        <rFont val="Lucida Sans"/>
        <family val="2"/>
      </rPr>
      <t>: comente como intervine la ciudadanía en Programas, bienes, servicios, obras, apoyos o equipamientos, según aplique, de los recursos del Fondo, es importante señale si los trabajos se efectúan de manera Federal y/o Estatal, señalando las instancias con quienes lo reportan y mencionar los principales resultados.</t>
    </r>
  </si>
  <si>
    <r>
      <t xml:space="preserve"> </t>
    </r>
    <r>
      <rPr>
        <sz val="12"/>
        <color rgb="FF000000"/>
        <rFont val="Lucida Sans"/>
        <family val="2"/>
      </rPr>
      <t>VII.</t>
    </r>
    <r>
      <rPr>
        <sz val="7"/>
        <color rgb="FF000000"/>
        <rFont val="Times New Roman"/>
        <family val="1"/>
      </rPr>
      <t xml:space="preserve">        </t>
    </r>
    <r>
      <rPr>
        <b/>
        <sz val="12"/>
        <color rgb="FF000000"/>
        <rFont val="Lucida Sans"/>
        <family val="2"/>
      </rPr>
      <t>Control Interno:</t>
    </r>
    <r>
      <rPr>
        <sz val="12"/>
        <color rgb="FF000000"/>
        <rFont val="Lucida Sans"/>
        <family val="2"/>
      </rPr>
      <t xml:space="preserve"> explique ampliamente como trabajó el Comité de control de Desempeño Institucional (COCODI) de conformidad a A</t>
    </r>
    <r>
      <rPr>
        <i/>
        <sz val="12"/>
        <color rgb="FF000000"/>
        <rFont val="Lucida Sans"/>
        <family val="2"/>
      </rPr>
      <t>cuerdo por el que se emite el Sistema de Control Interno para las Dependencias y Entidades del Poder Ejecutivo del Estado de Veracruz</t>
    </r>
    <r>
      <rPr>
        <sz val="12"/>
        <color rgb="FF000000"/>
        <rFont val="Lucida Sans"/>
        <family val="2"/>
      </rPr>
      <t>, exaltando los principales logros, sesiones e Informes generados, de trabajar de otro modo el Control Interno del Fondo señálelo.</t>
    </r>
  </si>
  <si>
    <r>
      <t>VIII.</t>
    </r>
    <r>
      <rPr>
        <sz val="7"/>
        <color rgb="FF000000"/>
        <rFont val="Times New Roman"/>
        <family val="1"/>
      </rPr>
      <t xml:space="preserve">        </t>
    </r>
    <r>
      <rPr>
        <b/>
        <sz val="12"/>
        <color rgb="FF000000"/>
        <rFont val="Lucida Sans"/>
        <family val="2"/>
      </rPr>
      <t>Auditorías</t>
    </r>
    <r>
      <rPr>
        <sz val="12"/>
        <color rgb="FF000000"/>
        <rFont val="Lucida Sans"/>
        <family val="2"/>
      </rPr>
      <t>: explique los principales entes fiscalizadores que auditaron al Fondo, especificando cada una de las auditorías realizadas y los principales resultados y recomendaciones que se generaron de los recursos del Fondo.</t>
    </r>
  </si>
  <si>
    <r>
      <t xml:space="preserve">  </t>
    </r>
    <r>
      <rPr>
        <sz val="12"/>
        <color rgb="FF000000"/>
        <rFont val="Lucida Sans"/>
        <family val="2"/>
      </rPr>
      <t>IX.</t>
    </r>
    <r>
      <rPr>
        <sz val="7"/>
        <color rgb="FF000000"/>
        <rFont val="Times New Roman"/>
        <family val="1"/>
      </rPr>
      <t xml:space="preserve">        </t>
    </r>
    <r>
      <rPr>
        <b/>
        <sz val="12"/>
        <color rgb="FF000000"/>
        <rFont val="Lucida Sans"/>
        <family val="2"/>
      </rPr>
      <t>Transparencia y Difusión</t>
    </r>
    <r>
      <rPr>
        <sz val="12"/>
        <color rgb="FF000000"/>
        <rFont val="Lucida Sans"/>
        <family val="2"/>
      </rPr>
      <t>: explique si reporta Fracciones relacionadas a las Obligaciones de Transparencia del Fondo ¿Cuáles?; detalle si recibió INFOMEX relacionadas al Fondo y las respuestas otorgadas; mencione si dispone de Unidad de Transparencia y que apoyos recibe su Institución por parte de ella; señale  ampliamente que información relacionada al Fondo está disponible en su Portal de Internet.</t>
    </r>
  </si>
  <si>
    <r>
      <t xml:space="preserve">   </t>
    </r>
    <r>
      <rPr>
        <sz val="12"/>
        <color rgb="FF000000"/>
        <rFont val="Lucida Sans"/>
        <family val="2"/>
      </rPr>
      <t>X.</t>
    </r>
    <r>
      <rPr>
        <sz val="7"/>
        <color rgb="FF000000"/>
        <rFont val="Times New Roman"/>
        <family val="1"/>
      </rPr>
      <t xml:space="preserve">        </t>
    </r>
    <r>
      <rPr>
        <b/>
        <sz val="12"/>
        <color rgb="FF000000"/>
        <rFont val="Lucida Sans"/>
        <family val="2"/>
      </rPr>
      <t>Indicadores:</t>
    </r>
    <r>
      <rPr>
        <sz val="12"/>
        <color rgb="FF000000"/>
        <rFont val="Lucida Sans"/>
        <family val="2"/>
      </rPr>
      <t xml:space="preserve"> explique los diferentes indicadores que dispusieron del Fondo (federal, estatales y/o institucionales), los resultados, instancias a quienes se les reportaron, así como si fueron susceptibles de evaluación e instancias que les otorgaron seguimiento; mencione si tiene indicadores relacionados a la agenda 2030 ¿cuáles? y como están vinculados al Fondo. </t>
    </r>
  </si>
  <si>
    <r>
      <t xml:space="preserve">  </t>
    </r>
    <r>
      <rPr>
        <sz val="12"/>
        <color rgb="FF000000"/>
        <rFont val="Lucida Sans"/>
        <family val="2"/>
      </rPr>
      <t>XI.</t>
    </r>
    <r>
      <rPr>
        <sz val="7"/>
        <color rgb="FF000000"/>
        <rFont val="Times New Roman"/>
        <family val="1"/>
      </rPr>
      <t xml:space="preserve">        </t>
    </r>
    <r>
      <rPr>
        <b/>
        <sz val="12"/>
        <color rgb="FF000000"/>
        <rFont val="Lucida Sans"/>
        <family val="2"/>
      </rPr>
      <t>Evaluación:</t>
    </r>
    <r>
      <rPr>
        <sz val="12"/>
        <color rgb="FF000000"/>
        <rFont val="Lucida Sans"/>
        <family val="2"/>
      </rPr>
      <t xml:space="preserve"> explique si cuentan con instrumentos para evaluar la calidad en la atención de sus servcios; las evaluaciones externas en las que haya participado de indicadores, Fondos o cualquier otra; las recomendaciones recibidas y los Aspectos Susceptibles de Mejora que planteó atender. </t>
    </r>
  </si>
  <si>
    <r>
      <t xml:space="preserve"> </t>
    </r>
    <r>
      <rPr>
        <sz val="12"/>
        <color rgb="FF000000"/>
        <rFont val="Lucida Sans"/>
        <family val="2"/>
      </rPr>
      <t>XII.</t>
    </r>
    <r>
      <rPr>
        <sz val="7"/>
        <color rgb="FF000000"/>
        <rFont val="Times New Roman"/>
        <family val="1"/>
      </rPr>
      <t xml:space="preserve">        </t>
    </r>
    <r>
      <rPr>
        <b/>
        <sz val="12"/>
        <color rgb="FF000000"/>
        <rFont val="Lucida Sans"/>
        <family val="2"/>
      </rPr>
      <t>Perspectiva de Género</t>
    </r>
    <r>
      <rPr>
        <sz val="12"/>
        <color rgb="FF000000"/>
        <rFont val="Lucida Sans"/>
        <family val="2"/>
      </rPr>
      <t>: explique si los Programas, bienes, servicios, obras, apoyos o equipamientos, según aplique, de los recursos del Fondo, interviene la perspectiva de género; detalle si sus estadísticas, reportes e informes desagregan por género; mencione si dispone de Unidad de Género y que apoyos recibe su Institución por parte de ella.</t>
    </r>
  </si>
  <si>
    <r>
      <t>XIII.</t>
    </r>
    <r>
      <rPr>
        <sz val="7"/>
        <color rgb="FF000000"/>
        <rFont val="Times New Roman"/>
        <family val="1"/>
      </rPr>
      <t xml:space="preserve">        </t>
    </r>
    <r>
      <rPr>
        <b/>
        <sz val="12"/>
        <color rgb="FF000000"/>
        <rFont val="Lucida Sans"/>
        <family val="2"/>
      </rPr>
      <t>FODA</t>
    </r>
    <r>
      <rPr>
        <sz val="12"/>
        <color rgb="FF000000"/>
        <rFont val="Lucida Sans"/>
        <family val="2"/>
      </rPr>
      <t>: explicar la posición de la Institución mencionando 3 Fortalezas, 3 Oportunidades, 3 Debilidades y 3 Amenazas que considere del Fondo en el Ejercicio Fiscal evaluado.</t>
    </r>
  </si>
  <si>
    <r>
      <t>XIV.</t>
    </r>
    <r>
      <rPr>
        <sz val="7"/>
        <color rgb="FF000000"/>
        <rFont val="Times New Roman"/>
        <family val="1"/>
      </rPr>
      <t xml:space="preserve">        </t>
    </r>
    <r>
      <rPr>
        <b/>
        <sz val="12"/>
        <color rgb="FF000000"/>
        <rFont val="Lucida Sans"/>
        <family val="2"/>
      </rPr>
      <t>Adicional</t>
    </r>
    <r>
      <rPr>
        <sz val="12"/>
        <color rgb="FF000000"/>
        <rFont val="Lucida Sans"/>
        <family val="2"/>
      </rPr>
      <t>: la Ejecutora puede expresar los comentarios adicionales que considere necesarios sobre el manejo y operación del Fondo.</t>
    </r>
  </si>
  <si>
    <t xml:space="preserve">Los siguientes anexos, forman parte del instrumento para realizar la Evaluación Específica de Desempeño de los Recursos del FAFEF: </t>
  </si>
  <si>
    <t>1. ¿La Ejecutora cuenta con un documento en la que se identifique un diagnóstico de las necesidades de saneamiento de pensiones, para el uso de los recursos del Fondo? y tiene las siguientes características:</t>
  </si>
  <si>
    <t>3. Establece los objetivos que se pretenden alcanzar en un año, así como las estrategias para el logro de los objetivos y metas y define las actividades que se desarrollarán.</t>
  </si>
  <si>
    <t>Número Total de pensiones pagadas con recursos FAFEF en 2022:</t>
  </si>
  <si>
    <t>Presupuesto Total del FAFEF en el País:  $52,205,825,000.00</t>
  </si>
  <si>
    <t>Presupuesto Total FAFEF asignado al Estado:  $3,739,137,331.00</t>
  </si>
  <si>
    <t>Presupuesto FAFEF asignado al IPE: $2,967,472,969.09</t>
  </si>
  <si>
    <t>Objetivo del FAFEF: Fortalecer el presupuesto de Egresos, así como el saneamiento financiero del Instituto de Pensiones del Estado de Veracruz.
El Instituto de Pensiones del Estado de Veracruz, le fue asignado un Presupuesto para el año 2022 por el H. Congreso del Estado por la cantidad de $2,955,723,317.00, a través de la Gaceta Oficial del Estado Núm. Ext. 520, de fecha 30 de diciembre del año 2021, más la ampliación presupuestal mediante Oficio No. SFP/D-0739/2022 de fecha 15 de diciembre y Oficio No. SFP/D-0783/2022 de fecha 23 de diciembre del año 2022, respectivamente, signado por el Mtro. José Luis Lima Franco Secretario de Finanzas y Planeación, por la cantidad de $7,548,192.37 y $4,201,459.72, acumulando un importe total autorizado al 31 de diciembre por  $2,967’472,969.09; se obtuvieron los siguientes resultados, se pagó un promedio mensual de 15,826 Jubilados y Pensionados, con los Recursos del Fondo de Aportaciones Para el Fortalecimiento de las Entidades Federativas.
El porcentaje del presupuesto asignado al Estado respecto al presupuesto total del FAFEF y a su distribución es de 7.16 por ciento, para el año 2022, ocupando el Estado de Veracruz la posición número 3 de acuerdo a los montos publicados en el Diario oficial de la Federación del 25 de febrero del año 2022.</t>
  </si>
  <si>
    <t>Mensualmente el Instituto pagó un total de 33,620 Jubilados y Pensionados por 12 meses da un total de 403,440 pagadas anualmente.
Mensualmente el Instituto pagó un total de 15,826 Jubilados y Pensionados.
Se paga un promedio Anual del 47 por ciento con recursos FAFEF.</t>
  </si>
  <si>
    <t>http://www.veracruz.gob.mx/ipe/transparencia/obligaciones-de-transparencia-0/fraccion-xlii-listado-de-jubilados-y-pensionados-y-el-monto-que-reciben/
http://www.veracruz.gob.mx/ipe/transparencia/obligaciones-de-transparencia-0/fraccion-liv-cualquier-otra-informacion-que-sea-de-utilidad-o-se-considere-relevante-ademas-de-la-que-con-base-en-la-informacion-estadistica-responda-a-las-preguntas-hechas-con-mas-frecuencia-por-2/ano-2022/evaluacion-de-fondos-federales-2021/acta-de-la-3ra-sesion-ordinaria-del-subcomite-subpladeb-fafef-de-2022/</t>
  </si>
  <si>
    <t>Mensualmente el Instituto pagó un total de 32,154 Jubilados y Pensionados.
Mensualmente el Instituto pagó un total de 14,004 Jubilados y Pensionados.
Se paga un promedio Anual del 43.54 por ciento con recursos FAFEF.</t>
  </si>
  <si>
    <t>http://www.veracruz.gob.mx/ipe/transparencia/obligaciones-de-transparencia-0/fraccion-xlii-listado-de-jubilados-y-pensionados-y-el-monto-que-reciben/
http://www.veracruz.gob.mx/ipe/wp-content/uploads/sites/20/2022/04/Acta-de-la-1ra.-Sesi%C3%B3n-Ordinaria-Comit%C3%A9-FAFEF-IPE-2022.pdf</t>
  </si>
  <si>
    <t>Mensualmente el Instituto pagó un total de 31,891 Jubilados y Pensionados.
Mensualmente el Instituto pagó un total de 14,350 Jubilados y Pensionados.
Se paga un promedio Anual del 44.99 por ciento con recursos FAFEF.</t>
  </si>
  <si>
    <t>http://www.veracruz.gob.mx/ipe/transparencia/obligaciones-de-transparencia-0/fraccion-xlii-listado-de-jubilados-y-pensionados-y-el-monto-que-reciben/
http://www.veracruz.gob.mx/ipe/wp-content/uploads/sites/20/2021/04/Acta-de-Instalaci%C3%B3n-de-Comit%C3%A9-FAFEF-IPE-Y-11-Sesiones-Realizadas-en-2020.pdf</t>
  </si>
  <si>
    <t>Mensualmente el Instituto pagó un total de 31,368 Jubilados y Pensionados.
Mensualmente el Instituto pagó un total de 15,900 Jubilados y Pensionados.
Se paga un promedio Anual del 50.68 por ciento con recursos FAFEF.</t>
  </si>
  <si>
    <t>Aprobado:     $2,955,723,317.00</t>
  </si>
  <si>
    <t>Modificado:   $2,967,472,969.09</t>
  </si>
  <si>
    <t>Ejercido:    $2,967,472,969.09</t>
  </si>
  <si>
    <t>$5,406,600,939.14
$2,967,472,969.09
$478,785,433.78
$343,849,422.00
$136,558,271.63
$159,982,277.21</t>
  </si>
  <si>
    <t>$1.00
$104,920.00</t>
  </si>
  <si>
    <t>III .1,2,3, CARPETA, SOPORTE DOCUMENTAL</t>
  </si>
  <si>
    <t>CARPETA, Soporte Documental II.1 archivo pdf.
http://www.veracruz.gob.mx/ipe/transparencia/obligaciones-de-transparencia-0/fraccion-xlii-listado-de-jubilados-y-pensionados-y-el-monto-que-reciben/</t>
  </si>
  <si>
    <t>CARPETA, SOPORTE DOCUMENTAL ANEXO I
1.1 https://dof.gob.mx/nota_detalle.php?codigo=5643833&amp;fecha=25/02/2022#gsc.tab=0   
1.2 http://www.veracruz.gob.mx/gaceta-oficial/</t>
  </si>
  <si>
    <t xml:space="preserve">  AnualTotal beneficiarios Mujeres:                                   22,550  Anual   </t>
  </si>
  <si>
    <t>Total beneficiarios hombres:                                                  67,276 Anual</t>
  </si>
  <si>
    <t>$2,967,472,969.09/189,909 =$15,625.76 
$2,879,465,885.00/168,018=$17,137.84
$3,042,731,650.98/202,762=$15,006.42
$2,882,296,242.00/191,883=$15,021.11</t>
  </si>
  <si>
    <t>IV CARPETA, SOPORTE DOCUMENTAL</t>
  </si>
  <si>
    <t>V CARPETA, SOPORTE DOCUMENTAL</t>
  </si>
  <si>
    <t>VI CARPETA, SOPORTE DOCUMENTAL</t>
  </si>
  <si>
    <t>$1,921,511,344.96-$1,698,556,348.74=$222,954,996.22
$222,954,996.22/1,698,556,348.74.00 =13.12%
$1,698,556,348.74-$1,525,769,239.50=$172,787,109.24
$172,787,109.24/$1,525,769,239.50=11.32%
$1,525,769,239.50-1,356,390,339.53=$169,378,899.97
$169,378,899.97/1,356,390,339.53=12.48</t>
  </si>
  <si>
    <t>VII CARPETA, SOPORTE DOCUMENTAL</t>
  </si>
  <si>
    <t>Meta:    $2,955,723,317.00</t>
  </si>
  <si>
    <t>Logro:   $2,967,472,969.09</t>
  </si>
  <si>
    <t>http://www.veracruz.gob.mx/ipe/wp-content/uploads/sites/20/2022/04/Indicador-de-Metas-FAFEF-IPE-2022.pdf</t>
  </si>
  <si>
    <t>http://www.veracruz.gob.mx/ipe/wp-content/uploads/sites/20/2022/04/Indicador-de-Metas-FAFEF-IPE-2022.pdf
http://www.veracruz.gob.mx/ipe/wp-content/uploads/sites/20/2023/01/Indicador-FAFEF-N%C3%BAm.-173826-Validado-2do.-Semestre-2022..pdf</t>
  </si>
  <si>
    <t>http://www.veracruz.gob.mx/ipe/wp-content/uploads/sites/20/2022/02/C%C3%A9dula-Carga-de-Indicadores-2021.pdf
http://www.veracruz.gob.mx/ipe/wp-content/uploads/sites/20/2022/07/C%C3%A9dula-Carga-de-Indicador-Validado-Enero-Diciembre-2021.pdf</t>
  </si>
  <si>
    <t>Meta:     $2,956,150,578.00</t>
  </si>
  <si>
    <t>Logro:     $2,879,465,885.00</t>
  </si>
  <si>
    <t>Meta:   $6,937.22 mdp.</t>
  </si>
  <si>
    <t>Logro:    $7,228.46  mdp</t>
  </si>
  <si>
    <t>Meta:     $6,688.37 mdp.</t>
  </si>
  <si>
    <t>Logro:    $6,863.32  mdp</t>
  </si>
  <si>
    <t>Meta:  405,242</t>
  </si>
  <si>
    <t>Logro:  395,252</t>
  </si>
  <si>
    <t>Meta:   405,576</t>
  </si>
  <si>
    <t>Logro:  384,270</t>
  </si>
  <si>
    <t>VIII CARPETA, SOPORTE DOCUMENTAL</t>
  </si>
  <si>
    <t xml:space="preserve">VIII CARPETA, SOPORTE DOCUMENTAL
</t>
  </si>
  <si>
    <t xml:space="preserve">
http://www.veracruz.gob.mx/ipe/wp-content/uploads/sites/20/2021/03/programaInstitucionalIPE2021.pdf
http://www.veracruz.gob.mx/ipe/transparencia/obligaciones-de-transparencia-0/fraccion-v-indicadores-de-gestion/</t>
  </si>
  <si>
    <t xml:space="preserve">a)	Los integrantes de las áreas que integran el Subcomité  SUPLADEB/FAFEF-IPE, son los involucrados en la administración de la información del FAFEF.
b)	El personal se encuentra en constante capacitación en relación a la gestión con el Fondo de Aportaciones Para el Fortalecimiento de las Entidades Federativas.
c)	El Instituto cuenta con un área específica en la que se concentra la información y se seguimiento a los procedimientos Fondo de Aportaciones Para el Fortalecimiento de las Entidades Federativas. </t>
  </si>
  <si>
    <t>a)	a)	Buena relación y constante comunicación, con las autoridades del Gobierno Estatal, involucradas con la administración y asignación del Fondo de Aportaciones Para el Fortalecimiento de las Entidades Federativas.
b)	El Personal del Departamento de Recursos Financieros, cuenta con conocimiento para la ejecución del Fondo de Aportaciones Para el Fortalecimiento de las Entidades Federativas.
c)	Se cuenta con una nueva administración, que representa una gestión pública, basada en la atención ciudadana y de respeto a los derechos humanos.</t>
  </si>
  <si>
    <t xml:space="preserve"> a)	Se cuenta con un sistema de contabilidad no armonizado.
b)	Se tiene Deficientes habilidades gerenciales
c)	Los procesos administrativos se encuentran concentrados solo en algunas empleadas o empleados, se requiere de la incorporación de otros a esos procesos.</t>
  </si>
  <si>
    <t xml:space="preserve">Amenazas:
a)	Estancamiento de la Base cotizante del Gobierno Estatal
b)	Elevado nivel de endeudamiento del Gobierno del Estado y falta de reconocimiento de sus adeudos con el Instituto.
c)	Falta de reconocimiento del Gobierno del Estado de sus adeudos con el Instituto.
</t>
  </si>
  <si>
    <t>4000 Transferencias, asignaciones, subsidios y otras ayudas</t>
  </si>
  <si>
    <t>Fortalecer el presupuesto de Egresos, así como el saneamiento financiero del Instituto de Pensiones del Estado de Veracruz</t>
  </si>
  <si>
    <t>Cuotas y Aportaciones</t>
  </si>
  <si>
    <t>Intereses ganados en Valores</t>
  </si>
  <si>
    <t>Otros Ingresos y Beneficios varios</t>
  </si>
  <si>
    <t>Ingresos por Venta de Bienes</t>
  </si>
  <si>
    <t>Comisiones en Prestaciones</t>
  </si>
  <si>
    <t>Si</t>
  </si>
  <si>
    <t>http://www.veracruz.gob.mx/ipe/organigrama/</t>
  </si>
  <si>
    <t>En el mes de Noviembre de 2019</t>
  </si>
  <si>
    <t>Si, se encuentra alineada al Reglamento Interior y al Manual d Organización del IPE</t>
  </si>
  <si>
    <t>https://www.dropbox.com/s/mj43n347i12u6md/Reglamento_Interior_del_Instituto_de_Pensiones_del_Estado_de_Veracruz.pdf
http://www.veracruz.gob.mx/ipe/wp-content/uploads/sites/20/2022/03/Gac2022-084-Martes-01-TOMO-I-Ext.pdf
http://www.veracruz.gob.mx/ipe/wp-content/uploads/sites/20/2022/08/Gac2022-272-Lunes-11-TOMO-I-Ext.pdf
http://www.veracruz.gob.mx/ipe/wp-content/uploads/sites/20/2023/01/REFRI-IPE-03-1-23.pdf
http://www.veracruz.gob.mx/ipe/wp-content/uploads/sites/20/2023/02/REGLAMENTO-INTERNO-IPE-ENERO-2023.pdf
https://www.dropbox.com/s/hcvn7swg118zc2v/Manual_General_de_Organizacion.pdf</t>
  </si>
  <si>
    <t>No, más sin embargo las áreas involucradas en la gestión y administración del Fondo es la Subdirección de Prestaciones Institucionales a través de los Departamentos de Banco de Datos y Vigencia de Derechos, así como la Subdirección de Finanzas a través de los Departamentos de Recursos Financieros y Contabilidad y Presupuesto, mismos que se encuentran integrados en el Manual de Organización del Instituto, es el “Manual Específico de Procedimientos para la Gestión y Aplicación del Recurso Federal en el IPE”, que cuenta con sobre el Manejo, Operación, Reporte o cualquier actividad relacionada con el Fondo.</t>
  </si>
  <si>
    <t>https://www.dropbox.com/s/hcvn7swg118zc2v/Manual_General_de_Organizacion.pdf
http://www.veracruz.gob.mx/ipe/wp-content/uploads/sites/20/2021/09/Manual_Especifico_de_Procedimientos_para_la_Gestion_y_aplicacion_del_Recurso_Federal_en_IPE.pdf</t>
  </si>
  <si>
    <t>Artículo 53. La Subdirección de Finanzas tendrá las atribuciones siguientes:
VII. Proponer y supervisar los mecanismos adecuados para la captación y control de los ingresos destinados al cumplimiento de las obligaciones de carácter económico, con la finalidad de cumplir con las obligaciones del Instituto, considerando las distintas fuentes de financiamiento de carácter federal y estatal, tales como FAFEF, FEIEF y subsidio estatal, proveniente de las participaciones federales  entre  otras,  que  tiendan  al  saneamiento  de  las  pensiones  y  al  fortalecimiento institucional;
XV. Recabar, integrar y proporcionar a la Secretaría de Finanzas y Planeación, a la Contraloría General, al Órgano de Fiscalización Superior, Auditoría Superior de la Federación, Servicio de Administración Tributaria y demás autoridades fiscalizadoras, los informes y documentos sobre el origen y aplicación de los recursos del Instituto.</t>
  </si>
  <si>
    <t>https://www.dropbox.com/s/mj43n347i12u6md/Reglamento_Interior_del_Instituto_de_Pensiones_del_Estado_de_Veracruz.pdf
http://www.veracruz.gob.mx/ipe/wp-content/uploads/sites/20/2022/03/Gac2022-084-Martes-01-TOMO-I-Ext.pdf
http://www.veracruz.gob.mx/ipe/wp-content/uploads/sites/20/2022/08/Gac2022-272-Lunes-11-TOMO-I-Ext.pdf
http://www.veracruz.gob.mx/ipe/wp-content/uploads/sites/20/2023/01/REFRI-IPE-03-1-23.pdf
http://www.veracruz.gob.mx/ipe/wp-content/uploads/sites/20/2023/02/REGLAMENTO-INTERNO-IPE-ENERO-2023.pdf</t>
  </si>
  <si>
    <t>Sí.</t>
  </si>
  <si>
    <t>http://www.veracruz.gob.mx/ipe/organigrama/                          https://www.dropbox.com/s/mj43n347i12u6md/Reglamento_Interior_del_Instituto_de_Pensiones_del_Estado_de_Veracruz.pdf
http://www.veracruz.gob.mx/ipe/wp-content/uploads/sites/20/2022/03/Gac2022-084-Martes-01-TOMO-I-Ext.pdf
http://www.veracruz.gob.mx/ipe/wp-content/uploads/sites/20/2022/08/Gac2022-272-Lunes-11-TOMO-I-Ext.pdf
http://www.veracruz.gob.mx/ipe/wp-content/uploads/sites/20/2023/01/REFRI-IPE-03-1-23.pdf
http://www.veracruz.gob.mx/ipe/wp-content/uploads/sites/20/2023/02/REGLAMENTO-INTERNO-IPE-ENERO-2023.pdf</t>
  </si>
  <si>
    <t>Si.</t>
  </si>
  <si>
    <t>http://www.veracruz.gob.mx/ipe/wp-content/uploads/sites/20/2023/02/REGLAMENTO-INTERNO-IPE-ENERO-2023.pdf</t>
  </si>
  <si>
    <t>El 03 de Enero del año 2023</t>
  </si>
  <si>
    <t>https://www.dropbox.com/s/hcvn7swg118zc2v/Manual_General_de_Organizacion.pdf</t>
  </si>
  <si>
    <t>Si, más sin embargo los Manuales se encuentra en proceso  actualización para alinearlos.</t>
  </si>
  <si>
    <t>Artículo 53 fracción VII. Proponer y supervisar los mecanismos adecuados para la captación y
control de los ingresos destinados al cumplimiento de las obligaciones de carácter económico, con la finalidad de cumplir con las obligaciones del Instituto, considerando las distintas fuentes de financiamiento de carácter federal y estatal, tales como FAFEF, FEIEF y subsidio estatal, proveniente de las participaciones federales entre otras, que tiendan al saneamiento de las pensiones y al fortalecimiento institucional;</t>
  </si>
  <si>
    <t>En el mes de Noviembre del año 2018, y se encuentra en proceso de actualización.</t>
  </si>
  <si>
    <t>http://www.veracruz.gob.mx/ipe/wp-content/uploads/sites/20/2022/10/Acta-segunda-sesion-ordinaria-del-H.-Consejo-Directivo.pdf</t>
  </si>
  <si>
    <t>http://www.veracruz.gob.mx/ipe/organigrama/
https://www.dropbox.com/s/mj43n347i12u6md/Reglamento_Interior_del_Instituto_de_Pensiones_del_Estado_de_Veracruz.pdf
http://www.veracruz.gob.mx/ipe/wp-content/uploads/sites/20/2022/03/Gac2022-084-Martes-01-TOMO-I-Ext.pdf
http://www.veracruz.gob.mx/ipe/wp-content/uploads/sites/20/2022/08/Gac2022-272-Lunes-11-TOMO-I-Ext.pdf
http://www.veracruz.gob.mx/ipe/wp-content/uploads/sites/20/2023/01/REFRI-IPE-03-1-23.pdf
http://www.veracruz.gob.mx/ipe/wp-content/uploads/sites/20/2023/02/REGLAMENTO-INTERNO-IPE-ENERO-2023.pdf
https://www.dropbox.com/s/hcvn7swg118zc2v/Manual_General_de_Organizacion.pdf</t>
  </si>
  <si>
    <t>Si. y esta en proceso de actualización.</t>
  </si>
  <si>
    <t>El titular de la Subdirección de Finanzas es responsable de proponer y desarrollar técnicas de programación, control presupuestal y registro contable, que permitan instrumentar al interior del Instituo mecanismos de planeación financiera y racionalización del gasto; asímismo, administrar y controlar los fondos de las reservas técnicas e ingreso patrimonial conforme lo señala la ley de pensiones vigente, tratando de mantener un equilibrio financiero del Ente apegado a Póliticas y Lineamientos de Racionalidad y Disciplina Presupuestal.</t>
  </si>
  <si>
    <t>https://www.dropbox.com/s/hcvn7swg118zc2v/Manual_General_de_Organizacion.pdf                                                                                                                                        http://www.veracruz.gob.mx/ipe/wp-content/uploads/sites/20/2022/10/Acta-segunda-sesion-ordinaria-del-H.-Consejo-Directivo.pdf</t>
  </si>
  <si>
    <t>https://www.dropbox.com/s/hcvn7swg118zc2v/Manual_General_de_Organizacion.pdf                                                                                                                               http://www.veracruz.gob.mx/ipe/wp-content/uploads/sites/20/2022/10/Acta-segunda-sesion-ordinaria-del-H.-Consejo-Directivo.pdf</t>
  </si>
  <si>
    <t>https://www.dropbox.com/s/zl7uphho8zrqimi/Manual_Especifico_de_Organizacion_de_la_Subdireccion_de_Finanzas.pdf</t>
  </si>
  <si>
    <t>http://www.veracruz.gob.mx/ipe/organigrama/
https://www.dropbox.com/s/mj43n347i12u6md/Reglamento_Interior_del_Instituto_de_Pensiones_del_Estado_de_Veracruz.pdf
http://www.veracruz.gob.mx/ipe/wp-content/uploads/sites/20/2022/03/Gac2022-084-Martes-01-TOMO-I-Ext.pdf
http://www.veracruz.gob.mx/ipe/wp-content/uploads/sites/20/2022/08/Gac2022-272-Lunes-11-TOMO-I-Ext.pdf
http://www.veracruz.gob.mx/ipe/wp-content/uploads/sites/20/2023/01/REFRI-IPE-03-1-23.pdf
http://www.veracruz.gob.mx/ipe/wp-content/uploads/sites/20/2023/02/REGLAMENTO-INTERNO-IPE-ENERO-2023.pdf</t>
  </si>
  <si>
    <t>http://www.veracruz.gob.mx/ipe/organigrama/
https://www.dropbox.com/s/mj43n347i12u6md/Reglamento_Interior_del_Instituto_de_Pensiones_del_Estado_de_Veracruz.pdf
https://www.dropbox.com/s/zl7uphho8zrqimi/Manual_Especifico_de_Organizacion_de_la_Subdireccion_de_Finanzas.pdf</t>
  </si>
  <si>
    <t>El Titular del Departamento de Recursos Financieros es responsable de coadyuvar a la captación de recursos por concepto de cuotas y aportaciones que el Gobierno del Estado y Entes incorporados están obligados a cubrir conforme a los establecidos en la Ley de Pensiones vigente; determinar el ingreso patrimonial, así como de ejercer y controlar los recursos financieros del instituto, celebrar convenios por el servicio de la recuperación de los préstamos del esquema domiciliado, establecer y mantener relaciones con las sociedades  de crédito e instituciones bancarias, proporcionando alternativas de inversión para la toma de desiciones.</t>
  </si>
  <si>
    <t>https://www.dropbox.com/s/mj43n347i12u6md/Reglamento_Interior_del_Instituto_de_Pensiones_del_Estado_de_Veracruz.pdf
http://www.veracruz.gob.mx/ipe/wp-content/uploads/sites/20/2022/03/Gac2022-084-Martes-01-TOMO-I-Ext.pdf
http://www.veracruz.gob.mx/ipe/wp-content/uploads/sites/20/2022/08/Gac2022-272-Lunes-11-TOMO-I-Ext.pdf
http://www.veracruz.gob.mx/ipe/wp-content/uploads/sites/20/2023/01/REFRI-IPE-03-1-23.pdf
http://www.veracruz.gob.mx/ipe/wp-content/uploads/sites/20/2023/02/REGLAMENTO-INTERNO-IPE-ENERO-2023.pdf
https://www.dropbox.com/s/hcvn7swg118zc2v/Manual_General_de_Organizacion.pdf
http://www.veracruz.gob.mx/ipe/organigrama/
https://www.dropbox.com/s/mj43n347i12u6md/Reglamento_Interior_del_Instituto_de_Pensiones_del_Estado_de_Veracruz.pdf</t>
  </si>
  <si>
    <t>Si. Manual Específico de Organización de la Subdirección de Prestaciones Institucionales, Subdirección de Finanzas, Subdirección Administrativa, Subdirección Jurídica, del departamento de Bienes Inmuebles, de la Unidad de Transparencia y de la Unidad de Género.</t>
  </si>
  <si>
    <t>Si, autorizados el 07 de noviembre del año 2018.</t>
  </si>
  <si>
    <t>https://www.dropbox.com/s/ux9qaberbvwf83b/Cuarta_Sesion_Ordinaria_del_H_Consejo_Directivo_del_dia_07_de_noviembre_2018.PDF</t>
  </si>
  <si>
    <t xml:space="preserve"> El 07 de noviembre del año 2018, mediante el Acuerdo Número 88,525-A.</t>
  </si>
  <si>
    <t>No, ya que cuando se elaboraron el Instituto iniciava la recepción de los recursos federales, más sin embargo se encuentra en proceso de actualización.</t>
  </si>
  <si>
    <t>http://www.veracruz.gob.mx/ipe/organigrama/
https://www.dropbox.com/s/mj43n347i12u6md/Reglamento_Interior_del_Instituto_de_Pensiones_del_Estado_de_Veracruz.pdf
http://www.veracruz.gob.mx/ipe/wp-content/uploads/sites/20/2022/03/Gac2022-084-Martes-01-TOMO-I-Ext.pdf
http://www.veracruz.gob.mx/ipe/wp-content/uploads/sites/20/2022/08/Gac2022-272-Lunes-11-TOMO-I-Ext.pdf
http://www.veracruz.gob.mx/ipe/wp-content/uploads/sites/20/2023/01/REFRI-IPE-03-1-23.pdf
http://www.veracruz.gob.mx/ipe/wp-content/uploads/sites/20/2023/02/REGLAMENTO-INTERNO-IPE-ENERO-2023.pdf                                                         https://www.dropbox.com/s/pdci42a78ur5l4d/Manual_Especifico_de_Organizacion_de_la_Unidad_de_Genero.pdf
https://www.dropbox.com/s/894hlcs4o5lmbgs/Manual_Especifico_de_Organizacion_de_la_Unidad_de_Transparencia.pdf
https://www.dropbox.com/s/teku5ifxhfhxxp5/Manual_Especifico_de_Organizacion_del_Departamento_de_Bienes_Inmuebles.pdf
https://www.dropbox.com/s/mta6yfh9fh5o1c0/Manual_Especifico_de_Organizacion_de_la_Subdireccion_de_Prestaciones_Institucionales.pdf
https://www.dropbox.com/s/zl7uphho8zrqimi/Manual_Especifico_de_Organizacion_de_la_Subdireccion_de_Finanzas.pdf
https://www.dropbox.com/s/tk6wfxfn5cngxw3/Manual_Especifico_de_Organizacion_de_la_Subdireccion_Administrativa.pdf
https://www.dropbox.com/s/po7w5z6au3g636k/Manual_Especifico_de_Organizacion_de_la_Subdireccion_Juridica.pdf</t>
  </si>
  <si>
    <t>https://www.dropbox.com/s/pdci42a78ur5l4d/Manual_Especifico_de_Organizacion_de_la_Unidad_de_Genero.pdf
https://www.dropbox.com/s/894hlcs4o5lmbgs/Manual_Especifico_de_Organizacion_de_la_Unidad_de_Transparencia.pdf
https://www.dropbox.com/s/teku5ifxhfhxxp5/Manual_Especifico_de_Organizacion_del_Departamento_de_Bienes_Inmuebles.pdf
https://www.dropbox.com/s/mta6yfh9fh5o1c0/Manual_Especifico_de_Organizacion_de_la_Subdireccion_de_Prestaciones_Institucionales.pdf
https://www.dropbox.com/s/zl7uphho8zrqimi/Manual_Especifico_de_Organizacion_de_la_Subdireccion_de_Finanzas.pdf
https://www.dropbox.com/s/tk6wfxfn5cngxw3/Manual_Especifico_de_Organizacion_de_la_Subdireccion_Administrativa.pdf
https://www.dropbox.com/s/po7w5z6au3g636k/Manual_Especifico_de_Organizacion_de_la_Subdireccion_Juridica.pdf</t>
  </si>
  <si>
    <t>http://www.veracruz.gob.mx/ipe/organigrama/
https://www.dropbox.com/s/mj43n347i12u6md/Reglamento_Interior_del_Instituto_de_Pensiones_del_Estado_de_Veracruz.pdf
https://www.dropbox.com/s/pdci42a78ur5l4d/Manual_Especifico_de_Organizacion_de_la_Unidad_de_Genero.pdf
https://www.dropbox.com/s/894hlcs4o5lmbgs/Manual_Especifico_de_Organizacion_de_la_Unidad_de_Transparencia.pdf
https://www.dropbox.com/s/teku5ifxhfhxxp5/Manual_Especifico_de_Organizacion_del_Departamento_de_Bienes_Inmuebles.pdf
https://www.dropbox.com/s/mta6yfh9fh5o1c0/Manual_Especifico_de_Organizacion_de_la_Subdireccion_de_Prestaciones_Institucionales.pdf
https://www.dropbox.com/s/zl7uphho8zrqimi/Manual_Especifico_de_Organizacion_de_la_Subdireccion_de_Finanzas.pdf
https://www.dropbox.com/s/tk6wfxfn5cngxw3/Manual_Especifico_de_Organizacion_de_la_Subdireccion_Administrativa.pdf
https://www.dropbox.com/s/po7w5z6au3g636k/Manual_Especifico_de_Organizacion_de_la_Subdireccion_Juridica.pdf</t>
  </si>
  <si>
    <t>Si. Manual Específico de Procedimientos de la Subdirección de Prestaciones Institucionales, Subdirección de Finanzas, Subdirección Administrativa, Subdirección Jurídica, departamento de Bienes Inmuebles, Manual de Normas y Procedimientos para el Trámite y Control de Viáticos y Gastos de Viaje y Manual de Normas y procedimientos de Fondo Fijo. y
Manual Específico de Procedimientos para la Gestión y Aplicación del Recurso Federal en el Instituto de Pensiones</t>
  </si>
  <si>
    <t>https://www.dropbox.com/s/5yh5h6sj7p012so/Manual_Especifico_de_Procedimientos_Subdireccion_de_Prestaciones_2017.pdf
https://www.dropbox.com/s/aqfg5npd2nz2ddf/Manual_Especifico_de_Procedimientos_Subdireccion_de_Finanzas_2017.pdf
https://www.dropbox.com/s/w0kqnpyjlknzq97/Manual_Especifico_de_Procedimientos_Subdireccion_Administrativa_2017.pdf
https://www.dropbox.com/s/4zz1nqs4d4m3cbi/Manual_Especifico_de_Procedimientos_Subdireccion_Juridica_2017.pdf
https://www.dropbox.com/s/g0rx8gnhgb8ds4i/Manual_Bienes_Inmuebles.pdf
https://www.dropbox.com/s/s0tqdnudqz8w2l8/Manual_de_Normas_y_Procedimientos_para_el_Tramite_y_Control_de_Viaticos_y_Gastos_de_Viaje.pdf
https://www.dropbox.com/s/retgm5h3xt0zkkb/Manual_de_Normas_y_Procedimiento_del_Fondo_Fijo.pdf
y
http://www.veracruz.gob.mx/ipe/wp-content/uploads/sites/20/2021/09/Manual_Especifico_de_Procedimientos_para_la_Gestion_y_aplicacion_del_Recurso_Federal_en_IPE.pdf</t>
  </si>
  <si>
    <t>Si, autorizado el 24 de noviembre del año 2016. y
El 24 de Febrero del año 2021.</t>
  </si>
  <si>
    <t>https://www.dropbox.com/s/tdyn4olhdxcd9dj/Acta_4a_Sesion_Ordinaria_24_Noviembre_2016.PDF
y
http://www.veracruz.gob.mx/ipe/wp-content/uploads/sites/20/2021/10/Primera_Sesion_Ordinaria_del_24_de_febrero_de_2021.pdf</t>
  </si>
  <si>
    <t>El 24 de noviembre del año 2016, mediante el Acuerdo Número 88,389-A. y 
El 24 de febrero del año 2021, mediante el Acuerdo Número 88,874-A.</t>
  </si>
  <si>
    <t>No, se encuentran en proceso de actualización. 
Si.</t>
  </si>
  <si>
    <t>http://www.veracruz.gob.mx/ipe/wp-content/uploads/sites/20/2022/10/Acta-segunda-sesion-ordinaria-del-H.-Consejo-Directivo.pdf                           http://www.veracruz.gob.mx/ipe/wp-content/uploads/sites/20/2021/09/Manual_Especifico_de_Procedimientos_para_la_Gestion_y_aplicacion_del_Recurso_Federal_en_IPE.pdf</t>
  </si>
  <si>
    <t>Los procesos que este instituto realiza para la gestión de los recursos del FAFEF, están integrados por 14 procedimientos en el “Manual Específico de Procedimientos para la Gestión y Aplicación del Recurso Federal en el IPE”, y son los siguientes: DESCRIPCIÓN DE PROCEDIMIENTOS: 1.- Procedimiento de determinación anual de cuotas y aportaciones. 2.- Procedimiento de elaboración y aprobación del Proyecto del Presupuesto de Ingreso y Egresos del Instituto. 3.- Procedimiento de carga del Presupuesto de Ingresos en el Sistema SIAFEV de SEFIPLAN. 4.- Procedimiento del costo mensual de la nómina de jubilados y pensionados  con recurso federal. 5.- Procedimiento de recepción del recurso federal. 6.- Procedimiento del control y registro mensual del Ingreso del recurso federal. 7.- Procedimiento de dispersión del recurso federal. 8.- Procedimiento de captura y generación de las órdenes de Pago de las  transferencias electrónicas del recurso federal. 9.- Procedimiento del registro contable del recurso federal. 10.-Procedimiento de carga de información al Sistema de Recursos Federales Transferidos. 11.- Procedimiento de carga de información sobre el control y manejo del recurso  federal a la Plataforma Nacional de Transparencia y en Página Web del IPE. 12.- Procedimiento de devolución de remanente del recurso federal. 13.- Procedimiento de atención de la auditoría de los recursos federales. 14.- Atención de recomendaciones derivadas del Programa Anual de Evaluaciones.  
La descripción que guardan los Manuales se encuentra detalladas en el Anexo 3 Manuales Administrativos Preguntas.</t>
  </si>
  <si>
    <t xml:space="preserve">https://www.dropbox.com/s/5yh5h6sj7p012so/Manual_Especifico_de_Procedimientos_Subdireccion_de_Prestaciones_2017.pdf
https://www.dropbox.com/s/aqfg5npd2nz2ddf/Manual_Especifico_de_Procedimientos_Subdireccion_de_Finanzas_2017.pdf
https://www.dropbox.com/s/w0kqnpyjlknzq97/Manual_Especifico_de_Procedimientos_Subdireccion_Administrativa_2017.pdf
https://www.dropbox.com/s/4zz1nqs4d4m3cbi/Manual_Especifico_de_Procedimientos_Subdireccion_Juridica_2017.pdf
https://www.dropbox.com/s/g0rx8gnhgb8ds4i/Manual_Bienes_Inmuebles.pdf
https://www.dropbox.com/s/s0tqdnudqz8w2l8/Manual_de_Normas_y_Procedimientos_para_el_Tramite_y_Control_de_Viaticos_y_Gastos_de_Viaje.pdf
https://www.dropbox.com/s/retgm5h3xt0zkkb/Manual_de_Normas_y_Procedimiento_del_Fondo_Fijo.pdf
y
http://www.veracruz.gob.mx/ipe/wp-content/uploads/sites/20/2021/09/Manual_Especifico_de_Procedimientos_para_la_Gestion_y_aplicacion_del_Recurso_Federal_en_IPE.pdf
</t>
  </si>
  <si>
    <t>No.</t>
  </si>
  <si>
    <t>http://www.veracruz.gob.mx/ipe/wp-content/uploads/sites/20/2022/04/Acta-de-la-1ra.-Sesi%C3%B3n-Ordinaria-Comit%C3%A9-FAFEF-IPE-2022.pdf</t>
  </si>
  <si>
    <t>Si, se tiene integrado el Subcimité SUPLADEB/FAFEF-IPE.</t>
  </si>
  <si>
    <t xml:space="preserve">Si, Lic. Daniela Guadalupe Griego Ceballos Directora General IPE; Lic. José Luis Soto Benítez Subdirector Jurídico; Dr. Marco Aurelio Martínez Sánchez Subdirector Administrativo; Mtro. Luis Octavio Hernández Lara Subdirector de Prestaciones Institucionales; L.F.C.P. Cesar Tejedor Puente Jefe del Departamento de Recursos Financieros; L.C. Claudia Ivonne Tejeda Chimalpopoca Jefa del Departamento de Contabilidad y Presupuesto; DR. Erick Samuel Gutiérrez Rendón Jefe del Departamento de Tecnologías de la Información; M.A.S. Efrén Jiménez Rojas Jefe del Departamento de Vigencia de Derechos; Lic. Susan Liliana Morales Segura Titular de la Unidad de Transparencia; C.P. Gonzalo Rosales Rodríguez
Jefe de Oficina “A”; L.P. Manuel Ramírez Gamboa, Jefe del Departamento de Banco de Datos; PSIC. Olivia Aguilar Dorantes Titular de la Unidad de Género. </t>
  </si>
  <si>
    <t>Ninguno.</t>
  </si>
  <si>
    <t>A la fecha no se han efectuado cambios en la integración del Subcomité.</t>
  </si>
  <si>
    <t>1.- Protección de Datos Personales en la Información Para Evaluaciones a Fondos Federales del Ramo General 33.
2.- Taller de Elaboración de Indicadores.
3.- Fondos Federales Ramo General 33.
4.- Fondos Múltiples de las Entidades Federativas.</t>
  </si>
  <si>
    <t xml:space="preserve">Número 173826 “Porcentaje de Recursos Destinados a Saneamiento de Pensiones”  </t>
  </si>
  <si>
    <t>Seguimiento de los Recursos Federales Transferidos, de la Secretaría de Hacienda y Crédito Público.                                                                                                       http://www.veracruz.gob.mx/ipe/wp-content/uploads/sites/20/2022/04/Indicador-de-Metas-FAFEF-IPE-2022.pdf</t>
  </si>
  <si>
    <t>La Secretaría de Finanzas y Planeación y la Secretaría de Hacienda y Crédito Público.</t>
  </si>
  <si>
    <t>Se logra la meta programada</t>
  </si>
  <si>
    <t xml:space="preserve"> 1.Porcentaje en la asignación del presupuesto para el pago de pensiones</t>
  </si>
  <si>
    <t xml:space="preserve">$7,228 mdp </t>
  </si>
  <si>
    <t>$6,937 mdp</t>
  </si>
  <si>
    <t>SIAFEV</t>
  </si>
  <si>
    <t>SEFIPLAN</t>
  </si>
  <si>
    <t>2.Porcentaje del pago de pensiones y jubilaciones</t>
  </si>
  <si>
    <t>1.Porcentaje en la asignación del presupuesto para el pago de pensiones</t>
  </si>
  <si>
    <t>Porcentaje de recursos destinados al saneamiento de pensiones.</t>
  </si>
  <si>
    <t>Formatos internos y página de Transparencia</t>
  </si>
  <si>
    <t xml:space="preserve">Órgano Interno de Control </t>
  </si>
  <si>
    <t>1.1.- Actualmente la Secretaria de Finanzas y Planeación (SEFIPLAN), cuenta con una página Web en su portal, contando con un Banner denominado “DIFUSION” en la que incluye el PROGRAMA ANUAL DE EVALUACION POR EJERCICIO FISCAL, se publica la información de los Fondos Federales del Ramo General 33, en lo que corresponde a este Instituto de Pensiones del Estado, por ser Ejecutor del Fondo de Aportaciones Para el Fortalecimiento de las Entidades Federativas (FAFEF), tiene el compromiso de proporcionar a la SEFIPLAN información para su difusión.  
1.2. Plataformas virtuales utilizadas para el manejo, operación, reporte y control relacionado al Fondo.
El Instituto de Pensiones del Estado, cuenta con su página Web en su portal, contando con un Banner denominado “EVALUACIÓN DE FONDOS FEDERALES” por año fiscal, dentro del sistema integral gerencial, se ha realizado la generación de una consulta que pueden llevar a cabo las áreas interesadas para conocer a detalle el manejo del recurso asignado al Instituto, desde que llega hasta el número y nombre de Jubilados y pensionados beneficiados.</t>
  </si>
  <si>
    <t>http://www.veracruz.gob.mx/finanzas/
http://www.veracruz.gob.mx/ipe/</t>
  </si>
  <si>
    <t>Página Web de la Secretaría de Finanzas y Planeación.
Página Web del Instituto de Pensiones del Estado.</t>
  </si>
  <si>
    <t>Plan de Contingencias y Recuperación de Desastres.</t>
  </si>
  <si>
    <t>Sí, dentro de este Instituto existe el departamento de Tecnologías de la Información (DTI), el cual es responsable de mantener en óptimo funcionamiento esta infraestructura Tecnológica Informática, y salvaguardar la integridad de la información electrónica Institucional alojada en los servidores de aplicación.</t>
  </si>
  <si>
    <t>https://www.dropbox.com/s/5p1h5jm0096t935/Plan_de_Contingencia_y_Recuperacion_de_desastres_2014.pdf</t>
  </si>
  <si>
    <t>No existe</t>
  </si>
  <si>
    <t>Si, dispone de una Red Oficial, Portal Oficial de Internet para difundir lo relacionado al manejo del Fondo.</t>
  </si>
  <si>
    <t>http://www.veracruz.gob.mx/ipe/
https://www.facebook.com/ipeveroficial/</t>
  </si>
  <si>
    <t>Página Web Institucional</t>
  </si>
  <si>
    <t>La fuente de financiamiento del Subsidio Federal del Fondo de Aportaciones Para el Fortalecimiento de las Entidades Federativas significa el 31.25 % sobre el total de los ingresos.</t>
  </si>
  <si>
    <t>La fuente de financiamiento del Subsidio Estatal significa el 3.62 % sobre el total de los ingresos.</t>
  </si>
  <si>
    <t>La fuente de financiamiento del ingresos propios del instituto significa el 61.99 % sobre el total de los ingresos.</t>
  </si>
  <si>
    <t>La fuente de financiamiento de los otros ingresos del instituto significa el 3.12 % sobre el total de los ingresos.</t>
  </si>
  <si>
    <t>Si, el Instituto difunde en su página Web, la información del ejercicio, destino y aplicación del recurso federal, es en el Banner denominado “EVALUACIÓN DE FONDOS FEDERALES” por ejercicio fiscal de 2018 a 2022, dando cumplimiento a las Obligaciones de Transparencia en la Ley General Art. 70 y Ley 875 Art. 15, los siguientes puntos:
1.-Evaluación de Fondos Federales 2022; 2.-Oficios de Solicitud de Cursos de Capacitación FAFEF 2022; 3.-Programa Anual de Evaluación (PAE) 2022; 3.-Evaluación Fondos Federales Informe de Seguimiento (CGE) PAE-2019 FAFEF-IPE; 4.-Acta de la 1ra. Sesión Ordinaria Comité FAFEF-IPE 2022; 5.-Acta de la Primera Sesión Ordinaria del Subcomité de Financiamiento y Evaluación de Fondos Federales SFEFF-2022; 6.-Informe Sobre el Ejercicio del Gasto 1er Trimestre 2022; 7.-Indicador de Metas FAFEF-IPE 2022; 8.-Término de Referencia (TdR) FAFEF 2022; 9.-Informe Sobre el Ejercicio del Gasto 2do Trimestre Validado 2022; 10.-Cédula Carga de Indicador Validado Enero Junio 2022; 11.-Video Programa Anual de Evaluación IPE-FAFEF 2022; 12.-Constancia de Curso 2022; 13.-Informe Ejecutivo; 14.-Informe Final; 15.-Mecanismo para la Elaboración y Seguimiento de Aspectos Susceptibles de Mejora PAE 2022; 16.-Reporte de Resultados PAE 2022; 17.-Acta Segunda Sesión Ordinaria del Subcomité de Financiamiento y Evaluación de Fondos Federales (SFEFF) ; 18.-Acta Primera Sesión Ordinaria SUBPLADEB FAFEF IPE; 19.-Anexo 1 Formato para la Difusión de los Resultados de las Evaluaciones (Ficha Evaluación CONAC FAFEF 2022) ; 20.-Informe Sobre el Ejercicio del Gasto 3er Trimestre Validado 2022; 21.-Posición Institucional PAE-2022; 22.-Proyecto de Mejora IPE PAE-2022; 23.-Anexo I Validación de los Aspectos Susceptibles de Mejora; 24.-Anexo II Acciones de Mejora y su Programación; 25.-Constancias Diplomados 2022; 26.-Informe Anual de Actividades SFEFF 2022; 27.-Reporte de Resultados PAE 2022 IPE Pag 79 al 89, 127 y 137 al 140; 28.-Oficios de Solicitud de Cursos de Fondos Federales; 29.-Oficios de Solicitud de Cursos Indicadores Federales y Estatales; 30.-Memoria Documental 2022 IPE Pag 16, 29, 31, 32, 39, 40, 49 al 56, 85 y 86; 31.-Acta 2da Sesión Ordinaria Subcomité SUPLADEB FAFEF IPE; 32.-Minuta de Trabajo SUPLADEB FAFEF IPE; 33.-Informe Sobre el Ejercicio del Gasto 4to. Trimestre Validado 2022; 34.-Indicador FAFEF Núm. 173826 Validado 2do. Semestre 2022; 35.-Minuta Reunión de Trabajo FAFEF-SFEFF 2022; 36.-Nómina FAFEF Enero a Diciembre 2022; 37.-Acta de la 3ra Sesión Ordinaria del Subcomité SUBPLADEB FAFEF de 2022; 38.-Oficio Núm. DG SF 6060 2052 2022 del 22 Nov de 2022 y 39.-Oficio Núm. DG SF 6060 2053 2022 del 22 Nov de 2022.</t>
  </si>
  <si>
    <t>http://www.veracruz.gob.mx/ipe/transparencia/obligaciones-de-transparencia-0/fraccion-liv-cualquier-otra-informacion-que-sea-de-utilidad-o-se-considere-relevante-ademas-de-la-que-con-base-en-la-informacion-estadistica-responda-a-las-preguntas-hechas-con-mas-frecuencia-por-2/ano-2022/evaluacion-de-fondos-federales-2021/</t>
  </si>
  <si>
    <t>Seguimiento de los Recursos Federales Transferidos</t>
  </si>
  <si>
    <t>Si, al concluir el primer trimestre de cada ejercicio fiscal se reporta en el (SRFT), el registro de metas del Indicador denominado "Porcentaje de Recursos Destinados al Saneamiento de Pensiones"</t>
  </si>
  <si>
    <t>Ninguna</t>
  </si>
  <si>
    <t>Si, fue en el ejercicio fiscal 2019, cuando al Instituto se le quiso responsabilizar sobre las Metas programadas de Indicador del fondo, así como de la ficha técnica del indicador, y que a continuación se detalla. 
1.- A través del Oficio Núm. AEGF/1196/2020, de fecha 13 de marzo de 2020, signado por la Auditoría Superior de la Federación, se notificó al Instituto la Auditoría  1290-DS-GF/2019, Cuenta Pública 2019, posteriormente se recibió la notificación  del Oficio NÚM. DGARFTD/0612/2020 del 24/09/2020, con la Cédula de Resultados Finales por la Auditoría Superior de la Federación, con el Número de Resultado 2, y Procedimiento Núm 5.1 y que dice; “El Gobierno del Estado de Veracruz, no informó de manera trimestral en el SRFT las metas programadas del fondo ni el avance en su cumplimiento mediante el formato de Ficha Técnica de Indicadores, por lo que no se hizo del conocimiento a la sociedad. a través del Periódico Oficial del Estado…”
PRESENTACIÓN DE JUSTIFICACIONES Y ACLARACIONES PERTINENTES POR EL IPE.
Oficio No. DG/SF/6060/0451/2020, del 07 de Octubre de 2020.
(…que una vez revisada la cédula de observaciones, consideramos que ninguna es atribuible al IPE de Veracruz de Ignacio de la Llave, por lo no emitimos ninguna justificación al respecto.)
Oficio No. DG/SF/6060/0483/2020, del 20 de Octubre de 2020.
(Se ratifica lo dicho en el Oficio anterior).
INFORME DE RESULTADOS POR LA ASF Y LA CAMARA DE DIPUTADOS
Oficio No. CGE/DGFFF/0838/03/2021, del 09 de Marzo de 2021.
Signado por la M.A.P. Ixchel Elizalde Sánchez, encargada de la Dir Gen de Fisc.  Fondos Federales ante la ASF.
, “Que esta entidad no tiene acciones que atender ante la ASF, por cuanto hace a la auditoría en mención”.</t>
  </si>
  <si>
    <t>IX CARPETA, SOPORTE DOCUMENTAL</t>
  </si>
  <si>
    <t>PRESENTACIÓN DE JUSTIFICACIONES Y ACLARACIONES PERTINENTES POR EL IPE.
Oficio No. DG/SF/6060/0451/2020, del 07 de Octubre de 2020.
(…que una vez revisada la cédula de observaciones, consideramos que ninguna es atribuible al IPE de Veracruz de Ignacio de la Llave, por lo no emitimos ninguna justificación al respecto.)
Oficio No. DG/SF/6060/0483/2020, del 20 de Octubre de 2020.
(Se ratifica lo dicho en el Oficio anterior).
INFORME DE RESULTADOS POR LA ASF Y LA CAMARA DE DIPUTADOS
Oficio No. CGE/DGFFF/0838/03/2021, del 09 de Marzo de 2021.
Signado por la M.A.P. Ixchel Elizalde Sánchez, encargada de la Dir Gen de Fisc.  Fondos Federales ante la ASF.
, “Que esta entidad no tiene acciones que atender ante la ASF, por cuanto hace a la auditoría en mención”.</t>
  </si>
  <si>
    <t>Si, la enlace del Estado de Veracruz de Ignacio de la Llave, para el Ejercicio Fiscal 2022, fue  la M.A.P. Ixchel Elizalde Sánches, quien ostenta el cargo de Subdirectora de Fiscalización a los Recursos Federales, como enlace para llevar a cabo las acciones de coordinación que permitan garantizar el intercambio de información y documentación, con la Auditoría Superior de la Federación, al Gobierno del Estado de Veracruz de Ignacio de la Llave.</t>
  </si>
  <si>
    <t>http://www.veracruz.gob.mx/ipe/wp-content/uploads/sites/20/2023/01/Informe-Sobre-el-Ejercicio-del-Gasto-4to.-Trimestre-Validado-2022..pdf
http://www.veracruz.gob.mx/ipe/wp-content/uploads/sites/20/2023/01/Indicador-FAFEF-N%C3%BAm.-173826-Validado-2do.-Semestre-2022..pdf</t>
  </si>
  <si>
    <t>Informe trimestral y semestral del (SRFT)</t>
  </si>
  <si>
    <t>X CARPETA, SOPORTE DOCUMENTAL</t>
  </si>
  <si>
    <t>Por el Instituto de Pensiones del Estado, interviene el L.E. Edgardo Escobar Pozo Subdirector de Finanzas y Enlace Institucional de la Evaluación (EIE), L.C. Claudia Ivonne Tejeda Chimalpopoca, Jefa del Departamento de Contabilidad y presupuesto, L.F.L.C. Cesar Tejedor Puente Jefe del Departamento de Recursos Financieros y el C.P. Gonzalo Rosales Rodríguez Jefe de Oficina “A”.</t>
  </si>
  <si>
    <t>Este Instituto por normatividad, debe de realizar la carga del informe trimestral del recurso Fondo de Aportaciones Para el Fortalecimiento de las Entidades Federativas, a través del Sistema de Recursos Federales Transferidos (SRFT), en el que se reporta el Importe Aprobado, Modificado, Recaudado, Comprometido, Devengado, Ejercido y Pagado, así como el Indicador “Porcentaje de Recursos Destinados al Saneamiento de Pensiones” de forma semestral, una vez que se hacen los procedimientos se informa vía telefónica al personal validador de la Subsecretaría de Egresos de la SEFIPLA, ya validada la información el personal de SEFIPLAN, vía Telefónica informa al Subdirector de Finanzas del Instituto, que es correcta la información, en caso de alguna problemática que se presentará al momento de la carga de información se reporta de inmediato al validador de la SEFIPLAN y nos ayudan a solucionar el problema.</t>
  </si>
  <si>
    <t>Si, el L.E. Edgardo Escobar Pozo Subdirector de Finanzas y Enlace Institucional de la Evaluación (EIE), tiene sus atribuciones en el Reglamento Interior del Instituto, L.C. Claudia Ivonne Tejeda Chimalpopoca, Jefa del Departamento de Contabilidad y Presupuesto, tiene sus atribuciones en el Manual Específico de Organización de la Subdirección de Finanzas y el L.F.L.C. Cesar Tejedor Puente Jefe del Departamento de Recursos Financieros, tiene sus atribuciones en el Manual Específico de Organización de la Subdirección de Finanzas</t>
  </si>
  <si>
    <t>https://www.dropbox.com/s/hcvn7swg118zc2v/Manual_General_de_Organizacion.pdf
https://www.dropbox.com/s/zl7uphho8zrqimi/Manual_Especifico_de_Organizacion_de_la_Subdireccion_de_Finanzas.pdf</t>
  </si>
  <si>
    <t>Manual General de Organización y Manual Específico de Organización de la Subdirección de Finanzas.</t>
  </si>
  <si>
    <t>Si, en el caso del Instituto de Pensiones del Estado, como ejecutor del Fondo de Aportaciones Para el Fortalecimiento de las Entidades Federativas, los reportes generados trimestrales en el (SRFT), son publicados en la página Web de internet Institucional, por otro lado la Secretaria de Finanzas y Planeación por normatividad debe de publicar la información del (SRFT), trimestralmente en la Gaceta Oficial del Estado.</t>
  </si>
  <si>
    <t>Ninguna.</t>
  </si>
  <si>
    <t xml:space="preserve">Durante el 2022, el IPE, realizó cuatro sesiones ordinarias del Comité de Control y Desempeño Institucional (COCODI), en las cuales, se levanta su acta de sesión y se presentan los avances de Control Interno, que actualmente han derivado en una mejora contínua, considerando los principios y valores éticos los cuales rigen a los Servidores Públicos del Instituto. Entre los temas destacados que se abordaron en cada una de las sesiones realizadas en el año 2022 encontramos los siguientes: 
*	Programa de Trabajo de Control Interno.
*	Evaluación de Control Interno de cada Área del Instituto de Pensiones del Estado.
*	Avance de la actualización del Catálogo de Riesgos del Instituto de Pensiones del Estado.
*	Programa Anual de Trabajo 2022 en materia de Ética.
*	Programa de Trabajo para la actualización de Manuales Administrativos.
*  La presentación del SICI-IA-15 “Informe Anual del SICI Ejercicio 2022 del Instituto de Pensiones del Estado, en apego a el Artículo 34 del Acuerdo por el que se emite el Sistema de Control Interno para las Dependencias y Entidades del Poder Ejecutivo del Estado de Veracruz. </t>
  </si>
  <si>
    <t>Acuerdos publicados en el portal Institucional</t>
  </si>
  <si>
    <t>http://www.veracruz.gob.mx/ipe/sistema-de-control-interno-2/</t>
  </si>
  <si>
    <t>A través del COCODI se han adaptado y aplicado los instrumentos "SICI-AG-11 y SICI-ACP-12", dicha adaptación ha permitido conocer la percepción que tienen los servidores públicos del IPE, en cuanto a la normatividad aplicable, asi como, su desempeño en materia de control interno.</t>
  </si>
  <si>
    <t xml:space="preserve">Los resultados de la aplicación del Instrumento evaluativo se informan en las sesiones del COCODI, y en el el Informe Anual del SICI. </t>
  </si>
  <si>
    <t xml:space="preserve">Si, se actualizó el Catálogo de Riesgos del Instituto de Pensiones del Estado, el cual fué aprobado en la Segunda Sesión Ordinaria del COCODI de fecha 24 de junio del 2021, de los cuales, mediante el Programa de Trabajo de Control Interno (PTCI), en el año 2022 se establecieron las actividades para atender los riesgos identificados.
De igual forma, se utilizan las matrices de Identificación, Análisis y Gestión de riesgos que proporcionó la Contraloría General del Estado para la implementación del Sistema de Control Interno en el ente. </t>
  </si>
  <si>
    <t xml:space="preserve">Los resultados y las actualizaciones de este procedimiento se informan en las sesiones del COCODI. </t>
  </si>
  <si>
    <t>http://www.veracruz.gob.mx/ipe/sistema-de-control-interno-2/cocodi/calendario-de-actividades/</t>
  </si>
  <si>
    <t xml:space="preserve">Si, el Código de Ética es el que emite la Contraloría General del Estado  emitió  el Código de Ética de los Servidores Públicos del Poder Ejecutivo del Estado de Veracruz. publicado en la Gaceta Oficial el 12 de marzo de 2020.
El Código de Conducta del IPE se actualizó el 16 de julio del 2020 y se encuentra vigente. </t>
  </si>
  <si>
    <t xml:space="preserve">Código de Ética de los Servidores Públicos del Poder Ejecutivo del Estado de Veracruz.
El Código de Conducta del IPE.
</t>
  </si>
  <si>
    <t xml:space="preserve">https://www.dropbox.com/s/injt86ygaxapl23/CODIGO_DE_ETICA_DE_LOS_SERVIDORES_PUBLICOS_DEL_PODER_EJECUTIVO_DEL_ESTADO_DE_VERACRUZ..pdf
http://www.veracruz.gob.mx/ipe/sistema-de-control-interno-2/codigo-de-conducta-2/.
</t>
  </si>
  <si>
    <t>En el Código de Conducta se integró un apartado referente al Procedimiento para recibir denuncias por incumplimiento al Código de Ética y al Código de Conducta.
Las y los servidores públicos del Instituto de Pensiones podrán acercarse directamente a la Enlace de Ética del Órgano Interno de Control del Instituto para presentar denuncias por incumplimiento al Código de Ética y al presente Código de Conducta. en la línea telefónica: 141.05.00, extensión 1102 y 1107, así como el correo electrónico institucional edithgarcia@cgever.gob.mx     Se cuenta con el procedimiento laboral interno substanciado por el Departamento de lo Contencioso. La sanción la determina el Subdirector Administrativo mediante un Dictamen en uso de sus facultades reglamentarias. Los medios de detección de la conducta infractora puede ser desde un memorándum interno hasta un escrito depositado en los buzones de quejas para el público general.</t>
  </si>
  <si>
    <t>La línea telefónica: 141.05.00, extensión 1102 y 1107, así como el correo electrónico institucional edithgarcia@cgever.gob.mx 
Se cuenta con el procedimiento laboral interno substanciado por el Departamento de lo Contencioso.
Buzones de quejas para el público general.</t>
  </si>
  <si>
    <t>http://www.veracruz.gob.mx/ipe/sistema-de-control-interno-2/codigo-de-conducta-2/</t>
  </si>
  <si>
    <t>En el IPE,  los funcionarios participantes del COCODI y responsables de la supervisión, el seguimiento y la vigilancia
de la aplicación del SICI son los siguientes:
*La Directora General del IPE, quien funge como Presidenta del COCODI.
*El Secretario Operativo del IPE, quien funge como Suplente de la Presidenta del COCODI.
*El Secretario Ejecutivo del IPE, quien funge como Coordinador del SICI y Secretario Técnico del COCODI.
*El Subdirector Administrativo funge como Vocal del COCODI.
*La Titular del Órgano Interno de Control funge como Vocal de Vigilancia del COCODI.
*La Jefa del Departamento de Recursos Humanos funge como Vocal
de Riesgos del COCODI.
*Personal adscrito al Órgano Interno de Control Y DESIGNADO POR LA Contraloría General del Estado funge Vocal de Ética del COCODI.</t>
  </si>
  <si>
    <t>Organigrama del COCODI-IPE</t>
  </si>
  <si>
    <t>http://www.veracruz.gob.mx/ipe/sistema-de-control-interno-2/ambito-de-aplicacion/organigrama-del-comite-de-control-y-vigilancia-en-el-instituto-de-pensiones-del-estado/</t>
  </si>
  <si>
    <t>El Departamento de Recursos Humanos, a través del Programa de Capacitación desarrolla cursos de Inducción para el personal de nuevo ingreso en el que, uno de los temas centrales es el  Código de Ética para los Servidores Públicos y el Código de Conducta del Instituto de Pensiones del Estado de Veracruz. Además firman de conocimiento de ambos temas en el que se comprometen a conducirse de tal manera.</t>
  </si>
  <si>
    <t>Si, a traves del Portal Institucional se encuentra un apartado del Sistema de Control Interno del IPE</t>
  </si>
  <si>
    <t>Portal Institucional del IPE</t>
  </si>
  <si>
    <t>Se llevan a cabo auditorías internas de manera mensual por parte del Órgano Interno de Control al ejercicio en curso. Las auditorias Externas que se han llevado a cabo son Auditoría Superior de la Federación a Recursos Federales, Órgano de Fiscalización Superior a la Cuenta Pública y Contraloría General del Estado Dictaminación a los Estados Financieros.</t>
  </si>
  <si>
    <t>Actualmente se mantiene activo todo el personal que realiza funciones en el Instituto del Fondo Federal.</t>
  </si>
  <si>
    <t>Si, el día 13 de enero del año 2022, la Lic. Daniela Guadalupe Griego Ceballos Directora General del Instituto emitió el Oficio No. DG/6000/0024/2022, dirigido al Banco  Santander, S.A. Institución de Banca Múltiple, con atención a la C. Ciria Janett Pérez Reyes, Ejecutiva de Cuenta, a través del cual se le solicita la apertura de una cuenta a nombre del Instituto, Productiva y Específica para el manejo de los recursos correspondiente al FAFEF, para el ejercicio fiscal 2022.
Con fecha 13 de enero del año 2022, se recibió en el Departamento de Recursos Financieros el Escrito signado por el C. Ismael Tello Noriega, Ejecutivo de Cuenta Banca Instituciones, del Banco Santander, S.A. Institución de Banca Múltiple, a través del cual informa que fue aperturada la Cuenta Num. 65509075499, Programa Recursos FAFEF 2022, con número de CLABE 014840655090754996.</t>
  </si>
  <si>
    <t xml:space="preserve">Contrato apertura de Cuenta
</t>
  </si>
  <si>
    <t>XI CARPETA, SOPORTE DOCUMENTAL</t>
  </si>
  <si>
    <t>http://www.veracruz.gob.mx/ipe/wp-content/uploads/sites/20/2023/03/ACTADE1.pdf</t>
  </si>
  <si>
    <t>Ministraciones bancarias.</t>
  </si>
  <si>
    <t>Ninguno</t>
  </si>
  <si>
    <t>No se generaron rendimientos.</t>
  </si>
  <si>
    <t>Si, al 31 de diciembre del año 2022, el Instituto recibió 14 ministraciones por el recurso del Fondo de Aportaciones Para el Fortalecimiento de las Entidades Federativas (FAFEF) por la cantidad de $2,967’472,969.09, cubriendo el pago a un total anual de 189,909 Jubilados y Pensionados; como se aprecia en el Acta de la Tercer Sesión Ordinaria de fecha 21 de diciembre del año 2022, en el numeral 7) Informe del Cierre  Anual del Ejercicio Fiscal 2022, del FAFEF.
Sí, se tiene aperturada una cuenta bancaria especial en el Banco Santander (México), S.A., Institución de Banca Múltiple con número de Cta. 6550907549-9, en la que el Instituto recibió mensualmente el Recurso Federal, por medio del Jefe de la Oficina de Ingresos, dentro de los primeros diez días de cada mes se envía al Secretario de Finanzas y Planeación, la orden de pago y recibo de caja, por el importe presupuestado mensual correspondiente al recurso FAFEF,  en la que en el penúltimo día natural de cada mes que se realiza el pago de Jubilaciones y Pensiones,  la SEFIPLAN realiza el depósito ya presupuestado y calendarizados con este instituto, contando con los estados de cuenta bancarios mensuales, permitiendo verificar que las ministraciones se realizan de acuerdo con el calendario</t>
  </si>
  <si>
    <t>Al 31 de diciembre del año 2022, el Instituto recibió recursos del Fondo de Aportaciones Para el Fortalecimiento de las Entidades Federativas por la cantidad de $2,967’472,969.09, cubriendo el pago a un total anual de 189,909 Jubilados y Pensionados, importe que ha ayudado a cubrir el Déficit Institucional, fortaleciendo así el presupuesto de egresos, así como el saneamiento financiero del Instituto de Pensiones del Estado.
Se comprueba que se aplica el 100% de los recursos proporcionados por parte del Gobierno Federal, a través de la SEFIPLAN para el pago de jubilaciones y Pensiones en tiempo y forma.</t>
  </si>
  <si>
    <t xml:space="preserve">http://www.veracruz.gob.mx/ipe/evaluacion-de-fondos-federales/
</t>
  </si>
  <si>
    <t>Evaluación de Fondos Federales.</t>
  </si>
  <si>
    <t>No se presentó ningún devengo</t>
  </si>
  <si>
    <t>No</t>
  </si>
  <si>
    <t xml:space="preserve">http://www.veracruz.gob.mx/ipe/wp-content/uploads/sites/20/2022/04/Acta-de-la-1ra.-Sesi%C3%B3n-Ordinaria-Comit%C3%A9-FAFEF-IPE-2022.pdf
http://www.veracruz.gob.mx/ipe/wp-content/uploads/sites/20/2022/08/Constancias-de-Curso-2022.pdf
http://www.veracruz.gob.mx/ipe/wp-content/uploads/sites/20/2022/12/Constancias-Diplomados-2022.pdf
http://www.veracruz.gob.mx/ipe/wp-content/uploads/sites/20/2022/12/Oficios-de-Solicitud-de-Cursos-Indicadores-Federales-y-Estatales.pdf
http://www.veracruz.gob.mx/ipe/wp-content/uploads/sites/20/2022/03/Gac2022-084-Martes-01-TOMO-I-Ext.pdf
http://www.veracruz.gob.mx/ipe/wp-content/uploads/sites/20/2022/08/Gac2022-272-Lunes-11-TOMO-I-Ext.pdf
http://www.veracruz.gob.mx/ipe/wp-content/uploads/sites/20/2023/01/REFRI-IPE-03-1-23.pdf
http://www.veracruz.gob.mx/ipe/transparencia/obligaciones-de-transparencia-0/fraccion-liv-cualquier-otra-informacion-que-sea-de-utilidad-o-se-considere-relevante-ademas-de-la-que-con-base-en-la-informacion-estadistica-responda-a-las-preguntas-hechas-con-mas-frecuencia-por-2/ano-2022/nomina-fafef-enero-a-diciembre-2022/
http://www.veracruz.gob.mx/ipe/wp-content/uploads/sites/20/2023/04/ANEXOV1.pdf
</t>
  </si>
  <si>
    <t>Sí, Acciones de Mejora Concluidos para su aplicación.
-Instalar   un   SUPLADEB   FAFEF (Ley   Número   12   de   Planeación),  creado    y coordinado en  el seno  del COPLADEB/CEPLADEB, con la finalidad de  trabajar de manera colegiada  y consensuada con  los  principales  actores que  intervienen  en los  procesos de  Planeación,  Ejecución,  Control,  Reporte, Evaluación  y Fiscalización del  Fondo  Federal; gestionándolo ante  la Secretaría de  Finanzas  y Planeación/Subsecretaría  de   Planeación   como   coordinadores  del   Sistema   de Planeación  Estatal de Planeación  Democrática. El grupo  del que  ya disponen para atender la Evaluación FAFEF debe  elevarse a SUPLADEB FAFEF, para  tratar temas de  Fiscalización,  Evaluación,  reporte,  manejo, control  y  todo  lo  relacionado  al Fondo.
El día 15 de febrero del año 2022, se llevó a cabo la “PRIMERA SESIÓN ORDINARIA DEL COMITÉ DE SEGUIMIENTO PARA LA INSTRUMENTACIÓN DE LAS ACCIONES DE MEJORA DE APLICACIÓN DEL RECURSO DEL FONDO DE APORTACIONES PARA EL FORTALECIMIENTO DE LAS ENTIDADES FEDERATIVAS (FAFEF), PARA EL PAGO DE JUBILACIONES Y PENSIONES DEL INSTITUTO DE PENSIONES DEL ESTADO DE VERACRUZ DE IGNACIO DE LA LLAVE”; en la cual quedo integrado el Subcomité.
3.1) Exposición de motivos para la Instalación del Subcomité SUPLADEB/FAFEF-IPE.
3.2) Autorización para la Instalación del Subcomité SUPLADEB/FAFEF-IPE, (Subcomités    de    Planeación     Democrática     Para    el     Bienestar/Fondo    de Aportaciones Para el Fortalecimiento de las Entidades Federativas-Instituto de Pensiones del Estado); Para el Ejercicio Fiscal 2022.
- Continuar anualmente con la solicitud ante  la Secretaría de Finanzas  y Planeación para   recibir  capacitación  especializada  en  relación  a  los  Fondos  Federales  del Ramo  General  33  principalmente  en  temas de  Planeación,  Ejecución,  Control, Reporte, Evaluación  y  Fiscalización,  con  la  finalidad  de  contribuir  a  que  entes fiscalizadores,  calificadoras  y  evaluadores  externos  puedan  constatar  que   el Gobierno   del    Estado    de    Veracruz   dispone   de    un    Programa   Anual   de Capacitaciones y que  sus  funcionarios públicos están debidamente certificados en la materia.
En el mes de marzo del año 2022 se participó en el Curso “Fondos Múltiples Para las Entidades Federativas.
En el mes de Agosto del año 2022 se concluyó el Diplomado “Presupuesto Basado en Resultados”.
En el mes de Noviembre del año 2022 se concluyó el Diplomado “Agenda 2030, Planeación y Gestión Para el Desarrollo Sostenible en México.
- Actualizar  y Gestionar  para  su  autorización  el Reglamento  Interno considerando las  actividades  y procesos para  el  manejo, gestión,  reporte, control,  atención de la Evaluación y seguimiento del FAFEF y todas  aquellas actividades que  señale la Ley en la materia.
El Reglamento Interno del Instituto de Pensiones del Estado de Veracruz, presenta tres actualizaciones, la primera con fecha 1ro. de marzo del año 2022, la segunda con fecha 11 de julio del año 2022 y la tercera con fecha 03 de enero del año 2023.
- Establecer una estrategia de cobertura de pago  con FAFEF, que  garantice que  se cubran   prioritariamente  las  pensiones de  menor  denominación,  para  apoyar   la mayor  parte   de  los  compromisos,  en  virtud  de  que  se  debe   asegurar que  de acuerdo al  Programa Sectorial  las  pensiones de  más  30,000  pesos, e  incluso  de más  de 100,000  pesos, tendrían menor  número de beneficiados con los recursos del Fondo que  a la inversa.-
A partir del mes de Octubre del año 2022, fue pagada la nómina con recursos del Fondo de Aportaciones Para el Fortalecimiento de las Entidades Federativas, cubriendo prioritariamente  las  pensiones de  menor  denominación.</t>
  </si>
  <si>
    <t>Linck para validar el soporte documental.</t>
  </si>
  <si>
    <t>RESPUESTAS</t>
  </si>
  <si>
    <t>Cuenta de Municipio</t>
  </si>
  <si>
    <t>Cuenta de MUNICIPIO</t>
  </si>
  <si>
    <t>ACAJETE</t>
  </si>
  <si>
    <t>ACAYUCAN</t>
  </si>
  <si>
    <t>ACTOPAN</t>
  </si>
  <si>
    <t>ACULA</t>
  </si>
  <si>
    <t>ACULTZINGO</t>
  </si>
  <si>
    <t>AGUA DULCE</t>
  </si>
  <si>
    <t>ALAMO TEMAPACHE</t>
  </si>
  <si>
    <t>ALPATLAHUAC</t>
  </si>
  <si>
    <t>ALTO LUCERO</t>
  </si>
  <si>
    <t>ALTOTONGA</t>
  </si>
  <si>
    <t>ALVARADO</t>
  </si>
  <si>
    <t>AMATITLAN</t>
  </si>
  <si>
    <t>AMATLAN DE LOS REYES</t>
  </si>
  <si>
    <t>ANGEL R CABADA</t>
  </si>
  <si>
    <t>APAZAPAN</t>
  </si>
  <si>
    <t>ATLAHUILCO</t>
  </si>
  <si>
    <t>ATOYAC</t>
  </si>
  <si>
    <t>ATZACAN</t>
  </si>
  <si>
    <t>ATZALAN</t>
  </si>
  <si>
    <t>AYAHUALULCO</t>
  </si>
  <si>
    <t>BANDERILLA</t>
  </si>
  <si>
    <t>BENITO JUAREZ</t>
  </si>
  <si>
    <t>BOCA DEL RIO</t>
  </si>
  <si>
    <t>CAMARON DE TEJEDA</t>
  </si>
  <si>
    <t>CARLOS A. CARRILLO</t>
  </si>
  <si>
    <t>CASTILLO DE TEAYO</t>
  </si>
  <si>
    <t>CATEMACO</t>
  </si>
  <si>
    <t>CAZONES</t>
  </si>
  <si>
    <t>CERRO AZUL</t>
  </si>
  <si>
    <t>CHACALTIANGUIS</t>
  </si>
  <si>
    <t>CHALMA</t>
  </si>
  <si>
    <t>CHICONTEPEC</t>
  </si>
  <si>
    <t>CHINAMECA</t>
  </si>
  <si>
    <t>CHINAMPA DE GOROSTIZA</t>
  </si>
  <si>
    <t>CHOCAMAN</t>
  </si>
  <si>
    <t>CHONTLA</t>
  </si>
  <si>
    <t>CITLALTEPETL</t>
  </si>
  <si>
    <t>CIUDAD MENDOZA</t>
  </si>
  <si>
    <t>COACOATZINTLA</t>
  </si>
  <si>
    <t>COATEPEC</t>
  </si>
  <si>
    <t>COATZACOALCOS</t>
  </si>
  <si>
    <t>COATZINTLA</t>
  </si>
  <si>
    <t>CORDOBA</t>
  </si>
  <si>
    <t>COSAMALOAPAN</t>
  </si>
  <si>
    <t>COSAUTLAN DE CARVAJAL</t>
  </si>
  <si>
    <t>COSCOMATEPEC</t>
  </si>
  <si>
    <t>COSOLEACAQUE</t>
  </si>
  <si>
    <t>COTAXTLA</t>
  </si>
  <si>
    <t>COXQUIHUI</t>
  </si>
  <si>
    <t>COYUTLA</t>
  </si>
  <si>
    <t>CUICHAPA</t>
  </si>
  <si>
    <t>CUITLAHUAC</t>
  </si>
  <si>
    <t>EL HIGO</t>
  </si>
  <si>
    <t>EMILIANO ZAPATA, DOS RIOS</t>
  </si>
  <si>
    <t>ESPINAL</t>
  </si>
  <si>
    <t>FILOMENO MATA</t>
  </si>
  <si>
    <t>FORTIN</t>
  </si>
  <si>
    <t>GUTIERREZ ZAMORA</t>
  </si>
  <si>
    <t>HIDALGOTITLAN</t>
  </si>
  <si>
    <t>HUATUSCO</t>
  </si>
  <si>
    <t>HUAYACOCOTLA</t>
  </si>
  <si>
    <t>HUEYAPAN DE OCAMPO</t>
  </si>
  <si>
    <t>HUILOAPAN</t>
  </si>
  <si>
    <t>IGNACIO DE LA LLAVE</t>
  </si>
  <si>
    <t>ILAMATLAN</t>
  </si>
  <si>
    <t>ISLA</t>
  </si>
  <si>
    <t>IXCATEPEC</t>
  </si>
  <si>
    <t>IXHUACAN DE LOS REYES</t>
  </si>
  <si>
    <t>IXHUATLAN DE MADERO</t>
  </si>
  <si>
    <t>IXHUATLAN DEL CAFE</t>
  </si>
  <si>
    <t>IXHUATLAN DEL SURESTE</t>
  </si>
  <si>
    <t>IXHUATLANCILLO</t>
  </si>
  <si>
    <t>IXMATLAHUACAN</t>
  </si>
  <si>
    <t>IXTACZOQUITLAN</t>
  </si>
  <si>
    <t>JALACINGO</t>
  </si>
  <si>
    <t>JALCOMULCO</t>
  </si>
  <si>
    <t>JALTIPAN</t>
  </si>
  <si>
    <t>JAMAPA</t>
  </si>
  <si>
    <t>JESUS CARRANZA</t>
  </si>
  <si>
    <t>JILOTEPEC</t>
  </si>
  <si>
    <t>JOSE AZUETA</t>
  </si>
  <si>
    <t>JUAN RODRIGUEZ CLARA</t>
  </si>
  <si>
    <t>JUCHIQUE DE FERRER</t>
  </si>
  <si>
    <t>LA ANTIGUA, CARDEL</t>
  </si>
  <si>
    <t>LAS CHOAPAS</t>
  </si>
  <si>
    <t>LAS VIGAS DE RAMIREZ</t>
  </si>
  <si>
    <t>LERDO DE TEJADA</t>
  </si>
  <si>
    <t>LOS REYES</t>
  </si>
  <si>
    <t>MALTRATA</t>
  </si>
  <si>
    <t>MANLIO F ALTAMIRANO</t>
  </si>
  <si>
    <t>MARIANO ESCOBEDO</t>
  </si>
  <si>
    <t>MARTINEZ DE LA TORRE</t>
  </si>
  <si>
    <t>MECAYAPAN</t>
  </si>
  <si>
    <t>MEDELLIN DE BRAVO</t>
  </si>
  <si>
    <t>MINATITLAN</t>
  </si>
  <si>
    <t>MISANTLA</t>
  </si>
  <si>
    <t>MIXTLA DE ALTAMIRANO</t>
  </si>
  <si>
    <t>MOLOACAN</t>
  </si>
  <si>
    <t>NANCHITAL</t>
  </si>
  <si>
    <t>NAOLINCO</t>
  </si>
  <si>
    <t>NARANJAL</t>
  </si>
  <si>
    <t>NARANJOS</t>
  </si>
  <si>
    <t>NAUTLA</t>
  </si>
  <si>
    <t>NOGALES</t>
  </si>
  <si>
    <t>OLUTA</t>
  </si>
  <si>
    <t>OMEALCA</t>
  </si>
  <si>
    <t>ORIZABA</t>
  </si>
  <si>
    <t>OTATITLAN</t>
  </si>
  <si>
    <t>OTEAPAN</t>
  </si>
  <si>
    <t>OZULUAMA</t>
  </si>
  <si>
    <t>PANUCO</t>
  </si>
  <si>
    <t>PAPANTLA</t>
  </si>
  <si>
    <t>PASO DE OVEJAS</t>
  </si>
  <si>
    <t>PASO DEL MACHO</t>
  </si>
  <si>
    <t>PLATON SANCHEZ</t>
  </si>
  <si>
    <t>PLAYA VICENTE</t>
  </si>
  <si>
    <t>POZA RICA</t>
  </si>
  <si>
    <t>PUEBLO VIEJO, CD. CUAUHTEMOC</t>
  </si>
  <si>
    <t>PUENTE NACIONAL</t>
  </si>
  <si>
    <t>RAFAEL DELGADO</t>
  </si>
  <si>
    <t>RAFAEL LUCIO</t>
  </si>
  <si>
    <t>RIO BLANCO</t>
  </si>
  <si>
    <t>SAN ANDRES TLALNELHUAYOCAN</t>
  </si>
  <si>
    <t>SAN ANDRES TUXTLA</t>
  </si>
  <si>
    <t>SAN JUAN EVANGELISTA</t>
  </si>
  <si>
    <t>SAN RAFAEL</t>
  </si>
  <si>
    <t>SANTIAGO TUXTLA</t>
  </si>
  <si>
    <t>SAYULA DE ALEMAN</t>
  </si>
  <si>
    <t>SOCONUSCO</t>
  </si>
  <si>
    <t>SOLEDAD DE DOBLADO</t>
  </si>
  <si>
    <t>TAMALIN</t>
  </si>
  <si>
    <t>TAMIAHUA</t>
  </si>
  <si>
    <t>TAMPICO ALTO</t>
  </si>
  <si>
    <t>TANCOCO</t>
  </si>
  <si>
    <t>TANTIMA</t>
  </si>
  <si>
    <t>TANTOYUCA</t>
  </si>
  <si>
    <t>TATAHUICAPAN DE JUAREZ</t>
  </si>
  <si>
    <t>TATATILA</t>
  </si>
  <si>
    <t>TECOLUTLA</t>
  </si>
  <si>
    <t>TEMPOAL</t>
  </si>
  <si>
    <t>TEOCELO</t>
  </si>
  <si>
    <t>TEPETLAN</t>
  </si>
  <si>
    <t>TEPETZINTLA</t>
  </si>
  <si>
    <t>TEQUILA</t>
  </si>
  <si>
    <t>TEXHUACAN</t>
  </si>
  <si>
    <t>TEXISTEPEC</t>
  </si>
  <si>
    <t>TEZONAPA</t>
  </si>
  <si>
    <t>TIERRA BLANCA</t>
  </si>
  <si>
    <t>TIHUATLAN</t>
  </si>
  <si>
    <t>TLACHICHILCO</t>
  </si>
  <si>
    <t>TLACOJALPAN</t>
  </si>
  <si>
    <t>TLACOLULAN</t>
  </si>
  <si>
    <t>TLACOTALPAN</t>
  </si>
  <si>
    <t>TLALIXCOYAN</t>
  </si>
  <si>
    <t>TLALTETELA</t>
  </si>
  <si>
    <t>TLAPACOYAN</t>
  </si>
  <si>
    <t>TLILAPAN</t>
  </si>
  <si>
    <t>TOMATLAN</t>
  </si>
  <si>
    <t>TOTUTLA</t>
  </si>
  <si>
    <t>TRES VALLES</t>
  </si>
  <si>
    <t>TUXPAN DE RGUEZ CANO</t>
  </si>
  <si>
    <t>TUXTILLA</t>
  </si>
  <si>
    <t>URSULO GALVAN</t>
  </si>
  <si>
    <t>VEGA DE ALATORRE</t>
  </si>
  <si>
    <t>VERACRUZ</t>
  </si>
  <si>
    <t>XALAPA</t>
  </si>
  <si>
    <t>XICO</t>
  </si>
  <si>
    <t>YANGA</t>
  </si>
  <si>
    <t>ZACUALPAN</t>
  </si>
  <si>
    <t>ZARAGOZA</t>
  </si>
  <si>
    <t>ZONGOLICA</t>
  </si>
  <si>
    <t>ZONTECOMATLAN</t>
  </si>
  <si>
    <t>ZOZOCOLCO DE HIDALGO</t>
  </si>
  <si>
    <t>SOTEAPAN</t>
  </si>
  <si>
    <t>YECUATLA</t>
  </si>
  <si>
    <t>UXPANAPA</t>
  </si>
  <si>
    <t>PEROTE</t>
  </si>
  <si>
    <t>TEPATLAXCO</t>
  </si>
  <si>
    <t>ZENTLA, COL. MANUEL GONZALEZ</t>
  </si>
  <si>
    <t>COLIPA</t>
  </si>
  <si>
    <t>TLACOTEPEC DE MEJIA</t>
  </si>
  <si>
    <t>CHICONAMEL</t>
  </si>
  <si>
    <t>TENAMPA</t>
  </si>
  <si>
    <t>CARRILLO PUERTO, TAMARINDO</t>
  </si>
  <si>
    <t>PAJAPAN</t>
  </si>
  <si>
    <t>TENOCHTITLAN</t>
  </si>
  <si>
    <t>SALTABARRANCA</t>
  </si>
  <si>
    <t>COMAPA</t>
  </si>
  <si>
    <t>VILLA ALDAMA</t>
  </si>
  <si>
    <t>CHICONQUIACO</t>
  </si>
  <si>
    <t>LANDERO Y COSS</t>
  </si>
  <si>
    <t>ACATLAN</t>
  </si>
  <si>
    <t>SOLEDAD ATZOMPA</t>
  </si>
  <si>
    <t>SOCHIAPA</t>
  </si>
  <si>
    <t>MAGDALENA</t>
  </si>
  <si>
    <t>COETZALA</t>
  </si>
  <si>
    <t>TLAQUILPA</t>
  </si>
  <si>
    <t>MIAHUATLAN</t>
  </si>
  <si>
    <t>SAN ANDRES TENEJAPAN</t>
  </si>
  <si>
    <t>SE DESCONOCE</t>
  </si>
  <si>
    <t>TEXCATEPEC</t>
  </si>
  <si>
    <t>SANTIAGO SOCHIAPAN</t>
  </si>
  <si>
    <t>AQUILA</t>
  </si>
  <si>
    <t>CHUMATLAN</t>
  </si>
  <si>
    <t>LAS MINAS</t>
  </si>
  <si>
    <t>PROGRESO DE ZARAGOZA</t>
  </si>
  <si>
    <t>TONAYAN</t>
  </si>
  <si>
    <t>AGUASCALIENTES</t>
  </si>
  <si>
    <t>JESUS MARIA</t>
  </si>
  <si>
    <t>BAJA CALIFORNIA NORTE</t>
  </si>
  <si>
    <t>ENSENADA</t>
  </si>
  <si>
    <t>TIJUANA</t>
  </si>
  <si>
    <t>MEXICALI</t>
  </si>
  <si>
    <t>PLAYAS DE ROSARITO</t>
  </si>
  <si>
    <t>BAJA CALIFORNIA SUR</t>
  </si>
  <si>
    <t>LOS CABOS</t>
  </si>
  <si>
    <t>LA PAZ</t>
  </si>
  <si>
    <t>CAMPECHE</t>
  </si>
  <si>
    <t>CARMEN</t>
  </si>
  <si>
    <t>CHAMPOTON</t>
  </si>
  <si>
    <t>CALKINI</t>
  </si>
  <si>
    <t>HECELCHAKAN</t>
  </si>
  <si>
    <t>CHIAPAS</t>
  </si>
  <si>
    <t>TAPACHULA</t>
  </si>
  <si>
    <t>HUEHUETAN</t>
  </si>
  <si>
    <t>TONALA</t>
  </si>
  <si>
    <t>PALENQUE</t>
  </si>
  <si>
    <t>MOTOZINTLA</t>
  </si>
  <si>
    <t>TUXTLA GUTIERREZ</t>
  </si>
  <si>
    <t>CIUDAD DE MEXICO</t>
  </si>
  <si>
    <t>ALVARO OBREGON</t>
  </si>
  <si>
    <t>CUAUHTEMOC</t>
  </si>
  <si>
    <t>IZTAPALAPA</t>
  </si>
  <si>
    <t>TLAHUAC</t>
  </si>
  <si>
    <t>LA MAGDALENA CONTRERAS</t>
  </si>
  <si>
    <t>VENUSTIANO CARRANZA</t>
  </si>
  <si>
    <t>GUSTAVO A MADERO</t>
  </si>
  <si>
    <t>MIGUEL HIDALGO</t>
  </si>
  <si>
    <t>COYOACAN</t>
  </si>
  <si>
    <t>XOCHIMILCO</t>
  </si>
  <si>
    <t>IZTACALCO</t>
  </si>
  <si>
    <t>TLALPAN</t>
  </si>
  <si>
    <t>EDO. DE MEXICO</t>
  </si>
  <si>
    <t>ECATEPEC</t>
  </si>
  <si>
    <t>HUIXQUILUCAN</t>
  </si>
  <si>
    <t>NAUCALPAN</t>
  </si>
  <si>
    <t>TEXCOCO</t>
  </si>
  <si>
    <t>ACOLMAN</t>
  </si>
  <si>
    <t>METEPEC</t>
  </si>
  <si>
    <t>TOLUCA</t>
  </si>
  <si>
    <t>CUAUTITLAN</t>
  </si>
  <si>
    <t>ATIZAPAN DE ZARAGOZA</t>
  </si>
  <si>
    <t>CHALCO</t>
  </si>
  <si>
    <t>CHIMALHUACAN</t>
  </si>
  <si>
    <t>CUAUTITLAN IZCALLI</t>
  </si>
  <si>
    <t>TULTITLAN</t>
  </si>
  <si>
    <t>IXTAPALUCA</t>
  </si>
  <si>
    <t>NEXTLALPAN</t>
  </si>
  <si>
    <t>GUANAJUATO</t>
  </si>
  <si>
    <t>CELAYA</t>
  </si>
  <si>
    <t>IRAPUATO</t>
  </si>
  <si>
    <t>SAN LUIS DE LA PAZ</t>
  </si>
  <si>
    <t>LEON</t>
  </si>
  <si>
    <t>GUERRERO</t>
  </si>
  <si>
    <t>CHILPANCINGO DE LOS BRAVO</t>
  </si>
  <si>
    <t>HIDALGO</t>
  </si>
  <si>
    <t>HUEJUTLA DE REYES</t>
  </si>
  <si>
    <t>MINERAL DE LA REFORMA</t>
  </si>
  <si>
    <t>PACHUCA DE SOTO</t>
  </si>
  <si>
    <t>TULA DE ALLENDE</t>
  </si>
  <si>
    <t>TULANCINGO DE BRAVO</t>
  </si>
  <si>
    <t>TEZONTEPEC DE ALDAMA</t>
  </si>
  <si>
    <t>HUAUTLA</t>
  </si>
  <si>
    <t>PROGRESO DE OBREGON</t>
  </si>
  <si>
    <t>APAN</t>
  </si>
  <si>
    <t>MORELOS</t>
  </si>
  <si>
    <t>CUERNAVACA</t>
  </si>
  <si>
    <t>EMILIANO ZAPATA</t>
  </si>
  <si>
    <t>CUAUTLA</t>
  </si>
  <si>
    <t>TEPOZTLAN</t>
  </si>
  <si>
    <t>JIUTEPEC</t>
  </si>
  <si>
    <t>NAYARIT</t>
  </si>
  <si>
    <t>TEPIC</t>
  </si>
  <si>
    <t>NUEVO LEON</t>
  </si>
  <si>
    <t>APODACA</t>
  </si>
  <si>
    <t>GENERAL ESCOBEDO</t>
  </si>
  <si>
    <t>JUAREZ</t>
  </si>
  <si>
    <t>MONTERREY</t>
  </si>
  <si>
    <t>GARCIA</t>
  </si>
  <si>
    <t>SAN NICOLAS DE LOS GARZA</t>
  </si>
  <si>
    <t>GUADALUPE</t>
  </si>
  <si>
    <t>SANTA CATARINA</t>
  </si>
  <si>
    <t>MONTEMORELOS</t>
  </si>
  <si>
    <t>OAXACA</t>
  </si>
  <si>
    <t>ACATLAN DE PEREZ FIGUEROA</t>
  </si>
  <si>
    <t>CHAHUITES</t>
  </si>
  <si>
    <t>MATIAS ROMERO</t>
  </si>
  <si>
    <t>SAN JUAN BAUTISTA TUXTEPEC</t>
  </si>
  <si>
    <t>SANTIAGO CHAZUMBA</t>
  </si>
  <si>
    <t>TUXTEPEC</t>
  </si>
  <si>
    <t>LOMA BONITA</t>
  </si>
  <si>
    <t>OAXACA DE JUAREZ</t>
  </si>
  <si>
    <t>SALINA CRUZ</t>
  </si>
  <si>
    <t>COSOLAPA</t>
  </si>
  <si>
    <t>SAN JUAN COTZOCON</t>
  </si>
  <si>
    <t>SANTO DOMINGO TEHUANTEPEC</t>
  </si>
  <si>
    <t>PUEBLA</t>
  </si>
  <si>
    <t>CHOLULA</t>
  </si>
  <si>
    <t>FRANCISCO Z MENA</t>
  </si>
  <si>
    <t>TEHUACAN</t>
  </si>
  <si>
    <t>TEZIUTLAN</t>
  </si>
  <si>
    <t>XICOTEPEC</t>
  </si>
  <si>
    <t>SAN ANDRES CHOLULA</t>
  </si>
  <si>
    <t>GENERAL FELIPE ANGELES</t>
  </si>
  <si>
    <t>IXCAQUIXTLA</t>
  </si>
  <si>
    <t>XIUTETELCO</t>
  </si>
  <si>
    <t>SAN PEDRO CHOLULA</t>
  </si>
  <si>
    <t>ACATZINGO</t>
  </si>
  <si>
    <t>CHIGNAUTLA</t>
  </si>
  <si>
    <t>SAN MARTIN TEXMELUCAN</t>
  </si>
  <si>
    <t>ATEMPAN</t>
  </si>
  <si>
    <t>CHIGNAHUAPAN</t>
  </si>
  <si>
    <t>TLATLAUQUITEPEC</t>
  </si>
  <si>
    <t>TECALI DE HERRERA</t>
  </si>
  <si>
    <t>IZUCAR DE MATAMOROS</t>
  </si>
  <si>
    <t>ZINACATEPEC</t>
  </si>
  <si>
    <t>ATLIXCO</t>
  </si>
  <si>
    <t>NOPALUCAN</t>
  </si>
  <si>
    <t>JONOTLA</t>
  </si>
  <si>
    <t>QUERETARO</t>
  </si>
  <si>
    <t>SANTIAGO DE QUERETARO</t>
  </si>
  <si>
    <t>SAN JUAN DEL RIO</t>
  </si>
  <si>
    <t>CORREGIDORA</t>
  </si>
  <si>
    <t>QUINTANA ROO</t>
  </si>
  <si>
    <t>SOLIDARIDAD</t>
  </si>
  <si>
    <t>CHETUMAL</t>
  </si>
  <si>
    <t>OTHON P BLANCO</t>
  </si>
  <si>
    <t>PLAYA DEL CARMEN</t>
  </si>
  <si>
    <t>TABASCO</t>
  </si>
  <si>
    <t>VILLA HERMOSA</t>
  </si>
  <si>
    <t>BALANCAN</t>
  </si>
  <si>
    <t>JALPA DE MENDEZ</t>
  </si>
  <si>
    <t>HUIMANGUILLO</t>
  </si>
  <si>
    <t>COMALCALCO</t>
  </si>
  <si>
    <t>CENTRO</t>
  </si>
  <si>
    <t>TAMAULIPAS</t>
  </si>
  <si>
    <t>ALTAMIRA</t>
  </si>
  <si>
    <t>CIUDAD MADERO</t>
  </si>
  <si>
    <t>NUEVO LAREDO</t>
  </si>
  <si>
    <t>REYNOSA</t>
  </si>
  <si>
    <t>TAMPICO</t>
  </si>
  <si>
    <t>VICTORIA</t>
  </si>
  <si>
    <t>MATAMOROS</t>
  </si>
  <si>
    <t>YUCATAN</t>
  </si>
  <si>
    <t>CONKAL</t>
  </si>
  <si>
    <t>DZILAM DE BRAVO</t>
  </si>
  <si>
    <t>MERIDA</t>
  </si>
  <si>
    <t>UMAN</t>
  </si>
  <si>
    <t>I.-</t>
  </si>
  <si>
    <t>PRESENTACIÓN DE JUSTIFICACIONES Y ACLARACIONES PERTINENTES POR EL IPE.</t>
  </si>
  <si>
    <t>Oficio No. DG/SF/6060/0228/2019, del 16 de Mayo de 2019.</t>
  </si>
  <si>
    <t>-Informe de Solventación Auditoría Superior de la Federación FAFEF 2018.</t>
  </si>
  <si>
    <t>-CD Soporte documental en archivo pdf.</t>
  </si>
  <si>
    <t>-Oficio No. DG/SF/6060/0249/2019, del 22 de Mayo de 2019.</t>
  </si>
  <si>
    <t>-Oficio No. DG/SF/6060/0252/2019, del 24 de Mayo de 2019.</t>
  </si>
  <si>
    <t>-CD Soporte documental en archivo pdf. con 12 carpetas en archivos electrónicos Enero a Diciembre 2018, y dos carpetas de 2019.</t>
  </si>
  <si>
    <t>Signado por el Subdirector de Finanzas.de IPE.</t>
  </si>
  <si>
    <t>INFORME DE RESULTADOS POR LA ASF Y LA CAMARA DE DIPUTADOS</t>
  </si>
  <si>
    <t>Oficio Núm. AEGF/1600/2019 de fecha 01 de julio de 2019, signado por Mtro. Emilio Barriga Delgado Auditor Espacial del Gasto Federalizado, a través del cual informa la Titular del IPE, “Que esta entidad no tiene observaciones que atender ante la ASF, por cuanto hace a la auditoría en mención”.</t>
  </si>
  <si>
    <t>1-B.- A través del Oficio Núm. AEGF/0726/2019, de fecha 15 de febrero de 2019 signado por la Auditoría Superior de la Federación, se notificó al Instituto la Auditoría  1475-DS-GF/2018, Cuenta Pública 2018, posteriormente se recibió la notificación  del Oficio DGARFT”D”/1122/2019 del 29/04/2019, con la Cédula de Resultados Finales por la Auditoría Superior de la Federación, con el Número de Resultado 5, y Procedimiento Núm 2.2 y que dice</t>
  </si>
  <si>
    <t>a)-El IPE no proporcionó la documentación justificativa y comprobatoria que ampare el gasto incurrido por $1,544,640,099.49 pesos, por lo que se desconoce el destino de los recursos y que este cumpla con los fines y objetivos del fondo, así como los rendimientos financieros generados al 31 de marzo de 2019.</t>
  </si>
  <si>
    <t>b)-El IPE realizó dos transferencias a una cuenta de inversión en el mes de abril de 2018 por $180,000,000.00 pesos y en el mes de diciembre de 2018 por $461,107,870.45 pesos, para un total de $641,107,870.45 pesos, por lo que se desconoce el destino de los recursos y que este cumpla con los fines y objetivos del fondo así como los rendimientos financieros generados al 31 de marzo de 2019</t>
  </si>
  <si>
    <t>-Oficio No. DG/SF/6060/0228/2019, del 16 de Mayo de 2019.</t>
  </si>
  <si>
    <t>Signado por el Subdirector de Finanzas de IPE.</t>
  </si>
  <si>
    <t>Hoja 02</t>
  </si>
  <si>
    <t>-Oficio No. DG/SF/6060/0252/2019,del 24 de Mayo de 2019.</t>
  </si>
  <si>
    <t>1.- Oficio Núm. AEGF/1600/2019 de fecha 01 de julio de 2019, signado por Mtro. Emilio Barriga Delgado Auditor Espacial del Gasto Federalizado, a través del cual informa la Titular del IPE, “Que esta entidad no tiene observaciones que atender ante la ASF, por cuanto hace a la auditoría en mención”.</t>
  </si>
  <si>
    <t>2.- A través del Oficio Núm. AEGF/1404/2021, de fecha 05 de abril del año 2021, signado por la Auditoría Superior de la Federación, se notificó al Instituto la Auditoría  1421-DS-GF/2020, Cuenta Pública 2020, posteriormente se recibió la notificación  del Oficio DAGF”C3”/084/2021 del 1ro./12/2021, con la Cédula de Resultados Finales por la Auditoría Superior de la Federación, con el Número de Resultado 5, y Procedimiento Núm 2.2 y que dice “Con el análisis a los estados de cuenta bancarios, los auxiliares contables y las pólizas de egresos en las que se registraron los recursos del FAFEF del ejercicio fiscal 2020, se verificó que el IPE administró los recursos del Fondo por $3,042,731,650.98 pesos que le fueron transferidos, en una cuenta bancaria que no fue específica ni exclusiva del FAFEF del ejercicio fiscal 2020, toda vez que dicha cuenta es específica y exclusiva para manejar los recursos de pensiones y jubilaciones de todo el estado, en la cual se incorporan y manejan recursos de otros programas; en incumplimiento…..”</t>
  </si>
  <si>
    <t>-Oficio No. DG/SF/6060/1416/2021, del 09 de Diciembre de 2021.</t>
  </si>
  <si>
    <t>-Cédula de Solventación Auditoría Superior de la Federación FAFEF 2020.</t>
  </si>
  <si>
    <t>-CD Soporte documental en IX Anexos archivo pdf.</t>
  </si>
  <si>
    <t>Oficio No. CGE/0569/2022, de fecha 09 de marzo de 2022, signado por el Ing. Mercedes Santoyo Domínguez Contralora General del Estado, a través del cual informa la Titular del IPE, “Que esta entidad no tiene observaciones que atender ante la ASF, por cuanto hace a la auditoría en mención”.</t>
  </si>
  <si>
    <t>II.4.-Mencione si hay retos para cumplir el objetivo que no señala la Ley enunciando ¿cuáles serían?</t>
  </si>
  <si>
    <t>La presente administración preocupada por la recaudación de ingresos, a logrado los siguientes retos en el año 2022.</t>
  </si>
  <si>
    <t>Obtener los recursos suficientes ante la SEFIPLAN para cubrir puntualmente el pago mensual de las pensiones y jubilaciones de más de 16,897 derechohabientes que reciben su pago con recursos del FAFEF. Cuya nómina  general mensual supera los 520’000,000.000 millones de pesos en promedio.</t>
  </si>
  <si>
    <t>-Incremento Presupuestal de Programa de Préstamos por la cantidad de $439,800,000.00</t>
  </si>
  <si>
    <t>-Fideicomiso de la Reserva Técnica, se ha generado rendimientos por más de $743,000,000.00</t>
  </si>
  <si>
    <t>-Ingresos por Rentas de Inmuebles $23,220,000.00</t>
  </si>
  <si>
    <t>-Ingresos por venta de Lotes $5,190,000.00</t>
  </si>
  <si>
    <t>-Austeridad en Adquisiciones.</t>
  </si>
  <si>
    <t>-Administración y Control de Almacén General.</t>
  </si>
  <si>
    <t>-Administración y Control de Activo Fijo.</t>
  </si>
  <si>
    <t>-Gastos de Administración.</t>
  </si>
  <si>
    <t>Hoja 03</t>
  </si>
  <si>
    <t>Se están llevando a cabo visitas domiciliarias a los Municipios, con la finalidad de que incorporen a todo su personal de confianza o contrato al régimen de seguridad social del instituto</t>
  </si>
  <si>
    <t>El reto del Fondo Federal es fortalecer el presupuesto de Egresos, así como el saneamiento financiero del Instituto de Pensiones del Estado de Veracruz, apegándose al artículo 47 de la Ley de Coordinación Fiscal en su Fracción III.</t>
  </si>
  <si>
    <t>Actualmente el Instituto de Pensiones del total 35,000 aproximado de  su plantilla de Jubilados y Pensionados, cubre un total mensual de 15,826 con los recursos del Fondo de Aportaciones para el Fortalecimiento de las Entidades Federativas (FAFEF).</t>
  </si>
  <si>
    <t>Mejorar los procesos administrativos con un enfoque de transparencia y rendición de cuentas.</t>
  </si>
  <si>
    <t>II. Objetivo del Fondo Federal: explique el Objetivo según la Ley, además mencionar los Programas, Acciones o Servicios que otorgan con los recursos del Fondos para cumplir con ello. Comente si en Auditorías han observado o comentado algo a la Ejecutora respecto a si los recursos se han o no destinado a ello. Mencione si hay retos para cumplir el objetivo que no señala la Ley enunciando ¿cuáles serían?
II.1.-Explique el Objetivo según la Ley
De acuerdo al artículo 47 de la Ley de Coordinación Fiscal, los recursos del FAFEF que se reciban de la federación se podrán destinar, Para apoyar el saneamiento de pensiones y, en su caso, reformas a los sistemas de pensiones de los estados y del Distrito Federal, prioritariamente a las reservas actuariales.
“Fortalecer el presupuesto de Egresos, así como el saneamiento financiero del Instituto de Pensiones del Estado de Veracruz”.
II.2.-Además mencionar los Programas, Acciones o Servicios que otorgan con los recursos del Fondos para cumplir con ello.
Actualmente se cuenta con un programa que consiste en cubrir las pensiones de menor importe para apoyar un número mayor de derechohabientes, se ha gestionado ante la SEFIPLAN para que las ministraciones mensuales hayan sido recibidas en por este Instituto en tiempo y forma, ejerciendo sus atribuciones  y cumplir con el pago de las Jubilaciones, Pensiones y Pensiones alimenticias.               Hoja 01
II.3.-Comente si en Auditorías han observado o comentado algo a la Ejecutora respecto a si los recursos se han o no destinado a ello
1-A.- A través del Oficio Núm. AEGF/0726/2019, de fecha 15 de febrero de 2019 signado por la Auditoría Superior de la Federación, se notificó al Instituto la Auditoría  1475-DS-GF/2018, Cuenta Pública 2018, posteriormente se recibió la notificación  del Oficio DGARFT”D”/1122/2019 del 29/04/2019, con la Cédula de Resultados Finales por la Auditoría Superior de la Federación, con el Número de Resultado 4, y Procedimiento Núm 2.2 y que dice “Con la revisión de una muestra de las pólizas contables de egresos, por $2,185,747,969.94 pesos transferidos por la SEFIPLAN del Gobierno del Estado de Veracruz,…..; sin embargo, la documentación comprobatoria del gasto no se canceló con la leyenda de “OPERADO FAFEF”…,
PRESENTACIÓN DE JUSTIFICACIONES Y ACLARACIONES PERTINENTES POR EL IPE.
Oficio No. DG/SF/6060/0228/2019, del 16 de Mayo de 2019.
-Informe de Solventación Auditoría Superior de la Federación FAFEF 2018.
-CD Soporte documental en archivo pdf.
-Oficio No. DG/SF/6060/0249/2019, del 22 de Mayo de 2019.
-CD Soporte documental en archivo pdf.
-Oficio No. DG/SF/6060/0252/2019, del 24 de Mayo de 2019.
-CD Soporte documental en archivo pdf. con 12 carpetas en archivos electrónicos Enero a Diciembre 2018, y dos carpetas de 2019.
Signado por el Subdirector de Finanzas.de IPE.
INFORME DE RESULTADOS POR LA ASF Y LA CAMARA DE DIPUTADOS
Oficio Núm. AEGF/1600/2019 de fecha 01 de julio de 2019, signado por Mtro. Emilio Barriga Delgado Auditor Espacial del Gasto Federalizado, a través del cual informa la Titular del IPE, “Que esta entidad no tiene observaciones que atender ante la ASF, por cuanto hace a la auditoría en mención”.
1-B.- A través del Oficio Núm. AEGF/0726/2019, de fecha 15 de febrero de 2019 signado por la Auditoría Superior de la Federación, se notificó al Instituto la Auditoría  1475-DS-GF/2018, Cuenta Pública 2018, posteriormente se recibió la notificación  del Oficio DGARFT”D”/1122/2019 del 29/04/2019, con la Cédula de Resultados Finales por la Auditoría Superior de la Federación, con el Número de Resultado 5, y Procedimiento Núm 2.2 y que dice
a)-El IPE no proporcionó la documentación justificativa y comprobatoria que ampare el gasto incurrido por $1,544,640,099.49 pesos, por lo que se desconoce el destino de los recursos y que este cumpla con los fines y objetivos del fondo, así como los rendimientos financieros generados al 31 de marzo de 2019.
b)-El IPE realizó dos transferencias a una cuenta de inversión en el mes de abril de 2018 por $180,000,000.00 pesos y en el mes de diciembre de 2018 por $461,107,870.45 pesos, para un total de $641,107,870.45 pesos, por lo que se desconoce el destino de los recursos y que este cumpla con los fines y objetivos del fondo así como los rendimientos financieros generados al 31 de marzo de 2019
PRESENTACIÓN DE JUSTIFICACIONES Y ACLARACIONES PERTINENTES POR EL IPE.
-Oficio No. DG/SF/6060/0228/2019, del 16 de Mayo de 2019.
-Informe de Solventación Auditoría Superior de la Federación FAFEF 2018.
-CD Soporte documental en archivo pdf.
-Oficio No. DG/SF/6060/0249/2019, del 22 de Mayo de 2019.
-CD Soporte documental en archivo pdf.
-Oficio No. DG/SF/6060/0252/2019, del 24 de Mayo de 2019.
-CD Soporte documental en archivo pdf. con 12 carpetas en archivos electrónicos Enero a Diciembre 2018, y dos carpetas de 2019.
Signado por el Subdirector de Finanzas de IPE.
Hoja 02
-CD Soporte documental en archivo pdf.
-Oficio No. DG/SF/6060/0252/2019,del 24 de Mayo de 2019.
-CD Soporte documental en archivo pdf. con 12 carpetas en archivos electrónicos Enero a Diciembre 2018, y dos carpetas de 2019.
Signado por el Subdirector de Finanzas.de IPE.
INFORME DE RESULTADOS POR LA ASF Y LA CAMARA DE DIPUTADOS
1.- Oficio Núm. AEGF/1600/2019 de fecha 01 de julio de 2019, signado por Mtro. Emilio Barriga Delgado Auditor Espacial del Gasto Federalizado, a través del cual informa la Titular del IPE, “Que esta entidad no tiene observaciones que atender ante la ASF, por cuanto hace a la auditoría en mención”.
2.- A través del Oficio Núm. AEGF/1404/2021, de fecha 05 de abril del año 2021, signado por la Auditoría Superior de la Federación, se notificó al Instituto la Auditoría  1421-DS-GF/2020, Cuenta Pública 2020, posteriormente se recibió la notificación  del Oficio DAGF”C3”/084/2021 del 1ro./12/2021, con la Cédula de Resultados Finales por la Auditoría Superior de la Federación, con el Número de Resultado 5, y Procedimiento Núm 2.2 y que dice “Con el análisis a los estados de cuenta bancarios, los auxiliares contables y las pólizas de egresos en las que se registraron los recursos del FAFEF del ejercicio fiscal 2020, se verificó que el IPE administró los recursos del Fondo por $3,042,731,650.98 pesos que le fueron transferidos, en una cuenta bancaria que no fue específica ni exclusiva del FAFEF del ejercicio fiscal 2020, toda vez que dicha cuenta es específica y exclusiva para manejar los recursos de pensiones y jubilaciones de todo el estado, en la cual se incorporan y manejan recursos de otros programas; en incumplimiento…..”
PRESENTACIÓN DE JUSTIFICACIONES Y ACLARACIONES PERTINENTES POR EL IPE.
-Oficio No. DG/SF/6060/1416/2021, del 09 de Diciembre de 2021.
-Cédula de Solventación Auditoría Superior de la Federación FAFEF 2020.
-CD Soporte documental en IX Anexos archivo pdf.
Signado por el Subdirector de Finanzas de IPE.
INFORME DE RESULTADOS POR LA ASF Y LA CAMARA DE DIPUTADOS
Oficio No. CGE/0569/2022, de fecha 09 de marzo de 2022, signado por el Ing. Mercedes Santoyo Domínguez Contralora General del Estado, a través del cual informa la Titular del IPE, “Que esta entidad no tiene observaciones que atender ante la ASF, por cuanto hace a la auditoría en mención”.
II.4.-Mencione si hay retos para cumplir el objetivo que no señala la Ley enunciando ¿cuáles serían?
La presente administración preocupada por la recaudación de ingresos, a logrado los siguientes retos en el año 2022.
Obtener los recursos suficientes ante la SEFIPLAN para cubrir puntualmente el pago mensual de las pensiones y jubilaciones de más de 16,897 derechohabientes que reciben su pago con recursos del FAFEF. Cuya nómina  general mensual supera los 520’000,000.000 millones de pesos en promedio.
-Incremento Presupuestal de Programa de Préstamos por la cantidad de $439,800,000.00
-Fideicomiso de la Reserva Técnica, se ha generado rendimientos por más de $743,000,000.00
-Ingresos por Rentas de Inmuebles $23,220,000.00
-Ingresos por venta de Lotes $5,190,000.00
-Austeridad en Adquisiciones.
-Administración y Control de Almacén General.
-Administración y Control de Activo Fijo.
-Gastos de Administración.
Hoja 03
Se están llevando a cabo visitas domiciliarias a los Municipios, con la finalidad de que incorporen a todo su personal de confianza o contrato al régimen de seguridad social del instituto
El reto del Fondo Federal es fortalecer el presupuesto de Egresos, así como el saneamiento financiero del Instituto de Pensiones del Estado de Veracruz, apegándose al artículo 47 de la Ley de Coordinación Fiscal en su Fracción III.
Actualmente el Instituto de Pensiones del total 35,000 aproximado de  su plantilla de Jubilados y Pensionados, cubre un total mensual de 15,826 con los recursos del Fondo de Aportaciones para el Fortalecimiento de las Entidades Federativas (FAFEF).
Mejorar los procesos administrativos con un enfoque de transparencia y rendición de cuentas.</t>
  </si>
  <si>
    <t>III.-Necesidades y Planeación de los Recursos: explique la identificación de necesidades que se requirieron cubrir con los recursos del Fondo; la problemática detectada en los Programas, Acciones o Servicios que otorgan para cumplir con metas y objetivos establecidos y si la planeación se materializa en un Programa Anual de Trabajo del Fondo. Mencione si dispone de un diagnóstico o estadísticas de las necesidades que se requieran cubrir con el recurso del Fondo, en el marco de las características especiales del Estado de Veracruz.
III.1.-Explique la identificación de necesidades que se requirieron cubrir con los recursos del Fondo;
El Instituto cuantifica los recursos para la atención de las necesidades para el cumplimiento de lo establecido en el artículo 2 de la Ley 287 de Pensiones del Estado de Veracruz, como son las prestaciones institucionales, tales como las de Jubilaciones y Pensiones, mediante el oficio DG/6000/0938/2021 de fecha 05 de octubre de 2021, se envió al Titular de la Secretaría de Finanzas y Planeación (SEFIPLAN) el Proyecto de Presupuesto de Egresos de este Instituto para el
ejercicio fiscal 2022, aprobado por el Consejo Directivo el día 24 de Noviembre del año 2021, mediante el Acuerdo 88,997-A, contemplado en la Orden del día en el numeral 13) Aprobación del Presupuesto de Ingresos y Egresos del Instituto de Pensiones del Estado para el ejercicio fiscal 2022, y en el Acta de la Cuarta Sesión Ordinaria del H. Consejo Directivo del IPE.
El día 30 de diciembre de 2021 a través de la Gaceta Oficial Núm. Ext. 520 fue publicado el Decreto Número 217 de Presupuesto de Egresos para el ejercicio fiscal 2022, para quedar en los siguientes términos: Articulo 26 el importe de los subsidios  el concepto y monto asignado se muestra a continuación; Subsidio Federal, Recursos Federales Gasto Corriente para el Instituto de Pensiones del Estado por la cantidad de $2,955,723,317.00
Se contaba con la estrategia  de cobertura de pago con el FAFEF, cubriendo prioritariamente las pensiones considerando los patrones por las Instituciones Bancarias a la que ellos mismo eligieron, sin considerar los importes de las pensiones que perciben los derechohabientes, toda vez que el derecho de la pensión es considerado como un derecho adquirido.
Es a partir del mes de octubre de 2022, en el que este Instituto cubren prioritariamente las pensiones de menor denominación, para apoyar el mayor número de pensionistas que recibe el pago del Recurso Federal (FAFEF).
III.2.-La problemática detectada en los Programas, Acciones o Servicios que otorgan para cumplir con metas y objetivos establecidos y si la planeación se materializa en un Programa Anual de Trabajo del Fondo.
El Instituto cuantifica los recursos para la atención de las necesidades para el cumplimiento de lo establecido en el artículo 2 de la Ley 287 de Pensiones del Estado de Veracruz, como son las prestaciones institucionales, tales como las de Jubilaciones y Pensiones, mediante el oficio DG/6000/0938/2021 de fecha 05 de octubre de 2021, se envió al Titular de la Secretaría de Finanzas y Planeación (SEFIPLAN) el Proyecto de Presupuesto de Egresos de este Instituto para el ejercicio fiscal 2022,  aprobado  por  el  Consejo  Directivo   el día 24 de Noviembre del año 2021, mediante el Acuerdo
          Hoja 04
88,997-A, contemplado en la Orden del día en el numeral 13) Aprobación del Presupuesto de Ingresos y Egresos del Instituto de Pensiones del Estado para el ejercicio fiscal 2022, y en el Acta de la Cuarta Sesión Ordinaria del H. Consejo Directivo del IPE.
El día 30 de diciembre de 2021 a través de la Gaceta Oficial Núm. Ext. 520 fue publicado el Decreto Número 217 de Presupuesto de Egresos para el ejercicio fiscal 2022, para quedar en los siguientes términos: Articulo 26 el importe de los subsidios  el concepto y monto asignado se muestra a continuación; Subsidio Federal, Recursos Federales Gasto Corriente para el Instituto de Pensiones del Estado por la cantidad de $2,955,723,317.00.
Con la finalidad de clarificar el ejercicio del análisis presupuestal del Instituto de Pensiones, se presenta el proyecto de presupuesto 2022, que contiene la exposición de motivos que incluye: la estimación del déficit institucional para el ejercicio 2022, y los ingresos y egresos por capítulo presupuestales 1000, 2000, 3000, 4000 y 5000.   Con en los criterios de planeación del Estado
III.3.- Mencione si dispone de un diagnóstico o estadísticas de las necesidades que se requieran cubrir con el recurso del Fondo, en el marco de las características especiales del Estado de Veracruz.
Sí, la naturaleza del funcionamiento del Instituto permite vincular las necesidades con las aportaciones federales a través de la formulación de su presupuesto, en virtud de que la población objetivo, que para este caso son los pensionados, tienen un derecho adquirido en el momento que el propio Estado lo reconoce en el momento de autorizar su pensión, ya que es una responsabilidad establecida en la ley 287 de pensiones, misma que por ningún motivo se puede omitir.</t>
  </si>
  <si>
    <t>IV. Presupuesto: detalle los momentos contables del Fondo, señalando en los casos que aplique, subejercicio, rendimientos, devoluciones y observaciones de Auditoría al respecto.
IV.1.- Detalle los momentos contables del Fondo:
Con respecto a los momentos contables del ingreso presupuestalmente se realiza el registro de forma simultánea afectando devengo y recauda al mismo tiempo, culminando con registro final a las cuentas del CRI 8 Aportaciones, 8201 Aportaciones Federales del Ramo 33 y 820117 Fondo de Aportaciones Para el Fortalecimiento de las Entidades Federativa.
De acuerdo a los momentos de egreso la liberación y pago de la nómina de pensionados se realiza el último día de mes, siendo aplicado el registro con afectación simultanea de acuerdo con el COG 4 Transferencia, Asignaciones, y Subsidios, 45 Pensiones y Jubilaciones, todo esto causando registros del compromiso, devengo, ejercido y pagado.
IV.2.- Señalando en los casos que aplique Subejercicio:
En virtud de que el Instituto de Pensiones del Estado de Veracruz, enfrenta desde hace varios años, un déficit presupuestal creciente y dado que el presupuesto formulado y autorizado para cada ejercicio fiscal requiere cada vez de mayores Recursos Federales para cumplir su objetivo central establecido en el artículo 2 de la Ley 287 de Pensiones, consideramos que no existe posibilidad alguna de realizar momentos contables de subejercicio presupuestal.
IV.3.- señalando en los casos que aplique Rendimientos:
En el caso de los Rendimientos Financieros, no se pueden presupuestar en virtud de que el recurso federal siempre se recibe el mismo día que este Instituto realiza el pago y/o la dispersión de la nómina del FAFEF, es rara la ocasión que la SEFIPLAN haga llegar el recurso federal anticipadamente a este Instituto.
                                                                                                        Hoja 05
IV.4.- Señalando en los casos que aplique Devoluciones:
En relación al Subsidio Federal del FAFEF, durante el ejercicio fiscal 2022, el monto total de recursos recibidos y ejercidos por el Instituto fue por la cantidad de $2,967,472,969.09 en el pago de Jubilaciones y Pensiones; Me permito informar que, al 31 de diciembre del año 2022, este Instituto no devolvió ningún importe a la Secretaría de Finanzas y Planeación.
IV.5.- Señalando en los casos que aplique Observaciones de Auditoría al respecto:
El Instituto de Pensiones del Estado se le han practicado Diferentes Auditorías por la Auditoria Superior de la Federación a los ejercicios fiscales, 2018, 2019, 2020 y 2021, sin haberse determinado Observaciones, en lo que corresponde a la auditoría para el ejercicio fiscal 2022, se encuentra en proceso de Planeación.
Al Instituto le han sido practicadas diferentes Auditorías en las que se incluye el Fondo de Aportaciones Para el Fortalecimiento de las Entidades Federativas, en los ejercicios fiscales, 2018, 2019, 2020 y 2021, por la Contraloría General  del Estado y por el Órgano de Fiscalización Superior del Estado de Veracruz, sin haberse determinado Observaciones.</t>
  </si>
  <si>
    <t>VI. Participación Ciudadana: comente como intervine la ciudadanía en Programas, bienes, servicios, obras, apoyos o equipamientos, según aplique, de los recursos del Fondo, es importante señale si los trabajos se efectúan de manera Federal y/o Estatal, señalando las instancias con quienes lo reportan y mencionar los principales resultados.
VI.1.- Comenté como intervine la ciudadanía en Programas, bienes, servicios, obras, apoyos o equipamientos, según aplique, de los recursos del Fondo:
En ningún momento interviene la Ciudadanía en los Programas, bienes, servicios, obras, apoyos o equipamientos recursos del fondo.
VI.2.- Es importante señale si los trabajos se efectúan de manera Federal y/o Estatal, señalando las instancias con quienes lo reportan y mencionar los principales resultados:
El Instituto cuantifica los recursos para la atención de las necesidades para el cumplimiento de lo establecido en el artículo 2 de la Ley 287 de Pensiones del Estado de Veracruz, como son las prestaciones institucionales, tales como las de Jubilaciones y Pensiones, mediante el oficio DG/6000/0938/2021 de fecha 05 de octubre de 2021, se envió al Titular de la Secretaría de Finanzas y Planeación (SEFIPLAN) el Proyecto de Presupuesto de Egresos de este Instituto para el ejercicio fiscal 2022, aprobado por el Consejo Directivo el día 24 de Noviembre del año 2021, mediante el Acuerdo 88,997-A, contemplado en la Orden del día en el numeral 13) Aprobación del Presupuesto de Ingresos y Egresos del Instituto de Pensiones del Estado para el ejercicio fiscal 2022, y en el Acta de la Cuarta Sesión Ordinaria del H. Consejo Directivo del IPE.
Hoja 07
El día 30 de diciembre de 2021 a través de la Gaceta Oficial Núm. Ext. 520 fue publicado el Decreto Número 217 de Presupuesto de Egresos para el ejercicio fiscal 2022, para quedar en los siguientes términos: Articulo 26 el importe de los subsidios  el concepto y monto asignado se muestra a continuación; Subsidio Federal, Recursos Federales Gasto Corriente para el Instituto de Pensiones del Estado por la cantidad de $2,955,723,317.00
El día 05 de enero del año 2022, fue recibido en la Dirección General del Instituto de Pensiones del Estado, el Oficio Circular No. SFP/0001/2022 de fecha 05 de enero del año 2022, signado por el MTRO. José Luis Lima Franco Secretario de Finanzas y Planeación; informando a la Titular del Instituto de Pensiones “El presupuesto de Egresos autorizado por el H. Congreso del Estado a este Organismo, es por un monto de $2,955,723,317.00 (Dos mil novecientos cincuenta y cinco millones setecientos veintitrés mil  trescientos diecisiete pesos 00/100 MXN).
En el mes de diciembre se realizaron dos ampliaciones presupuestales, para quedar el presupuesto de egresos modificado de la siguiente manera:
El día 15 de diciembre del año 2022, fue recibido en la Dirección General del Instituto de Pensiones del Estado, los Oficios No. SFP/D-0739/2022 de la misma fecha, correspondiente a la primer ampliación presupuestal por un importe de $7’548,192.37; y el día 23 de diciembre del mismo año, fue recibido el Oficios No. SFP/D-0783/2022 de fecha 23 de diciembre del año 2022, correspondiente a la segunda ampliación presupuestal por un importe de $4’201,459.72, signados por el MTRO. José Luis Lima Franco, Secretario de Finanzas y Planeación, respectivamente; quedando un Subsidio Federal modificado por $2,967,472,969.09, cubriendo un total anual de 189,909 Jubilados y Pensionados en el ejercicio fiscal 2022, fortaleciendo así el presupuesto de Egresos, así como el saneamiento financiero del Instituto de Pensiones del Estado de Veracruz.
Trimestralmente el Instituto de Pensiones del Estado realiza la Carga en el Sistema de Recursos Federales Transferidos (SRFT), informando así a la Secretaría de Hacienda y Crédito Público (SHCP) de los importes de recursos recibidos y ejercidos, durante el ejercicio fiscal 2022.</t>
  </si>
  <si>
    <t>VII. Control Interno: explique ampliamente como trabajó el Comité de control de Desempeño Institucional (COCODI) de conformidad a Acuerdo por el que se emite el Sistema de Control Interno para las Dependencias y Entidades del Poder Ejecutivo del Estado de Veracruz, exaltando los principales logros, sesiones e Informes generados, de trabajar de otro modo el Control Interno del Fondo señálelo.
Para dar cumplimiento con las obligaciones establecidas en el Acuerdo por el que se emite el Sistema de Control Interno para las Dependencias y Entidades del Poder Ejecutivo del Estado de Veracruz, publicado en la Gaceta Oficial del Estado de Veracruz el 8 de abril del 2020, el Instituto de Pensiones del Estado instaló el Comité de Control y Desempeño Institucional (COCODI) el día 30 del mismo mes y año. De igual forma se elaboró el Catálogo de Riesgos siguiendo la metodología propuesta por el Acuerdo.
Durante el 2022, el IPE, ha realizado cuatro sesiones ordinarias, en las cuales se dio atención y se presentaron los avances de Control Interno, que actualmente han derivado en una mejora continua, considerando los principios valores y éticos los cuales rigen a los Servidores Públicos del Instituto. Entre los temas destacados que se abordaron en cada una de las sesiones realizadas en el año 2022 encontramos los siguientes: 
*	Programa de Trabajo de Control Interno.
*	Evaluación de Control Interno de cada Área del Instituto de Pensiones del Estado.
*	Avance de la actualización del Catálogo de Riesgos del Instituto de Pensiones del Estado.
*	Programa Anual de Trabajo 2022 en materia de Ética.
*	Programa de Trabajo para la actualización de Manuales Administrativos.
En cuanto a los resultados relevantes del establecimiento de actividades de control interno en el año 2022, a continuación se presenta de manera general el siguiente reporte de los resultados de la implementación de actividades de control interno:                                                 Hoja 08
1.-Reuniones de interfaz de manera periódica con diversas áreas, Subdirecciones y Dirección; Se agilizaron procesos y procedimientos compartidos, así como la homologación de criterios jurídicos y contables, de igual formar se toman acuerdos, en las reuniones, y se proporciona seguimiento puntual de estas.
2.-Establecimiento de tasa fija en la inversión del fondo de la Reserva Técnica; Se firmó una tasa fija con plazo de un año, lo que ha permitido mitigar el Riesgo por ello ahora se considera un riesgo con baja probabilidad de ocurrencia.
3.-Actualización de la Estructura Orgánica y plantilla de personal; Se está armonizando y actualizando la normativa interna con la Estructura Orgánica y plantilla de personal. 
4.-Actualización de la Normativa Interna; Se modificó el Reglamento Interior, el Reglamento de Préstamos a corto y mediano plazo, así como, se están actualizando los Manuales Administrativos, mismos que se sometieron a aprobación del Consejo Directivo y están en revisión por parte de la Contraloría General del Estado.
5.-Implementación de medidas de seguridad para la protección de datos personales; Esto permite el correcto tratamiento de los Datos Personales de acuerdo con lo establecido en la Ley General de Protección de Datos Personales en posesión de los Sujetos Obligados y la Ley Estatal de Protección de Datos Personales en posesión de los Sujetos Obligados para el Estado de Veracruz de Ignacio de la Llave. Disminuyendo el riesgo de la filtración de datos personales, debido a que el personal ha hecho conciencia sobre este tema. 
6.-Implementación de la Metodología del Marco Lógico en el quehacer Institucional; La planeación Institucional se realiza apegada al Programa Institucional, generando nuevos indicadores con la finalidad de valorar el desempeño de lo que hacen las áreas.
De igual forma se ha llevado a cabo la aplicación de instrumentos que permiten conocer el desempeño institucional de las y los trabajadores, la percepción que tienen los servidores públicos en materia de ética y conducta, de los cuales, de manera periódica se hace difusión de material audiovisual (carteles, trípticos y folletos) sobre los principios y valores éticos que debe seguir el Servidor Público.
El Instituto de Pensiones del Estado ha aplicado el Acuerdo del SICI, sin embargo, lo ha adaptado al quehacer institucional, de tal forma que dichas adecuaciones, han permitido obtener información que ayuda a identificar las acciones de mejora que garanticen el logro de los objetivos institucionales de este organismo de seguridad social, siempre aplicando los principios y valores éticos y la integridad en el servicio público.</t>
  </si>
  <si>
    <t>VIII. Auditorías: explique los principales entes fiscalizadores que auditaron al Fondo, especificando cada una de las auditorías realizadas y los principales resultados y recomendaciones que se generaron de los recursos del Fondo.
EJERCICIO FISCAL 2018
VIII.1-A.- A través del Oficio Núm. AEGF/0726/2019, de fecha 15 de febrero de 2019 signado por la Auditoría Superior de la Federación, se notificó al Instituto la Auditoría  1475-DS-GF/2018, Cuenta Pública 2018, posteriormente se recibió la notificación  del Oficio DGARFT”D”/1122/2019 del 29/04/2019, con la Cédula de Resultados Finales por la Auditoría Superior de la Federación, con el Número de Resultado 4, y Procedimiento Núm. 2.2 y que dice “Con la revisión de una muestra de las pólizas contables de egresos, por $2,185,747,969.94 pesos transferidos por la SEFIPLAN del Gobierno del Estado de Veracruz,…..; sin embargo, la documentación comprobatoria del gasto no se canceló con la leyenda de “OPERADO FAFEF”…,
                                                                                                                        Hoja 09
PRESENTACIÓN DE JUSTIFICACIONES Y ACLARACIONES PERTINENTES POR EL IPE.
Oficio No. DG/SF/6060/0228/2019, del 16 de Mayo de 2019.
-Informe de Solventación Auditoría Superior de la Federación FAFEF 2018.
-CD Soporte documental en archivo pdf.
Oficio No. DG/SF/6060/0249/2019, del 22 de Mayo de 2019.
-CD Soporte documental en archivo pdf.
Oficio No. DG/SF/6060/0252/2019, del 24 de Mayo de 2019.
-CD Soporte documental en archivo pdf. con 12 carpetas en archivos electrónicos Enero a Diciembre 2018, y dos carpetas de 2019.
Signado por el Subdirector de Finanzas.de IPE.
INFORME DE RESULTADOS POR LA ASF Y LA CAMARA DE DIPUTADOS
Oficio Núm. AEGF/1600/2019 de fecha 01 de julio de 2019, signado por Mtro. Emilio Barriga Delgado Auditor Espacial del Gasto Federalizado, a través del cual informa la Titular del IPE, “Que esta entidad no tiene observaciones que atender ante la ASF, por cuanto hace a la auditoría en mención”.
VIII.1-B.- A través del Oficio Núm. AEGF/0726/2019, de fecha 15 de febrero de 2019 signado por la Auditoría Superior de la Federación, se notificó al Instituto la Auditoría  1475-DS-GF/2018, Cuenta Pública 2018, posteriormente se recibió la notificación  del Oficio DGARFT”D”/1122/2019 del 29/04/2019, con la Cédula de Resultados Finales por la Auditoría Superior de la Federación, con el Número de Resultado 5, y Procedimiento Núm 2.2 y que dice
a)-El IPE no proporcionó la documentación justificativa y comprobatoria que ampare el gasto incurrido por $1,544,640,099.49 pesos, por lo que se desconoce el destino de los recursos y que este cumpla con los fines y objetivos del fondo, así como los rendimientos financieros generados al 31 de marzo de 2019. 
b)-El IPE realizó dos transferencias a una cuenta de inversión en el mes de abril de 2018 por $180,000,000.00 pesos y en el mes de diciembre de 2018 por $461,107,870.45 pesos, para un total de $641,107,870.45 pesos, por lo que se desconoce el destino de los recursos y que este cumpla con los fines y objetivos del fondo así como los rendimientos financieros generados al 31 de marzo de 2019
PRESENTACIÓN DE JUSTIFICACIONES Y ACLARACIONES PERTINENTES POR EL IPE.
Oficio No. DG/SF/6060/0228/2019,del 16 de Mayo de 2019.
-Informe de Solventación Auditoría Superior de la Federación FAFEF 2018.
-CD Soporte documental en archivo pdf.
Oficio No. DG/SF/6060/0249/2019, del 22 de Mayo de 2019.
-CD Soporte documental en archivo pdf.
Oficio No. DG/SF/6060/0252/2019, del 24 de Mayo de 2019.
-CD Soporte documental en archivo pdf. con 12 carpetas en archivos electrónicos Enero a Diciembre 2018, y dos carpetas de 2019.
Signado por el Subdirector de Finanzas.de IPE.
-CD Soporte documental en archivo pdf.
Oficio No. DG/SF/6060/0252/2019,del 24 de Mayo de 2019.
-CD Soporte documental en archivo pdf. con 12 carpetas en archivos electrónicos Enero a Diciembre 2018, y dos carpetas de 2019.
Signado por el Subdirector de Finanzas.de IPE.
INFORME DE RESULTADOS POR LA ASF Y LA CAMARA DE DIPUTADOS
Oficio Núm. AEGF/1600/2019 de fecha 01 de julio de 2019, signado por Mtro. Emilio Barriga Delgado Auditor Espacial del Gasto Federalizado, a través del cual informa la Titular del IPE, “Que esta entidad no tiene observaciones que atender ante la ASF, por cuanto hace a la auditoría en mención”.
Hoja 10
EJERCICIO FISCAL 2019
VIII.1.- A través del Oficio Núm. AEGF/1196/2020, DE FECHA 13 DE MARZO DE 2020, signado por la Auditoría Superior de la Federación, se notificó al Instituto la Auditoría  1290-DS-GF/2019, Cuenta Pública 2019, posteriormente se recibió la notificación  del Oficio NÚM. DGARFTD/0612/2020 del 24/09/2020, con la Cédula de Resultados Finales por la Auditoría Superior de la Federación, con el Número de Resultado 2, y Procedimiento Núm 5.1 y que dice
“El Gobierno del Estado de Veracruz, no informó de manera trimestral en el SRFT las metas programadas del fondo ni el avance en su cumplimiento mediante el formato de Ficha Técnica de Indicadores, por lo que no se hizo del conocimiento a la sociedad. a través del Periódico Oficial del Estado…”
PRESENTACIÓN DE JUSTIFICACIONES Y ACLARACIONES PERTINENTES POR EL IPE.
Oficio No. DG/SF/6060/0451/2020, del 07 de Octubre de 2020.
(…que una vez revisada la cédula de observaciones, consideramos que ninguna es atribuible al IPE de Veracruz de Ignacio de la Llave, por lo no emitimos ninguna justificación al respecto.)
Oficio No. DG/SF/6060/0483/2020, del 20 de Octubre de 2020.
(Se ratifica lo dicho en el Oficio anterior).
INFORME DE RESULTADOS POR LA ASF Y LA CAMARA DE DIPUTADOS
Oficio No. CGE/DGFFF/0838/03/2021, del 09 de Marzo de 2021.
Signado por la M.A.P. Ixchel Elizalde Sánchez, encargada de la Dir Gen de FISC  FONDOS Federales ante LA ASF.
, “Que esta entidad no tiene acciones que atender ante la ASF, por cuanto hace a la auditoría en mención”.
VIII.2.- A través del Oficio Núm. AEGF/1293/2020, de fecha 17 de marzo del año 2019, signado por la Auditoría Superior de la Federación, se notificó al Instituto la Auditoría  1286-DE-GF Participaciones Federales a Entidades Federativas, Cuenta Pública 2019, posteriormente se recibió la notificación  del Oficio DGARFTD/1044/2020 del 16/12/2020, con la Cédula de Resultados Finales y observaciones Preliminares, identificándose en dichos resultados, que la entidad no tiene acciones que atender.
VIII.3.- A través del Oficio Núm. AEGF/0321/2020, de fecha 13 de febrero del año 2020, signado por la Auditoría Superior de la Federación, se notificó al Instituto la Auditoría 1467-GB-GF “Sistema de Evaluación del Desempeño del Gasto Federalizado”, Cuenta Pública 2019, posteriormente se recibió la notificación  del Oficio DGEGF/0429/2020 del 03/12/2020, con la Cita a la reunión para la presentación de Resultados Finales y observaciones Preliminares, así como para la conclusión de la auditoría identificándose en dichos resultados, se recibió Oficio No. CGE/DGFFF/0838/03/2021, del 09 de Marzo de 2021. Signado por la M.A.P. Ixchel Elizalde Sánchez, encargada de la Dir Gen de Fisc  Fondos Federales ante la ASF., “Que esta entidad no tiene acciones que atender ante la ASF, por cuanto hace a la auditoría en mención”.
VIII.4.- A través del Oficio Núm. OFS/AG_DAPE/4688/08/2020, de fecha 14 de agosto del año 2020, signado por el Órgano de Fiscalización Superior del Estado de Veracruz de Ignacio de la Llave, se notificó al Instituto la Auditoría “Financiera Presupuestal”, Cuenta Pública 2019, en la modalidad Visita Domiciliaria posteriormente se recibió la notificación  del Oficio OFS/AG_ST/10837/12/2020 del 01/12/2020, con el pliego de observaciones, con las observaciones determinadas en la Fiscalización Superior de la cuenta pública 2019, así como para la conclusión de la auditoría sin acciones que atender en lo respecta al FAFEF.
EJERCICIO FISCAL 2020
VIII.1.- A través del Oficio Núm. AEGF/0017/2021, de fecha 08 de enero del año 2021, signado por la Auditoría Superior de la Federación, se notificó al Instituto la Auditoría “Sistema de Evaluación del Desempeño del Gasto Federalizado”, Cuenta Pública 2020, sin acciones que atender en lo respecta al FAFEF.
Hoja 11
VIII.2.- A través del Oficio Núm. AEGF/1404/2021, de fecha 05 de abril del año 2021, signado por la Auditoría Superior de la Federación, se notificó al Instituto la Auditoría  1421-DS-GF/2020, Cuenta Pública 2020, posteriormente se recibió la notificación  del Oficio DAGF”C3”/084/2021 del 1ro./12/2021, con la Cédula de Resultados Finales por la Auditoría Superior de la Federación, con el Número de Resultado 5, y Procedimiento Núm 2.2 y que dice “Con el análisis a los estados de cuenta bancarios, los auxiliares contables y las pólizas de egresos en las que se registraron los recursos del FAFEF del ejercicio fiscal 2020, se verificó que el IPE administró los recursos del Fondo por $3,042,731,650.98 pesos que le fueron transferidos, en una cuenta bancaria que no fue específica ni exclusiva del FAFEF del ejercicio fiscal 2020, toda vez que dicha cuenta es específica y exclusiva para manejar los recursos de pensiones y jubilaciones de todo el estado, en la cual se incorporan y manejan recursos de otros programas; en incumplimiento…..”
PRESENTACIÓN DE JUSTIFICACIONES Y ACLARACIONES PERTINENTES POR EL IPE.
-Oficio No. DG/SF/6060/1416/2021, del 09 de Diciembre de 2021.
-Cédula de Solventación Auditoría Superior de la Federación FAFEF 2020.
-CD Soporte documental en IX Anexos archivo pdf.
Signado por el Subdirector de Finanzas de IPE.
INFORME DE RESULTADOS POR LA ASF Y LA CAMARA DE DIPUTADOS
Oficio No. CGE/0569/2022, de fecha 09 de marzo de 2022, signado por el Ing. Mercedes Santoyo Domínguez Contralora General del Estado, a través del cual informa la Titular del IPE, “Que esta entidad no tiene observaciones que atender ante la ASF, por cuanto hace a la auditoría en mención”.
VIII.3.- A través del Oficio Núm. OFS/AG_DAPE/3451/05/2021, de fecha 14 de mayo del año 2021, signado por el Órgano de Fiscalización Superior del Estado de Veracruz de Ignacio de la Llave, se notificó al Instituto la Auditoría “Financiera Presupuestal”, Cuenta Pública 2020, en la modalidad Visita Domiciliaria o de Campo, posteriormente se recibió la notificación  del Oficio LB/AUD/IPE003/2021 del 21/06/2021, solicitud de Información por el Despacho Contable “Contadores y Abogados, S.C.” para la conclusión de la auditoría sin acciones que atender en lo respecta al FAFEF.
VIII.4.- A través del Oficio Núm. CGE/1566/2021, signado por la Titular de la Dirección General de Fiscalización de la Contraloría General, se notificó al Instituto “Auditoría Financiera, Presupuestal y Programática”, Cuenta Pública 2020, practicada por el Despacho Contable “Contadores Públicos y Consultores, S.C.” en la modalidad Visita Domiciliaria o de Campo, la conclusión de la auditoría sin acciones que atender en lo respecta al FAFEF.
EJERCICIO FISCAL 2021
VIII.1.- A través del Oficio Núm. AEGF/1863/2022, de fecha 19 de abril del año 2022, signado por la Auditoría Superior de la Federación, se notificó al Instituto la Auditoría  1853 Fondo de Aportaciones para el Fortalecimiento de las Entidades Federativas, Cuenta Pública 2021, posteriormente se recibió la notificación  del Oficio DGAGF”D”/3015/2022 del 10/10/2022, con la Cédula de Resultados Finales Preliminares de las cuales ninguna corresponde al Instituto de Pensiones del Estado.
INFORME DE RESULTADOS POR LA ASF Y LA CAMARA DE DIPUTADOS
Oficio No. CGE/0258/2023, de fecha 07 de marzo de 2023, signado por el Ing. Mercedes Santoyo Domínguez Contralora General del Estado, a través del cual informa la Titular del IPE, “Que este ente no le fue determinada observación alguna que atender ante la ASF, por cuanto hace a la auditoría en mención”.
VIII.2.- A través del Oficio Núm. AEGF/2156/2022, de fecha 16 de mayo del año 2022, signado por la Auditoría Superior de la Federación, se notificó al Instituto la Auditoría por medios electrónicos 1848 “Cumplimiento de las Disposiciones Establecidas en la Ley de Disciplina Financiera de las Entidades Federativas y los Municipios”, Cuenta Pública 2021, posteriormente se recibió la notificación  del Oficio OASF/3010/2023 del 21/02/2023, con Resultados Finales de las cuales ninguna corresponde al Instituto de Pensiones del Estado.
                                                                                                    Hoja 12
INFORME DE RESULTADOS POR LA ASF Y LA CAMARA DE DIPUTADOS
Oficio No. CGE/0258/2023, de fecha 07 de marzo de 2023, signado por el Ing. Mercedes Santoyo Domínguez Contralora General del Estado, a través del cual informa la Titular del IPE, “Que este ente no le fue determinada observación alguna que atender ante la ASF, por cuanto hace a la auditoría en mención”.
VIII.3.- A través del Oficio Núm. AEGF/0193/2022, de fecha 11 de febrero del año 2022, signado por la Auditoría Superior de la Federación, se notificó al Instituto la Auditoría número 1860 “Participaciones Federales a Entidades Federativas”, Cuenta Pública 2021, posteriormente se recibió la notificación  del Oficio DGAG F”D”/0038/2023 del 05/01/2023, con Resultados Finales y observaciones preliminares de las cuales ninguna corresponde al Instituto de Pensiones del Estado.
INFORME DE RESULTADOS POR LA ASF Y LA CAMARA DE DIPUTADOS
Oficio No. CGE/0258/2023, de fecha 07 de marzo de 2023, signado por el Ing. Mercedes Santoyo Domínguez Contralora General del Estado, a través del cual informa la Titular del IPE, “Que este ente no le fue determinada observación alguna que atender ante la ASF, por cuanto hace a la auditoría en mención”.
VIII.4.- A través del Oficio Núm. OFS/AG_DAPE/8221/05/2022, de fecha 03 de mayo del año 2022, signado por la Titular del Órgano de Fiscalización Superior del Estado de Veracruz de Ignacio de la Llave, se notificó al Instituto “Auditoría Integral”, Cuenta Pública 2021, en la modalidad Visita Domiciliaria o de Campo, con las observaciones determinadas en la Fiscalización Superior de la cuenta pública 2021, así como para la conclusión de la auditoría sin acciones que atender en lo respecta al FAFEF.
5.- A través del Oficio Núm. CGE/1231/2022, de fecha 03 de agosto del año 2022, signado por la Titular de la Dirección General de Fiscalización de la Contraloría General, se notificó al Instituto “Auditoría Financiera, Presupuestal y Programática a los Estados Financieros”, Cuenta Pública 2021, practicada por el Despacho Contable “Contadores y Asesores Gubernamentales del Golfo, S.C.” en la modalidad Visita Domiciliaria o de Campo, la conclusión de la auditoría sin acciones que atender en lo respecta al FAFEF.
EJERCICIO FISCAL 2022
VIII.1.- A través del Oficio Núm. DGAGF”D”/0177/2023, de fecha 02 de marzo del año 2023, signado por la Auditoría Superior de la Federación, recibido en la Subdirección de Fianzas del Instituto el día 09 de marzo de 2023, a través del cual “solicita información y documentación con motivo del inicio de los trabajos de Planeación para la fiscalización del Fondo de Aportaciones Para el Fortalecimiento de las Entidades Federativas (FAFEF), Cuenta Pública 2022”.
1.A.- Con fecha 23 de Marzo del presente año, el Subdirector de Finanzas a través del Memorándum No. DG/SF/6060/0587/2023, dio respuesta a la solicitud de información del Oficio Núm. DGAGF”D”/0177/2023, de fecha 02 de marzo del año 2023, signado por la Auditoría Superior de la Federación, específicamente al ejercicio fiscal 2022.
VIII.2.- Con fecha 10 de Abril del año actual, el Subdirector de Finanzas a través de los Memorándum No. DG/SF/6060/0597/2023 y No. DG/SF/6060/0598/2023, dio respuesta al Oficio mencionado en el párrafo anterior en relación a la solicitud de información, específicamente al período comprendido del 01 de enero de 2023 al 31 de enero del año 2023, así como al numeral 13.- CFDIs de las operaciones financieras con recursos del FAFEF 2022, y de enero 2023.
VIII.3.- A través del Oficio Núm. DGAGF”D”/0157/2023, de fecha 28 de febrero del año 2023, signado por la Auditoría Superior de la Federación, recibido en la Subdirección de Fianzas del Instituto el día 09 de marzo de 2023, a través del cual “solicita información y documentación con motivo del inicio de los trabajos de Planeación para la fiscalización del Participaciones Federales y análogos (Subsidio Estatal), Cuenta Pública 2022”.
Hoja 13
VIII.3.A.- Con fecha 31 de Marzo del presente año, el Subdirector de Finanzas a través de los Oficios No. DG/SF/6060/0595/2023 y No. DG/SF/6060/0594/2023, dio respuesta a la solicitud de información del Oficio Núm. DGAGF”D”/0157/2023, de fecha 28 de febrero del año 2023, signado por la Auditoría Superior de la Federación, específicamente al ejercicio fiscal 2022.
VIII.4.- A través del Oficio Núm. AEGF/1373/2023, de fecha 08 de febrero del año 2023, signado por la Auditoría Superior de la Federación, recibido en la Subdirección de Fianzas del Instituto el día 23 de febrero de 2023, a través del cual “solicita información y documentación con motivo del inicio de los trabajos de Planeación para la fiscalización del denominada Monitoreo y Sistema de Evaluación del Desempeño del Gasto Federalizado, Cuenta Pública 2022.
VIII.4.A.- Con fecha 28 de Febrero del presente año, el Subdirector de Finanzas a través de los Oficios No. DG/SF/6060/0361/2023, dio respuesta a la solicitud de información del Oficio Núm. AEGF/1373/2023, de fecha 08 de febrero del año 2023, signado por la Auditoría Superior de la Federación, específicamente a la Cuenta Pública 2022.
VIII.6.- A través del Oficio Núm. OFS/AG_DAPE/0885/01/2023, de fecha 25 de enero del año 2023, signado por la Titular del Órgano de Fiscalización Superior del Estado de Veracruz de Ignacio de la Llave, fue requerida la información para la Planeación de la Fiscalización de la Cuenta Pública del ejercicio 2022.</t>
  </si>
  <si>
    <t>IX. Transparencia y Difusión: explique si reporta Fracciones relacionadas a las Obligaciones de Transparencia del Fondo ¿Cuáles?; detalle si recibió INFOMEX relacionadas al Fondo y las respuestas otorgadas; mencione si dispone de Unidad de Transparencia y que apoyos recibe su Institución por parte de ella; señale  ampliamente que información relacionada al Fondo está disponible en su Portal de Internet.
IX.1.- Explique si reporta Fracciones relacionadas a las Obligaciones de Transparencia del Fondo ¿Cuáles?;
Sí, en la siguiente página Web del Instituto, http://www.veracruz.gob.mx/ipe/  en el Banner Obligaciones de Transparencia: 
Ley General de Transparencia y Acceso a la Información Pública Art. 70 y Ley 875 de Transparencia y Acceso a la Información Pública del Estado de Veracruz de Ignacio de la Llave, Artículo 15, Fracción XLIII Ingresos Recibidos Inciso a); y  fracción XLII Listado de jubilados y pensionados y el monto que reciben (en este listado se encuentran incluidos los jubilados y pensionados a los que se les pago con los recursos del Fondo de Aportaciones Para el Fortalecimiento de las Entidades Federativas)
Además, Ley General de Transparencia y Acceso a la Información Pública Art. 70 y Ley 875 de Transparencia y Acceso a la Información Pública del Estado de Veracruz de Ignacio de la Llave, Artículo 15, en la Fracción XLVIII. Cualquier otra información que sea de utilidad o se considere relevante, además de la que, con base en la información estadística, responda a las preguntas hechas con más frecuencia por el público.
IX.2.- Detalle si recibió INFOMEX relacionadas al Fondo y las respuestas otorgadas:
En la segunda mitad del año 2021 se hizo una migración del Sistema Infomex (por el que cada Estado recibía y gestionaba las solicitudes de información y los recursos de revisión) a la Plataforma Nacional de Transparencia (PNT), sin embargo, en el ejercicio 2022 no se recibió en esta Unidad ninguna solicitud de información relacionada al Fondo tal y como se puede observar en los 2 Informes Semestrales en Materia de Transparencia rendidos al Instituto Veracruzano de Acceso a la Información.
                                                                                                           Hoja 14
IX.3.- Mencione si dispone de Unidad de Transparencia y que apoyos recibe su Institución por parte de ella:
El Instituto sí cuenta con Unidad de Transparencia, la cual se encarga de la publicación de las Obligaciones de Transparencia, entre ellas información relacionada con el Fondo, como se mencionó anteriormente. También está encargada de dar atención a las solicitudes de Información y brindar capacitación en materia de transparencia y datos personales a las y los servidores públicos de este Instituto, con lo cual colabora en la rendición de cuentas, a transparentar los recursos públicos y prevenir la corrupción, tanto de los beneficios que este Instituto brinda a su derechohabiencia de conformidad con la Ley 287 de Pensiones del Estado de Veracruz de Ignacio de la Llave, así como de los Ingresos recibidos, como es el caso de FAFEF.
IX.4.- Señale  ampliamente que información relacionada al Fondo está disponible en su Portal de Internet:
Sí, en la siguiente página Web del Instituto, http://www.veracruz.gob.mx/ipe/  en el Banner Evaluación de Fondos Federales se encuentra disponible la siguiente información: 
Dando cumplimiento en Obligaciones de Transparencia en la Ley General Art. 70 y Ley 875 Art. 15, Fracción XLIII Ingresos Recibidos Inciso a),  fracciones XLII Listado de jubilados y pensionados y el monto que reciben (en este listado se encuentran incluidos los jubilados y pensionados a los que se les pago con los recursos del Fondo de Aportaciones Para el Fortalecimiento de las Entidades Federativas)
-Evaluación de Fondos Federales 2022:
-Oficios de Solicitud de Cursos de Capacitación FAFEF 2022
-Programa Anual de Evaluación (PAE) 2022
-Evaluación Fondos Federales Informe de Seguimiento (CGE) PAE-2019 FAFEF-IPE
-Acta de la 1ra. Sesión Ordinaria Comité FAFEF-IPE 2022
-Acta de la Primera Sesión Ordinaria del Subcomité de Financiamiento y Evaluación de Fondos Federales SFEFF-2022
-Informe Sobre el Ejercicio del Gasto 1er Trimestre 2022
-Indicador de Metas FAFEF-IPE 2022
-Término de Referencia (TdR) FAFEF 2022
-Informe Sobre el Ejercicio del Gasto 2do Trimestre Validado 2022
-Cédula Carga de Indicador Validado Enero Junio 2022
-Video Programa Anual de Evaluación IPE-FAFEF 2022
-Constancia de Curso 2022
-Informe Ejecutivo
-Informe Final
-Mecanismo para la Elaboración y Seguimiento de Aspectos Susceptibles de Mejora PAE 2022
-Reporte de Resultados PAE 2022
-Acta Segunda Sesión Ordinaria del Subcomité de Financiamiento y Evaluación de Fondos Federales (SFEFF)
-Acta Primera Sesión Ordinaria SUBPLADEB FAFEF IPE
-Anexo 1 Formato para la Difusión de los Resultados de las Evaluaciones (Ficha Evaluación CONAC FAFEF 2022)
-Informe Sobre el Ejercicio del Gasto 3er Trimestre Validado 2022
-Posición Institucional PAE-2022
-Proyecto de Mejora IPE PAE-2022
-Anexo I Validación de los Aspectos Susceptibles de Mejora
-Anexo II Acciones de Mejora y su Programación
-Constancias Diplomados 2022
-Informe Anual de Actividades SFEFF 2022
-Reporte de Resultados PAE 2022 IPE Pag 79 al 89, 127 y 137 al 140.
Hoja 15
-Oficios de Solicitud de Cursos de Fondos Federales
-Oficios de Solicitud de Cursos Indicadores Federales y Estatales
-Memoria Documental 2022 IPE Pag 16, 29, 31, 32, 39, 40, 49 al 56, 85 y 86
-Acta 2da Sesión Ordinaria Subcomité SUPLADEB FAFEF IPE
-Minuta de Trabajo SUPLADEB FAFEF IPE
-Informe Sobre el Ejercicio del Gasto 4to. Trimestre Validado 2022
-Indicador FAFEF Núm. 173826 Validado 2do. Semestre 2022
-Minuta Reunión de Trabajo FAFEF-SFEFF 2022
-Nómina FAFEF Enero a Diciembre 2022
-Acta de la 3ra Sesión Ordinaria del Subcomité SUBPLADEB FAFEF de 2022
-Oficio Núm. DG SF 6060 2052 2022 del 22 Nov de 2022
-Oficio Núm. DG SF 6060 2053 2022 del 22 Nov de 2022</t>
  </si>
  <si>
    <t>X. Indicadores: explique los diferentes indicadores que dispusieron del Fondo (federal, estatales y/o institucionales), los resultados, instancias a quienes se les reportaron, así como si fueron susceptibles de evaluación e instancias que les otorgaron seguimiento; mencione si tiene indicadores relacionados a la agenda 2030 ¿cuáles? y como están vinculados al Fondo.
X.1.- Explique los diferentes indicadores que dispusieron del Fondo (federal, estatales y/o institucionales):
El Instituto de Pensiones del Estado cuenta con el Indicador Federal número ID-173826 denominado “Porcentaje de Recursos Destinados al Saneamiento de Pensiones”, es cargado al concluir el primer trimestre de cada año como Indicador de Metas, en el Sistema de Recursos Federales Transferidos (SRFT), posteriormente se realiza la carga al sistema de forma semestral, el indicador permite ver como se ejecutó el recurso FAFEF en el pago de las Jubilaciones y pensiones.
En cuanto a lo Estatal se cuenta con dos indicadores que dan cuenta de la actividad Institucional que se reportan en la plataforma del SIAFEV y todos son parte del Programa Institucional 2022, y hacen referencia al pago de pensiones tanto con recursos propios como con el FAFEF, lo que permite medir el porcentaje que representa el recurso FAFEF en el pago de pensiones, mismos que para el año 2022 fue de 41% del total de la nómina.
X.2.- Los resultados, instancias a quienes se les reportaron:
En la Planeación Estratégica Institucional, se tienen definidos diversos indicadores, de los cuales: son indicadores de la Actividad Institucional “Pensiones y Jubilaciones de la Derechohabiencia” con la cual se monitorea el cumplimiento de la razón de ser del Instituto, como lo es el pago de pensiones y jubilaciones, además; estos indicadores son capturados de manera periódica dentro del Sistema de Indicadores de Desempeño del Estado de Veracruz SIAFEV 2.0., midiendo con ello, directamente el desempeño de las aportaciones FAFEF en el Estado de Veracruz; independientemente de manera Institucional se realiza el seguimiento y evaluación de los Indicadores de gestión de este Instituto, además de que le da seguimiento el órgano Interno de Control.
Es importante precisar que la totalidad de los recursos del FAFEF, son destinados a cubrir una parte significativa del universo total de las pensiones y jubilaciones a sus derechohabientes y establecidos en el régimen de seguridad del IPE, la otra parte, es por medio de recursos propios y estatales, mismos que para el año 2022 fue de 41% del total de la nómina.
Cabe mencionar que actualmente el Sistema de Indicadores de Evaluación del Desempeño (SIED) administrado por la SEFIPLAN no cuenta con una matriz por fuente  de financiamiento para el caso del recurso FAFEF asignado al Instituto de Pensiones del Estado.
                                                                                                         Hoja 16
En primer lugar, una vez que son cargados en la plataforma en el Sistema de Recursos Federales Transferidos (SRFT), al mismo tiempo son reportados a la Secretaría de Finanzas y Planeación, para su validación y si el procedimiento está correcto, en automático el validador de la SEFIPLAN lo reporta a la Secretaría de Hacienda y Crédito Público.
X.3.- Así como si fueron susceptibles de evaluación e instancias que les otorgaron seguimiento:
Los Indicadores son evaluados por el Órgano Interno de Control del Instituto de Pensiones del Estado; y les da seguimiento la Secretaría de Finanzas y Planeación, los medios de verificación de los Indicadores son resguardados por la Subdirección Administrativa.
X.4.- Mencione si tiene indicadores relacionados a la agenda 2030 ¿cuáles?:
Los Indicadores reportados en el SIAFEV se vinculan con la Agenda 2030, al objetivo Paz, Justicia e Instituciones Sólidas, además de alinearse al Programa Sectorial de la SEFIPLAN y al Plan Veracruzano de Desarrollo, esto se puede observar con la ficha técnica de cada indicador.
X.5.- Como están vinculados al Fondo:
El indicador está vinculado con el Fondo de Aportaciones Para el Fortalecimiento de las Entidades Federativas (FAFEF),
en la determinación o método de cálculo es el siguiente:
(Monto ejercido en saneamiento de pensiones en la entidad federativa/Monto total del FAFEF ministrado en la entidad federativa) por 100. 
A partir de los resultados de los indicadores se puede observar el porcentaje de apertura del fondo para el pago de Jubilaciones y Pensiones en el Estado.</t>
  </si>
  <si>
    <t>XI. Evaluación: explique si cuentan con instrumentos para evaluar la calidad en la atención de sus servicios; las evaluaciones externas en las que haya participado de indicadores, Fondos o cualquier otra; las recomendaciones recibidas y los Aspectos Susceptibles de Mejora que planteó atender.
XI.1.- Explique si cuentan con instrumentos para evaluar la calidad en la atención de sus servicios.
El Órgano Interno de Control es el encargado de evaluar los instrumentos para evaluar la calidad en la atención de sus servicios.
XI.2.- Las evaluaciones externas en las que haya participado de indicadores, Fondos o cualquier otra:
No se cuenta con evaluaciones externas en las que haya participado de indicadores, Fondos
XI.3.- Las recomendaciones recibidas y los Aspectos Susceptibles de Mejora que planteó atender:
3.1.- El IPE a partir del año 2017, es ejecutor de los recursos federales (FAFEF), derivado de ello, dos Evaluadores Externos como lo son la Instancia Técnica Independiente (ITI) Universidad de Xalapa (UX) y el Instituto de Administración Pública del Estado de Veracruz, A.C., (IAP-Veracruz) lo han evaluado.
3.2.- Objetivo de las Evaluaciones:
Revisar los procesos Administrativos, Técnicos, Legales y Financieros; así como la Transparencia y Resultado de la Aplicación de los Recursos a la población beneficiada, a través de los procesos de Planeación, Programación y Presupuestación, Ejecución y Evaluación, para recomendar Proyectos y Acciones de Mejora.
Hoja 17
3.3.- Resultado de las Evaluaciones:</t>
  </si>
  <si>
    <t>XII. Perspectiva de Género: explique si los Programas, bienes, servicios, obras, apoyos o equipamientos, según aplique, de los recursos del Fondo, interviene la perspectiva de género; detalle si sus estadísticas, reportes e informes desagregan por género; mencione si dispone de Unidad de Género y que apoyos recibe su Institución por parte de ella.
XII.1.- Explique si los Programas, bienes, servicios, obras, apoyos o equipamientos, según aplique, de los recursos del Fondo, interviene la perspectiva de género;
El Fondo de Aportaciones Para el Fortalecimiento de las Entidades Federativas se aplica exclusivamente para el pago de pensiones y jubilaciones, este es un beneficio que se otorga a las personas que cotizaron en sus años de servicio. La intervención de la perspectiva de género consiste en que se desagrega por sexo la información estadística que se genera como resultado de los pagos realizados a las personas beneficiarias de éste. 
XII.2.- Detalle si sus estadísticas, reportes e informes desagregan por género
La nómina mensual de los Jubilados y Pensionados que se paga con los recursos de Aportaciones Para el Fortalecimiento de las Entidades Federativas, se tiene desagregada por sexo por lo que se puede identificar cuantas mujeres y cuantos hombres reciben su pensión de este fondo.
Mensualmente el Instituto cubre un total de 15,826 Jubilados y Pensionados, con recursos del Fondo de Aportaciones para el Fortalecimiento de las Entidades Federativas, se cuenta con una cédula que da como resultado datos estadísticos como son Importe, Edad, Sexo, Zonificación y Ente que lo jubilo, en materia de los procesos del FAFEF.
XII.3.- Mencione si dispone de Unidad de Género y que apoyos recibe su Institución por parte de ella:
Sí. el Instituto de Pensiones cuenta con Unidad de Género formalizada, e incluida en el organigrama, mismo que se actualizo en noviembre de 2019, mediante el acuerdo 88,645-A y cuyo registro es IPE/03/AEO-105-346. con personal especializado en el tema, con infraestructura y equipo necesario. Se desarrolla un Programa Anual de Trabajo con recursos para su implementación. Como parte de este Programa, la Unidad de Género desarrolla acciones para la transversalización de la perspectiva de género en los diferentes programas del Instituto, realiza la actividad de capacitación y sensibilización al personal y promueve una cultura institucional de respeto a los derechos humanos y de prevención de la violencia en cualquiera de sus manifestaciones.</t>
  </si>
  <si>
    <t>XIII. FODA: explicar la posición de la Institución mencionando 3 Fortalezas, 3 Oportunidades, 3 Debilidades y 3 Amenazas que considere del Fondo en el Ejercicio Fiscal evaluado.
Hoja 18
3	Fortalezas:
a)	Los integrantes de las áreas que integran el Subcomité  SUPLADEB/FAFEF-IPE, son los involucrados en la administración de la información del FAFEF.
b)	El personal se encuentra en constante capacitación en relación a la gestión con el Fondo de Aportaciones Para el Fortalecimiento de las Entidades Federativas.
c)	El Instituto cuenta con un área específica en la que se concentra la información y se seguimiento a los procedimientos Fondo de Aportaciones Para el Fortalecimiento de las Entidades Federativas. 
         3       Oportunidades:
a)	Buena relación y constante comunicación, con las autoridades del Gobierno Estatal, involucradas con la administración y asignación del Fondo de Aportaciones Para el Fortalecimiento de las Entidades Federativas.
b)	El Personal del Departamento de Recursos Financieros, cuenta con conocimiento para la ejecución del Fondo de Aportaciones Para el Fortalecimiento de las Entidades Federativas.
c)	Se cuenta con una nueva administración, que representa una gestión pública, basada en la atención ciudadana y de respeto a los derechos humanos.
3	Debilidades
a)	Se cuenta con un sistema de contabilidad no armonizado.
b)	Se tiene Deficientes habilidades gerenciales
c)	Los procesos administrativos se encuentran concentrados solo en algunas empleadas o empleados, se requiere de la incorporación de otros a esos procesos.
3	Amenazas:
a)	Estancamiento de la Base cotizante del Gobierno Estatal
b)	Elevado nivel de endeudamiento del Gobierno del Estado y falta de reconocimiento de sus adeudos con el Instituto.
c)	Falta de reconocimiento del Gobierno del Estado de sus adeudos con el Instituto.</t>
  </si>
  <si>
    <t xml:space="preserve">V. Resultados: explique los principales Programas, bienes, servicios, obras, apoyos o equipamientos, según aplique, que se brindó con los recursos del Fondo. Abunde en mostrar los resultados que se obtuvieron con los recursos del Fondo.
El Instituto de Pensiones del Estado de Veracruz, no tiene Programas, bienes, servicios, obras o equipamientos que aplique con los recursos del Fondo.
A continuación, se presenta de forma mensual el apoyo de los recursos recibidos y ejercidos:
Importe autorizado en Gaceta Oficial Núm. Ext. 520 de fecha 30 de Diciembre de 2021, por $2,955’723,317.00 más la ampliación presupuestal mediante oficio No. SFP/D-0739/2022 de fecha 15 de diciembre y  oficio No. SFP/D-0783/2022 de fecha 23 de diciembre del año 2022, respectivamente, signado por el Mtro. José Luis Lima Franco Secretario de Finanzas y Planeación, por la cantidad de  $7’548,192.37 y $4’201,459.72, acumulando un importe total autorizado por  $2,967’472,969.09; se obtuvieron los siguientes resultados, se pago un promedio mensual de 15,826 Jubilados y Pensionados, con los Recursos Federales, como se detalla a continuación:
</t>
  </si>
  <si>
    <t>De conformidad con la Ley 287 de Pensiones de Veracruz, y a su reglamento interior, corresponde a la Dirección general y al Consejo Directivo la elaboración y aprobación de un Programa Institucional alineado al Programa Veracruzano de Desarrollo 2019-2024, y Programa Sectorial de la Secretaría de Finanzas y Planeación ; de manera sectorizada, alineados a los objetivos del desarrollo sostenido, con lo cual se constituye la obligatoriedad del Instituto apegarse a la metodología denominada Marco Lógico  en la elaboración del Programa Institucional; donde se plantea la problemática a resolver, árbol de problemas, fines y medios, metas, objetivos, componentes, actividades e indicadores de resultados, relativo al pago de prestaciones institucionales.
El Instituto cuenta con un Programa Institucional del ejercicio 2022, mismo que está integrado por  nueve numerales incluyendo el diagnóstico institucional, y se realiza a partir del árbol de problemas en el cual se identifica como problema central el “Déficit Presupuestal del IPE que pone en riesgo el otorgamiento de las prestaciones institucionales a la derechohabiencia”. Una vez identificado el problema se analizan las causas y efectos de éste a fin de definir las mejores soluciones, mediante la implementación de estrategias claras que permitan disminuir la problemática. El diagnóstico se revisa cada año a fin de evaluar los avances y la disminución de la problemática central.
Si, se cuantifican los requerimientos de recursos para la atención de las necesidades para el cumplimiento de lo establecido en el artículo 2 de la Ley 287 de Pensiones del Estado de Veracruz, como son las prestaciones institucionales, tales como las de Jubilaciones y Pensiones. El Instituto mediante el oficio DG/6000/0938/2021 de fecha 05 de octubre de 2021, se envió al Titular de la Secretaría de Finanzas y Planeación (SEFIPLAN) el Proyecto de Presupuesto de Egresos de este Instituto para el ejercicio fiscal 2022, aprobado por el Consejo Directivo el día 24 de Noviembre del año 2021, mediante el Acuerdo 88,997-A, contemplado en la Orden del día en el numeral 13) Aprobación del Presupuesto de Ingresos y Egresos del Instituto de Pensiones del Estado para el ejercicio fiscal 2022, y en el Acta de la Cuarta Sesión Ordinaria del H. Consejo Directivo del IPE.
Autorización de los recursos. 
El día 30 de diciembre de 2021 a través de la Gaceta Oficial Núm. Ext. 520 fue publicado el Decreto Número 217 de Presupuesto de Egresos para el ejercicio fiscal 2022, para quedar en los siguientes términos: Articulo 26 el importe de los subsidios  el concepto y monto asignado se muestra a continuación; Subsidio Federal, Recursos Federales Gasto Corriente para el Instituto de Pensiones del Estado por la cantidad de $2,955,723,317.00
El día 05 de enero del año 2022, fue recibido en la Dirección General del Instituto de Pensiones del Estado, el Oficio Circular No. SFP/0001/2022 de fecha 05 de enero del año 2022, signado por el MTRO. José Luis Lima Franco Secretario de Finanzas y Planeación; informando a la Titular del Instituto de Pensiones “El presupuesto de Egresos autorizado por
el H. Congreso del Estado a este Organismo, por un monto de $2,955,723,317.00 (Tres mil doscientos noventa y nueve millones quinientos setenta y dos mil setecientos treinta y nueve pesos 00/100 MXN.) dicho monto se integra de la siguiente forma:
En el mes de diciembre se realizaron dos ampliaciones presupuestales, para quedar el presupuesto de egresos modificado de la siguiente manera:
El día 15 de diciembre del año 2022, fue recibido en la Dirección General del Instituto de Pensiones del Estado, el Oficio No. SFP/ D-0739/2022 de fecha 15 de diciembre del año 2022, signado por el MTRO. José Luis Lima Franco, Secretario de Finanzas y Planeación, a través del cual informa a la Directora General del Instituto de Pensiones de la primera ampliación presupuestal a los recursos del FAFEF por un importe de $7’548,192.37. 
El día 23 de diciembre del año 2022, fue recibido en la Dirección General del Instituto de Pensiones del Estado, el Oficio No. SFP/ D-0783/2022 de fecha 23 de diciembre del año 2022, signado por el MTRO. José Luis Lima Franco, Secretario de Finanzas y Planeación, a través del cual informa a la Directora General del Instituto de Pensiones de la segunda ampliación presupuestal a los recursos del FAFEF por un importe de $4’201,459.72; quedando un Subsidio Federal modificado por $2,967,472,969.09, fortaleciendo así el presupuesto de Egresos, así como el saneamiento financiero del Instituto de Pensiones del Estado de Veracruz, apegándose al artículo 47 de la Ley de Coordinación Fiscal en su Fracción III:</t>
  </si>
  <si>
    <t>http://www.veracruz.gob.mx/ipe/wp-content/uploads/sites/20/2022/03/programaInstitucionalIPE2022.pdf
http://www.veracruz.gob.mx/ipe/wp-content/uploads/sites/20/2022/03/Cuarta-Sesion-Ordinaria-del-24-de-noviembre-de-2021.pdf
http://www.veracruz.gob.mx/ipe/wp-content/uploads/sites/20/2022/03/programaInstitucionalIPE2022.pdf
Carpeta, Soporte Documental R-1
http://www.veracruz.gob.mx/ipe/wp-content/uploads/sites/20/2022/03/programaInstitucionalIPE2022.pdf</t>
  </si>
  <si>
    <t>Queda de manifiesto tanto en el programa Institucional como en los Estudios Actuariales, en donde se determina el Déficit presupuestario y requerimiento de recursos, debido a que los ingresos propios del Instituto no son suficientes para cumplir con su obligación institucional. En tal sentido, la población que se atiende con los recursos FAFEF a la fecha están debidamente identificados, con los leves cambios o variaciones por las altas y bajas en el padrón de los pensionistas debido a defunciones o nuevas pensionistas incorporados.  
Derivado de los recursos del FAFEF que el Gobierno del Estado  de Veracruz ha canalizado para apoyar el déficit en la atención del pago de pensiones y una mejor imagen institucional del Gobierno del Estado
La información se integra en el Programa Institucional del IPE y en los Estudios Actuariales que se han realizado de acuerdo con lo establecido en la Ley 287 del IPE, ya que han permitido que la formulación del Presupuesto para los distintos ejercicios fiscales tenga una mayor precisión en la determinación de los recursos requeridos cuantificando las necesidades, a través del presupuesto anual para el saneamiento de las pensiones.</t>
  </si>
  <si>
    <t>http://www.veracruz.gob.mx/ipe/wp-content/uploads/sites/20/2022/03/programaInstitucionalIPE2022.pdf
http://www.veracruz.gob.mx/ipe/wp-content/uploads/sites/20/2022/03/Cuarta-Sesion-Ordinaria-del-24-de-noviembre-de-2021.pdf</t>
  </si>
  <si>
    <t>Si, dentro de las acciones se recomendó al Instituto la formulación de una cédula con datos estadísticos para la determinación de las diferencias regionales, en las que se incluye la Localidad, Estado y País del derechohabiente que recibe el pago del Recurso Federal (FAFEF), siendo a partir del mes de octubre 2022 en el que se cubren prioritariamente las pensiones de menor denominación para apoyar el mayor número de pensionistas.
Para su consulta en la siguiente Liga Electrónica:</t>
  </si>
  <si>
    <t>http://www.veracruz.gob.mx/ipe/transparencia/obligaciones-de-transparencia-0/fraccion-liv-cualquier-otra-informacion-que-sea-de-utilidad-o-se-considere-relevante-ademas-de-la-que-con-base-en-la-informacion-estadistica-responda-a-las-preguntas-hechas-con-mas-frecuencia-por-2/ano-2022/nomina-fafef-enero-a-diciembre-2022/</t>
  </si>
  <si>
    <t>Para la revisión del diagnóstico se realiza de manera anual, en el mes de octubre para el Programa Institucional y proyecto del Presupuesto de Egresos e Ingresos, ya que deberán ser aprobados por el Consejo Directivo en la última Sesión Ordinaria del H. Consejo Directivo del IPE.</t>
  </si>
  <si>
    <t>http://www.veracruz.gob.mx/ipe/wp-content/uploads/sites/20/2022/03/Cuarta-Sesion-Ordinaria-del-24-de-noviembre-de-2021.pdf</t>
  </si>
  <si>
    <t xml:space="preserve">El diagnostico se realiza mediante reuniones con el Subcomité de Planeación Democrática Para el Bienestar/Fondo de Aportaciones Para el Fortalecimiento de las Entidades Federativas-Instituto de Pensiones del Estado, se analiza la problemática de las Jubilaciones y pensiones y la forma de cómo se atenderá.
</t>
  </si>
  <si>
    <t>Si, se cuenta con una página institucional denominada “Veracruz.gob.mx/ipe” es la parte principal en  la que aparece un Banner denominado Evaluación de Fondos Federales, años de 2018 a 2023</t>
  </si>
  <si>
    <t xml:space="preserve">http://www.veracruz.gob.mx/ipe/evaluacion-de-fondos-federales/
http://www.facebook.com/ipeveroficial
</t>
  </si>
  <si>
    <t xml:space="preserve">Cabe señalar que, para el pago de la nómina de pensionados, el Instituto cuenta con criterios documentados como es el Manual Específico de Procedimientos de la Subdirección de Finanzas vigente y actualmente el “Manual Específico de Procedimientos para la Gestión y Aplicación del Recurso Federal en el IPE”; éste incluye 14 procedimientos que se
relacionan con los fondos federales que son asignados al Instituto por el H. Congreso del Estado, siendo transferidos a través de la SEFIPLAN. El objetivo de este Manual es contribuir a que el ejercicio de las funciones del Instituto se realice de una manera ágil, eficiente y transparente, dejando de manifiesto que la administración busca en todo momento evitar observaciones en el manejo de los recursos públicos federales asignados, dicho Manual fue aprobado por el H. Consejo Directivo del IPE el día 24 de febrero del año 2021 en la Primera Sesión Ordinaria del año 2021.
Con fecha 15 de febrero de 2022, se integró el Subcomité de Planeación Democrática Para el Bienestar/Fondo de Aportaciones Para el Fortalecimiento de las Entidades Federativas-Instituto de Pensiones del Estado; Realizándose en el año 2022 Tres Sesiones Ordinarias
Se comprueba que se ejerció el 100% de los recursos proporcionados por parte del Gobierno Federal, a través de la SEFIPLAN al Instituto para el pago de jubilaciones y Pensiones, realizando este Instituto la dispersión de estos recursos tomando como base y parcialmente el padrón de jubilados y pensionados,  considerando el patrón por institución bancaria, contando con la documentación que respalda tales operaciones, incluye estados de cuenta bancarios, el comprobante Sistema de Pagos Electrónicos Interbancarios (SPEI) por institución bancaria, cédula que contiene los importes de la Dispersión de Tarjetas y Liberación de Cheques, número de pensionados e importes pagados, pólizas diario  y se dispersa por el mismo ente ejecutor.
Es a partir del mes de octubre de 2022, en el que este Instituto cubren prioritariamente las pensiones de menor denominación, para apoyar el mayor número de pensionistas que recibe el pago del Recurso Federal (FAFEF). 
</t>
  </si>
  <si>
    <t>http://www.veracruz.gob.mx/ipe/wp-content/uploads/sites/20/2021/09/Manual_Especifico_de_Procedimientos_para_la_Gestion_y_aplicacion_del_Recurso_Federal_en_IPE.pdf
http://www.veracruz.gob.mx/ipe/wp-content/uploads/sites/20/2021/10/Primera_Sesion_Ordinaria_del_24_de_febrero_de_2021.pdf
http://www.veracruz.gob.mx/ipe/wp-content/uploads/sites/20/2022/04/Acta-de-la-1ra.-Sesi%C3%B3n-Ordinaria-Comit%C3%A9-FAFEF-IPE-2022.pdf
http://www.veracruz.gob.mx/ipe/transparencia/obligaciones-de-transparencia-0/fraccion-liv-cualquier-otra-informacion-que-sea-de-utilidad-o-se-considere-relevante-ademas-de-la-que-con-base-en-la-informacion-estadistica-responda-a-las-preguntas-hechas-con-mas-frecuencia-por-2/ano-2022/nomina-fafef-enero-a-diciembre-2022/</t>
  </si>
  <si>
    <t>Con fecha 15 de febrero de 2022, se llevó a cabo  la “Primera Sesión Ordinaria del Comité de Seguimiento Para la Instrumentación de Las Acciones de Mejora de Aplicación del Recurso del Fondo de Aportaciones Para el Fortalecimiento de las Entidades Federativas (FAFEF), Para el Pago de Jubilaciones y Pensiones del Instituto de Pensiones del Estado de Veracruz de Ignacio de la Llave”; en la cual quedo integró el “Subcomité de Planeación Democrática Para el Bienestar/Fondo de Aportaciones Para el Fortalecimiento de las Entidades Federativas-Instituto de Pensiones del Estado”; llevando a cabo en el año 2022 Tres Sesiones Ordinarias.
Cabe señalar que, para el pago de la nómina de pensionados, el Instituto cuenta con criterios documentados como es el Manual Específico de Procedimientos de la Subdirección de Finanzas vigente y actualmente el “Manual Específico de Procedimientos para la Gestión y Aplicación del Recurso Federal en el IPE”; éste incluye 14 procedimientos que se relacionan con los fondos federales. El objetivo de este Manual es contribuir a que el ejercicio de las funciones del Instituto se realice de una manera ágil, eficiente y transparente, dejando de manifiesto que la administración busca en todo momento evitar observaciones en el manejo de los recursos públicos federales asignados.</t>
  </si>
  <si>
    <t>https://www.dropbox.com/s/aqfg5npd2nz2ddf/Manual_Especifico_de_Procedimientos_Subdireccion_de_Finanzas_2017.pdf
http://www.veracruz.gob.mx/ipe/wp-content/uploads/sites/20/2021/09/Manual_Especifico_de_Procedimientos_para_la_Gestion_y_aplicacion_del_Recurso_Federal_en_IPE.pdf
http://www.veracruz.gob.mx/ipe/wp-content/uploads/sites/20/2021/10/Primera_Sesion_Ordinaria_del_24_de_febrero_de_2021.pdf
http://www.veracruz.gob.mx/ipe/wp-content/uploads/sites/20/2022/04/Acta-de-la-1ra.-Sesi%C3%B3n-Ordinaria-Comit%C3%A9-FAFEF-IPE-2022.pdf</t>
  </si>
  <si>
    <t xml:space="preserve">Si, el Instituto cuenta con criterios documentados como es el Reglamento Interior del Instituto de Pensiones del Estado de Veracruz de Ignacio de la Llave, el Manual Específico de Procedimientos de la Subdirección de Finanzas vigente y actualmente el “Manual Específico de Procedimientos para la Gestión y Aplicación del Recurso Federal en el IPE”; éste incluye 14 procedimientos que se relacionan con los fondos federales. El objetivo de este Manual es contribuir a que el ejercicio de las funciones del Instituto se realice de una manera ágil, eficiente y transparente, dejando de manifiesto que la administración busca en todo momento evitar observaciones en el manejo de los recursos públicos federales asignados.
</t>
  </si>
  <si>
    <t>https://www.dropbox.com/s/mj43n347i12u6md/Reglamento_Interior_del_Instituto_de_Pensiones_del_Estado_de_Veracruz.pdf
http://www.veracruz.gob.mx/ipe/wp-content/uploads/sites/20/2022/03/Gac2022-084-Martes-01-TOMO-I-Ext.pdf
https://www.dropbox.com/s/aqfg5npd2nz2ddf/Manual_Especifico_de_Procedimientos_Subdireccion_de_Finanzas_2017.pdf
http://www.veracruz.gob.mx/ipe/wp-content/uploads/sites/20/2021/09/Manual_Especifico_de_Procedimientos_para_la_Gestion_y_aplicacion_del_Recurso_Federal_en_IPE.pdf
http://www.veracruz.gob.mx/ipe/wp-content/uploads/sites/20/2021/10/Primera_Sesion_Ordinaria_del_24_de_febrero_de_2021.pdf</t>
  </si>
  <si>
    <t xml:space="preserve">No, los criterios se encuentran ya establecidos.
</t>
  </si>
  <si>
    <t>Si, se cuenta con una página institucional denominada “Veracruz.gob.mx/ipe” página principal en  la que aparece un Banner denominado INSTITUTO (Marco Legal)</t>
  </si>
  <si>
    <t>http://www.veracruz.gob.mx/ipe/transparencia/obligaciones-de-transparencia-0/fraccion-i-marco-legal/
http://www.facebook.com/ipeveroficial</t>
  </si>
  <si>
    <t xml:space="preserve">Sí.
En relación al Programa Anual de Trabajo  (PAT) Autorizado, se encuentra normado en la ley 287 de pensiones, específicamente en su artículo 87 el Director General del Instituto será nombrado por el Gobernador del Estado y tendrá las facultades y obligaciones siguientes:
Fracción II Presentar cada año al Consejo informe pormenorizado del estado del instituto; Fracción VII Formular y presentar para discusión  y aprobación del Consejo los Estados Financieros, el presupuesto de ingresos y egresos, y el plan de labores del Instituto, correspondiente a cada ejercicio anual.
Con fecha 15 de febrero del año 2022, se integró en el Acta de la Primera Sesión Ordinaria del Comité de Seguimiento Para la Instrumentación de las Acciones de Mejora de Aplicación del Recurso del Fondo de Aportaciones Para el Fortalecimiento de las Entidades Federativas (FAFEF), Para el Pago de Jubilaciones y Pensiones del Instituto de Pensiones del Estado de Veracruz; el Punto Número 3.2, inciso c) del Orden Del Día.
3.2) Lineamientos Generales del Funcionamiento. 
c) Presentación del Programa de Trabajo. (Cronograma de Actividades).
La presidenta del Subcomité SUPLADEB/FAFEF-IPE, hizo del conocimiento a los a los miembros del Subcomité que el proyecto anual de trabajo (Cronograma de Actividades) integrado por 39 puntos, es para su análisis y ejecución.
Sin embargo, con fecha 21 de diciembre del año 2022, se integró en la Tercera Sesión Ordinaria del Subcomité de Planeación Democrática Para el Bienestar/Fondo de Aportaciones Para el Fortalecimiento de las Entidades Federativas-Instituto de Pensiones del Estado   (SUPLADEB/FAFEF-IPE), en la Orden del Dia, en el numeral 5) Presentación del Programa Anual de Trabajo de los Recursos FAFEF/IPE-2023, mismo que fue autorizado por la Directora General del Instituto y los integrantes del Subcomité, y que a continuación se transcribe:
Programa Anual de Trabajo del Fondo de Aportaciones Para el Fortalecimiento de las Entidades Federativas (FAFEF/IPE), Ejercicio Fiscal 2023. 
PRESENTACIÓN
DESCRIPCIÓN DE  ACCIONES.
I.-Elaboración y Aprobación del Proyecto del Presupuesto de Ingreso y Egresos del Instituto.
II.-Costo mensual de la nómina de jubilados y pensionados con recurso federal.
III.-Recepción mensual del recurso federal.
IV.-Control y registro mensual del Ingreso del recurso federal.
V.-Dispersión mensual del recurso federal.
VI.-Registro contable del recurso federal.
VII.-Carga en el Sistema de Recursos Federales Transferidos (SRFT) de Información Trimestral del Ejercicio del Gasto e Información Semestral del Indicador del Recurso Federal.
VIII.-Atención de la auditoría a los recursos federales.
IX.-Atención de recomendaciones derivadas del Programa Anual de Evaluación (PAE).
X.-Informe Anual de Resultados.
</t>
  </si>
  <si>
    <t>https://www.dropbox.com/s/tmf069t1ebfpsnb/Ley_287_de_Pensiones_del_Estado_de_Veracruz_de_Ignacio_de_la_Llave.pdf
http://www.veracruz.gob.mx/ipe/wp-content/uploads/sites/20/2022/04/Acta-de-la-1ra.-Sesi%C3%B3n-Ordinaria-Comit%C3%A9-FAFEF-IPE-2022.pdf
http://www.veracruz.gob.mx/ipe/wp-content/uploads/sites/20/2023/03/ACTADE1.pdf</t>
  </si>
  <si>
    <t>En el mes de octubre este Instituto realiza el proyecto del Presupuesto de Egresos e Ingresos, quedando aprobados por el Consejo Directivo en la cuarta Sesión Ordinaria del H. Consejo Directivo del IPE, de fecha 24 de noviembre de 2021.
El Importe autorizado del Subsidio Federal (FAFEF) es por $2,955’723,317.00 en Gaceta Oficial Núm. Ext. 520 de fecha 30 de Diciembre de 2021, notificando por la SEFIPLAN con Oficio Circular No. SFP/0001/2022, del 05 de enero del año 2022, más la ampliación presupuestal mediante oficio No. SFP/ D-0739/2022 de fecha 15 de diciembre y No. SFP/D-0783/2022 de fecha 23 de diciembre del año 2022, respectivamente, signados por el Mtro. José Luis Lima Franco Secretario de Finanzas y Planeación, por la cantidad de  $7’548,192.37 y $4’201,459.72, sumando un importe total autorizado por  $2,967’472,969.09.
La Lic. Daniela Guadalupe Griego Ceballos, Directora General del Instituto de Pensiones del Estado, emite el oficio No. DG/6000/0346/2022, de fecha 08 de marzo del año 2022, solicitando y envía al Titular de la Secretaria de Finanzas y Planeación, la propuesta de modificación del calendario de ministraciones del subsidio Federal FAFEF a este Instituto.
Por lo anterior, el día 22 de marzo del año 2022, fue recibido por el Subdirector de Finanzas del Instituto L.E. Edgardo Escobar Pozo, el Oficio No. SSE/0394/2022, de fecha 15 de marzo del año 2022, signado por la Mtra. Ana Rosa Aguilar Viveros, Subsecretaría de Egresos de la SEFIPLAN, a través del cual le comunica que se considera procedente dicha información, por lo cual los ajustes requeridos ya fueron aplicados en el sistema Integral de Administración Financiera del Estado de Veracruz (SIAFEV) 2.0).
Este Instituto de Pensiones del Estado ha ejercido la totalidad de los recursos asignados al Fondo de Aportaciones para el Fortalecimiento de las Entidades Federativas (FAFEF) por un importe de $2,967’472,969.09, correspondiente al ejercicio fiscal enero a diciembre 2022, los cuales fueron aplicados al pago de prestaciones institucionales, mismos que se encuentran registrados en la contabilidad de este Instituto y que fueron ejercidos en su totalidad; El resultado anual de los recursos recibidos es presentado por el Secretario Técnico al Subcomité SUPLADEB/FAFEF-IPE en la última Sesión Ordinaria de cada ejercicio fiscal.</t>
  </si>
  <si>
    <t>http://www.veracruz.gob.mx/ipe/wp-content/uploads/sites/20/2022/03/Cuarta-Sesion-Ordinaria-del-24-de-noviembre-de-2021.pdf
http://www.veracruz.gob.mx/ipe/wp-content/uploads/sites/20/2023/03/ACTADE1.pdf
http://www.veracruz.gob.mx/ipe/wp-content/uploads/sites/20/2023/01/4_to_Informe_Trimestral_2022.pdf
Carpeta, Soporte Documental R-3</t>
  </si>
  <si>
    <t xml:space="preserve">Sí, el programa cuenta con indicadores que permiten pedir el porcentaje que representa el recurso FAFEF en el pago de las pensiones, y es el Programa Institucional 2022, donde el Instituto ratifica la Actividad Institucional denominada “Pensiones y Jubilaciones a la Derechohabiencia”, compuesta por dos indicadores de Desempeño, los cuales son capturados por el Instituto y monitoreados por la SEFIPLAN; mediante ellos se da cumplimiento a la razón de ser del Instituto.
Identificación de alternativas de solución al problema a través de la Matriz de Indicadores para Resultados (MIR); que incluye Resumen Narrativo, Indicadores, Medios de Verificación y Supuestos.
Se cuenta con un Indicador Federal, con fecha 12 de abril del año 2022, fue registrado y cargado en el  Sistema de Recursos Federales Transferidos (SRFT) como Indicador de Metas denominado “Porcentaje de Recursos Destinados al Saneamiento de Pensiones “ con número ID 173826 y fue reportado semestralmente en dicho sistema.
Se cuenta con Fichas Técnicas de Indicadores de desempeño y gestión. </t>
  </si>
  <si>
    <t>http://www.veracruz.gob.mx/ipe/wp-content/uploads/sites/20/2022/03/programaInstitucionalIPE2022.pdf
http://www.veracruz.gob.mx/ipe/wp-content/uploads/sites/20/2022/04/Indicador-de-Metas-FAFEF-IPE-2022.pdf
http://www.veracruz.gob.mx/ipe/wp-content/uploads/sites/20/2022/07/C%C3%A9dula-Carga-de-Indicador-Validado-Enero-Junio-2022.pdf</t>
  </si>
  <si>
    <t>Sí, el programa cuenta con estrategias y líneas de acción que permiten avanzar en el cumplimiento de metas.</t>
  </si>
  <si>
    <t>http://www.veracruz.gob.mx/ipe/wp-content/uploads/sites/20/2022/03/programaInstitucionalIPE2022.pdf</t>
  </si>
  <si>
    <t xml:space="preserve">Si, se cuenta con una página institucional denominada “Veracruz.gob.mx/ipe” es la página principal en  la que aparece un Banner denominado Evaluación de Fondos Federales, año 2022.
</t>
  </si>
  <si>
    <t>http://www.veracruz.gob.mx/ipe/wp-content/uploads/sites/20/2022/03/programaInstitucionalIPE2022.pdf
http://www.veracruz.gob.mx/ipe/evaluacion-de-fondos-federales/
http://www.facebook.com/ipeveroficial</t>
  </si>
  <si>
    <t xml:space="preserve">Si,  Se cuenta con un expediente de control interno, y se registran presupuestalmente y  contablemente de acuerdo al capítulo del gasto 4000,  el destino de las aportaciones  del fondo  federal  está  integrado en el importe total de la
nómina de jubilaciones y Pensionados, se tiene un control interno de la desagregación de los jubilados y pensionados que cobran con el recurso del Fondo Federal, mostrando los movimientos con el comprobante Sistema de Pagos Electrónicos Interbancarios (SPEI) por institución bancaria, pólizas diario, una cédula que contiene los importes de la Dispersión de Tarjetas y Liberación de Cheques, número de pensionados e importes pagados y se distribuye por el mismo ente ejecutor; así como la información del Sistema de Recursos Federales Transferidos (SRFT) trimestral de la SHCP, cuyo informe se difunde en la página web del Instituto, en el menú de transparencia. Como resultado de la aplicación de los recursos FAFEF, se tiene una eficacia presupuestal del 100%, dado que de los $2,967’472,969.09, correspondiente al ejercicio fiscal enero a diciembre 2022, en virtud de que la población objetivo, que para este caso son los pensionados, tienen un derecho adquirido en el momento en que el propio estado lo reconoce al autorizar las pensiones, ya que es una responsabilidad establecida en la Ley, los cuales fueron aplicados al pago de prestaciones institucionales, mismos que se encuentran registrados en la contabilidad de este Instituto y que fueron ejercidos en su totalidad.
</t>
  </si>
  <si>
    <t>Es en el Clasificador por Objeto del Gasto 2021, en el que se encuentra el integrado el siguiente concepto.
Capítulo 4000 Transferencias, Asignaciones, Subsidios y Otras Ayudas.</t>
  </si>
  <si>
    <t>Carpeta, Soporte Documental R-4</t>
  </si>
  <si>
    <t xml:space="preserve">En relación a este punto el Instituto cuenta con la Cédula que contiene la relación de Jubilados y Pensionados que reciben su pago con los recursos federales (FAFEF), se integra con las siguientes columnas, Nombre del derechohabiente, Importe, Sexo, Localidad, Estado y País. </t>
  </si>
  <si>
    <t>Como resultado de la aplicación de los recursos FAFEF, se tiene una eficacia presupuestal del 100%, dado que de los $2,967’472,969.09, correspondiente al ejercicio fiscal enero a diciembre 2022, los cuales fueron aplicados al pago de prestaciones institucionales, mismos que se encuentran registrados en la contabilidad de este Instituto y que fueron ejercidos en su totalidad.</t>
  </si>
  <si>
    <t xml:space="preserve">Al 31 de diciembre del año 2022, el Instituto recibió recursos del Fondo de Aportaciones Para el Fortalecimiento de las Entidades Federativas por la cantidad de $2,967’472,969.09, cubriendo el pago a un total anual de 189,909 Jubilados y Pensionados; como se aprecia en el Acta de la Tercer Sesión Ordinaria de fecha 21 de diciembre del año 2022, en el numeral 7) Informe del Cierre  Anual del Ejercicio Fiscal 2022, del FAFEF.
</t>
  </si>
  <si>
    <t>A petición de la Secretaría de Finanzas y Planeación, con fecha 15 de febrero del año 2022, se integró en este Instituto de Pensiones el “Subcomité de Planeación Democrática Para el Bienestar/Fondo de Aportaciones Para el Fortalecimiento de las Entidades Federativas-Instituto de Pensiones del Estado (SUPLADEB/FAFEF-IPE)”. 
El beneficio obtenido es que todos los integrantes del Subcomité pertenecen a las diferentes áreas involucradas con recursos federales del Instituto y participan al aportar la información para Planeación, Ejecución, Control, Reporte, Evaluación y Auditoria del FAFEF.
Se convoco a reunión a los integrantes del Subcomité (SUPLADEB/FAFEF-IPE), para el día 05 de octubre del año 2022, por lo que se procedió a levantar una Minuta de Trabajo en la que se plasmaron los acuerdos tomados NUM-01/PAE-2019/REC-07, NUM-02/PAE-2020/REC-01, NUM-03/PAE-2021/REC-05 y NUM-04/PAE-2021/REC-14, por los asistentes en relación con los Aspectos Susceptibles de Mejora de años anteriores, pendientes de concluir y en específico a la fecha de Término reportada.
El día 22 de Noviembre del año 2022, fue emitido el Oficio Núm. DG/SF/6060/2052/2022, turnado al Lic. Vladimir Cruz Acosta, Subsecretario de Planeación y Coordinador General de la Evaluación de la SEFIPLAN, y el Oficio Núm. DG/SF/6060/2053/2022, turnado a la Ing Mercedes Santoyo Domínguez, Contralora General del Estado, mediante los cuales se les informa de los Aspectos Susceptibles de Mejora que no han sido concluidos  por las áreas involucradas en el IPE por lo complejo de su realización  del (PAE 2019-2021) y a su vez se le solicitó reprogramación en las fechas de conclusión.
Por lo anterior, se llevó a cabo una “Reunión de Trabajo FAFEF-SFEFF”, el día 09 de diciembre del año 2022, en el auditorio de la SEFIPLAN, procediéndose a levantar una “Minuta de la Reunión de Trabajo del FAFEF-SFEFF, para la atención al Oficio Núm. DG/SF/6060/2052/2022, turnado por el Subdirector de Finanzas del IPE a la Subsecretario de Planeación de la SEFIPLAN, y el Oficio DG/SF/6060/2053/2022, turnado a la Contralora General del Estado.
La conclusión de Aspectos Susceptibles de Mejora, generaron buena práctica para su aplicación.</t>
  </si>
  <si>
    <t>Carpeta, Soporte Documental R-5
http://www.veracruz.gob.mx/ipe/wp-content/uploads/sites/20/2022/04/Acta-de-la-1ra.-Sesi%C3%B3n-Ordinaria-Comit%C3%A9-FAFEF-IPE-2022.pdf
http://www.veracruz.gob.mx/ipe/wp-content/uploads/sites/20/2023/03/ACTADE1.pdf
http://www.veracruz.gob.mx/ipe/wp-content/uploads/sites/20/2023/03/Anexo-I-Minuta-de-Trabajo.pdf
http://www.veracruz.gob.mx/ipe/wp-content/uploads/sites/20/2023/03/ANEXOI2.pdf
http://www.veracruz.gob.mx/ipe/wp-content/uploads/sites/20/2023/03/ANEXOI3.pdfCarpeta, Soporte Documental R-5
http://www.veracruz.gob.mx/ipe/wp-content/uploads/sites/20/2022/04/Acta-de-la-1ra.-Sesi%C3%B3n-Ordinaria-Comit%C3%A9-FAFEF-IPE-2022.pdf
http://www.veracruz.gob.mx/ipe/wp-content/uploads/sites/20/2023/03/ACTADE1.pdf
http://www.veracruz.gob.mx/ipe/wp-content/uploads/sites/20/2023/03/Anexo-I-Minuta-de-Trabajo.pdf
http://www.veracruz.gob.mx/ipe/wp-content/uploads/sites/20/2023/03/ANEXOI2.pdf
http://www.veracruz.gob.mx/ipe/wp-content/uploads/sites/20/2023/03/ANEXOI3.pdf</t>
  </si>
  <si>
    <t>Con fecha 15 de febrero del año 2022, se integró en el Acta de la Primera Sesión Ordinaria del Comité de Seguimiento Para la Instrumentación de las Acciones de Mejora de Aplicación del Recurso del Fondo de Aportaciones Para el Fortalecimiento de las Entidades Federativas (FAFEF), Para el Pago de Jubilaciones y Pensiones del Instituto de Pensiones del Estado de Veracruz; es en el Punto Número 3.5.-Propuesta del Calendario de Sesiones Cuatrimestrales Para el Ejercicio Fiscal 2022. (SUPLADEB/FAFEF-IPE); a continuación se presenta las fechas para el Calendario de Sesiones Cuatrimestrales Para el Ejercicio Fiscal 2022.
Primera Sesión Ordinaria del Subcomité SUPLADEB/FAFEF-IPE, 27 de Mayo de 2022.
Segunda Sesión Ordinaria del Subcomité SUPLADEB/FAFEF-IPE, 14 de Septiembre de 2022.
Tercera Sesión Ordinaria del Subcomité SUPLADEB/FAFEF-IPE, 22 de diciembre de 2022.
NOTA: De ser necesario se realizarán Sesiones Extraordinarias.
Por lo anterior, en lo que respecta a la Segunda Sesión Ordinaria programada para el día 14 de Septiembre, fue necesario celebrarse hasta el día 15 de septiembre del año 2022, de igual forma la Tercera Sesión Ordinaria del Subcomité SUPLADEB/FAFEF-IPE, programada para el 22 de diciembre  fue necesario celebrarse el día 21 de diciembre  del año 2022.</t>
  </si>
  <si>
    <t>http://www.veracruz.gob.mx/ipe/wp-content/uploads/sites/20/2022/04/Acta-de-la-1ra.-Sesi%C3%B3n-Ordinaria-Comit%C3%A9-FAFEF-IPE-2022.pdf
http://www.veracruz.gob.mx/ipe/wp-content/uploads/sites/20/2022/09/Acta-Primera-Sesi%C3%B3n-Ordinaria-SUPLADEB-FAFEF-IPE-27-05-2022.pdf
http://www.veracruz.gob.mx/ipe/wp-content/uploads/sites/20/2022/12/Acta-2da-Sesi%C3%B3n-Ordinaria-Subcomit%C3%A9-SUPLADEB-FAFEF-IPE..pdf
http://www.veracruz.gob.mx/ipe/wp-content/uploads/sites/20/2023/03/ACTADE1.pdf</t>
  </si>
  <si>
    <t>Sí,  se cuenta con una página institucional denominada Veracruz.gob.mx/ipe es la página principal en  la que aparece un Banner denominado “Evaluación de Fondos Federales”, año 2022.</t>
  </si>
  <si>
    <t>http://www.veracruz.gob.mx/ipe/evaluacion-de-fondos-federales/
http://www.facebook.com/ipeveroficial</t>
  </si>
  <si>
    <t>Recursos Federales provenientes del ramo 033 Fondo de Aportaciones para el Fortalecimiento de las Entidades federativas (FAFEF), Subsidio Estatal (Participaciones Federales) e Ingresos Propios (Cuotas, Aportaciones y Préstamos) del propio Instituto.</t>
  </si>
  <si>
    <t>Carpeta, Soporte Documental R-6</t>
  </si>
  <si>
    <t>Fue programado en este Instituto, un Presupuesto de Ingresos por Fondo de Aportaciones para el Fortalecimiento de las Entidades federativas (FAFEF), para el Ejercicio Fiscal 2022, un importe de $2,967,472,969.09</t>
  </si>
  <si>
    <t>Fue programado en este Instituto, un Presupuesto de Ingresos por Recursos Estatales para el Ejercicio Fiscal 2022, un importe de $343,849,422.00</t>
  </si>
  <si>
    <t>Fue programado en este Instituto, un Presupuesto de Ingresos por el Programa de Préstamos para el Ejercicio Fiscal 2022, un importe de $478,785,433.78</t>
  </si>
  <si>
    <t>Fue programado en este Instituto, un Presupuesto de Ingresos por Cuotas y Aportaciones para el Ejercicio Fiscal 2022, un importe de $5,406,600,939.14</t>
  </si>
  <si>
    <t>Fue programado en este Instituto, un Presupuesto de Ingresos Propios (Intereses Ganados en Valores y Otros Ingresos y Beneficios Varios) para el Ejercicio Fiscal 2022, un importe de $296,540,548.84</t>
  </si>
  <si>
    <t>Manual Específico de Procedimientos de la Subdirección de Prestaciones Institucionales, Subdirección de Finanzas, Subdirección Administrativa, Subdirección Jurídica, departamento de Bienes Inmuebles, Manual de Normas y Procedimientos para el Trámite y Control de Viáticos y Gastos de Viaje y Manual de Normas y procedimientos de Fondo Fijo, los manuales están en proceso de actualización para alinearlos y Manual Específico de Procedimientos para la Gestión y Aplicación del Recurso Federal en el Instituto de Pensiones.
Se elaboró el Manual Específico de Procedimientos para la Gestión y Aplicación del Recurso Federal en el IPE, mismo que se realizó con base en la Metodología para elaboración de Manuales Administrativos, emitida por la Contraloría General del Estado.  El Manual contiene los procedimientos para la aprobación, recepción, manejo y aplicación del recurso federal en el Instituto de Pensiones del Estado, especificando cada una de las actividades necesarias para el cumplimiento de la misión Institucional resumida en el pago oportuno de las jubilaciones y pensiones establecidas en la Ley 287 de Pensiones del Estado.  
Los procesos que este instituto realiza para la gestión de los recursos del FAFEF, están integrados por 14 procedimientos en el “Manual Específico de Procedimientos para la Gestión y Aplicación del Recurso Federal en el IPE”, y son los siguientes: DESCRIPCIÓN DE PROCEDIMIENTOS: 1.- Procedimiento de determinación anual de cuotas y aportaciones. 2.- Procedimiento de elaboración y aprobación del Proyecto del Presupuesto de Ingreso y Egresos del Instituto. 3.- Procedimiento de carga del Presupuesto de Ingresos en el Sistema SIAFEV de SEFIPLAN. 4.- Procedimiento del costo mensual de la nómina de jubilados y pensionados  con recurso federal. 5.- Procedimiento de recepción del recurso federal. 6.- Procedimiento del control y registro mensual del Ingreso del recurso federal. 7.- Procedimiento de dispersión del recurso federal. 8.- Procedimiento de captura y generación de las órdenes de Pago de las  transferencias electrónicas del recurso federal. 9.- Procedimiento del registro contable del recurso federal. 10.-Procedimiento de carga de información al Sistema de Recursos Federales Transferidos. 11.- Procedimiento de carga de información sobre el control y manejo del recurso  federal a la Plataforma Nacional de Transparencia y en Página Web del IPE. 12.- Procedimiento de devolución de remanente del recurso federal. 13.- Procedimiento de atención de la auditoría de los recursos federales. 14.- Atención de recomendaciones derivadas del Programa Anual de Evaluaciones.  
La descripción que guardan los Manuales se encuentra detalladas en el Anexo 3 Manuales Administrativos Preguntas.</t>
  </si>
  <si>
    <t>http://www.veracruz.gob.mx/ipe/wp-content/uploads/sites/20/2021/09/Manual_Especifico_de_Procedimientos_para_la_Gestion_y_aplicacion_del_Recurso_Federal_en_IPE.pdf
https://www.dropbox.com/s/5yh5h6sj7p012so/Manual_Especifico_de_Procedimientos_Subdireccion_de_Prestaciones_2017.pdf
https://www.dropbox.com/s/aqfg5npd2nz2ddf/Manual_Especifico_de_Procedimientos_Subdireccion_de_Finanzas_2017.pdf
https://www.dropbox.com/s/w0kqnpyjlknzq97/Manual_Especifico_de_Procedimientos_Subdireccion_Administrativa_2017.pdf
https://www.dropbox.com/s/4zz1nqs4d4m3cbi/Manual_Especifico_de_Procedimientos_Subdireccion_Juridica_2017.pdf
https://www.dropbox.com/s/g0rx8gnhgb8ds4i/Manual_Bienes_Inmuebles.pdf</t>
  </si>
  <si>
    <t xml:space="preserve">8.a- ¿La Ejecutora, cuenta con un Informe Anual de Resultados del Fondo?
Sí, se elabora de manera anual un informe anual 2022 de actividades del IPE que incluye la situación de las Finanzas del Instituto, a través del cual se informa en las páginas 41 y 42 en las que se hace referencia al recurso del Fondo de Aportaciones para el Fortalecimiento de las Entidades Federativas (FAFEF) que comprende los años de 2019 al 2022. 
En relación al Programa Anual de Trabajo  (PAT) Autorizado, se encuentra normado en la ley 287 de pensiones, específicamente en su artículo 87 el Director General del Instituto será nombrado por el Gobernador del Estado y tendrá las facultades y obligaciones siguientes:
Fracción II Presentar cada año al Consejo informe pormenorizado del estado del instituto; Fracción VII Formular y presentar para discusión  y aprobación del Consejo los Estados Financieros, el presupuesto de ingresos y egresos, y el plan de labores del Instituto, correspondiente a cada ejercicio anual.
El Instituto cuenta con el Programa Institucional 2022, mismo que incluye, objetivos, estrategias y líneas de acción, de igual forma incluye  metas e indicadores que permiten medir el desempeño de la administración y el buen manejo  de los recursos federales y los propios, para su elaboración se toma en cuenta el diagnóstico y el árbol de problemas, el documento se elabora con base en la metodología del Marco Lógico lo que permite identificar de manera certera los objetivos y las estrategias a implementar para el cumplimiento de las metas.  
Programa Anual de Trabajo:
El día 21 de diciembre del año 2022, se llevó a cabo la Tercera Sesión Ordinaria del Subcomité SUPLADEB/FAFEF-IPE, siendo incluido en la Orden del Día, el numeral 7.- Informe del cierre del ejercicio fiscal 2022, del Fondo de Aportaciones para el Fortalecimiento de las Entidades Federativas (FAFEF), informando lo siguiente:
Se recibió al día 21 de Diciembre del año 2022, la Doceava transferencia realizada por la SEFIPLAN, acumulando un importe de $2,955’723,317.00 (Dos Mil Novecientos cincuenta y cinco millones setecientos veintitrés mil trescientos  diecisiete  pesos  00/100 M.N.),  más  dos  “Ampliación  Presupuestal  al  Subsidio Federal del Fondo de Aportaciones para el Fortalecimiento de las Entidades Federativas (FAFEF) 2022”; la primera el día 21 de diciembre por el importe de  $7’548,192.37 y la segunda por un importe de  $4’201,459.72, al 31 de diciembre se suma el importe de $2,967’472,969.09 cubriendo un promedio mensual de 15,826 Jubilados y Pensionados, con los Recursos Federales recibidos.
8.b.- ¿La Ejecutora, cuenta con su Programa Anual de Trabajo del Fondo?
Con fecha 15 de febrero del año 2022, se integró en el Acta de la Primera Sesión Ordinaria del Comité de Seguimiento Para la Instrumentación de las Acciones de Mejora de Aplicación del Recurso del Fondo de Aportaciones Para el Fortalecimiento de las Entidades Federativas (FAFEF), Para el Pago de Jubilaciones y Pensiones del Instituto de Pensiones del Estado de Veracruz; en el Punto Número 3.2, inciso c) del Orden Del Día 3.2) Lineamientos Generales del Funcionamiento. 
c) Presentación del Programa de Trabajo. (Cronograma de Actividades).
La presidenta del Subcomité SUPLADEB/FAFEF-IPE, hizo del conocimiento a los a los miembros del Subcomité que el proyecto anual de trabajo (Cronograma de Actividades) integrado por 39 puntos, es para su análisis y ejecución.
</t>
  </si>
  <si>
    <t>http://www.veracruz.gob.mx/ipe/wp-content/uploads/sites/20/2023/03/Informe-IPE_IMPRE1.pdf
https://www.dropbox.com/s/tmf069t1ebfpsnb/Ley_287_de_Pensiones_del_Estado_de_Veracruz_de_Ignacio_de_la_Llave.pdf
http://www.veracruz.gob.mx/ipe/wp-content/uploads/sites/20/2022/04/Acta-de-la-1ra.-Sesi%C3%B3n-Ordinaria-Comit%C3%A9-FAFEF-IPE-2022.pdf
http://www.veracruz.gob.mx/ipe/wp-content/uploads/sites/20/2023/03/ACTADE1.pdf
http://www.veracruz.gob.mx/ipe/wp-content/uploads/sites/20/2022/04/Acta-de-la-1ra.-Sesi%C3%B3n-Ordinaria-Comit%C3%A9-FAFEF-IPE-2022.pdf</t>
  </si>
  <si>
    <t>Se comprueba que se aplica el 100% de los recursos proporcionados por parte del Gobierno Federal, a través de la SEFIPLAN para el pago de jubilaciones y Pensiones en tiempo y forma, realizando este Instituto la dispersión de estos recursos tomando como base y parcialmente el padrón de jubilados y pensionados,  tomando en cuenta el patrón por institución bancaria, contando con la documentación que respalda tales operaciones, incluye estados de cuenta bancarios, el comprobante Sistema de Pagos Electrónicos Interbancarios (SPEI) por institución bancaria, cédula que contiene los importes de la Dispersión de Tarjetas y Liberación de Cheques, número de pensionados e importes pagados, pólizas diario  y se dispersa por el mismo ente ejecutor.
Es a partir del mes de octubre de 2022, en el que este Instituto cubren prioritariamente las pensiones de menor denominación, para apoyar el mayor número de pensionistas que recibe el pago del Recurso Federal (FAFEF), fortaleciendo así el saneamiento de Jubilaciones y Pensiones.
Al 31 de diciembre del año 2022, el Instituto recibió recursos del Fondo de Aportaciones Para el Fortalecimiento de las Entidades Federativas por la cantidad de $2,967’472,969.09, cubriendo el pago a un total anual de 189,909 Jubilados y Pensionados; como se aprecia en el Acta de la Tercer Sesión Ordinaria de fecha 21 de diciembre del año 2022, en el numeral 7) Informe del Cierre  Anual del Ejercicio Fiscal 2022, del FAFEF.</t>
  </si>
  <si>
    <t xml:space="preserve">Sí,  se cuenta con una página institucional denominada Veracruz.gob.mx/ipe es la página principal en  la que aparece un Banner denominado “Evaluación de Fondos Federales”, año 2022.
</t>
  </si>
  <si>
    <t>http://www.veracruz.gob.mx/ipe/evaluacion-de-fondos-federales/</t>
  </si>
  <si>
    <t>http://www.facebook.com/ipeveroficial                                                                  http://www.veracruz.gob.mx/ipe/evaluacion-de-fondos-federales/</t>
  </si>
  <si>
    <t>Sí, el informe de los indicadores permite ver como se ejecutó el recurso FAFEF, en el pago de las pensiones.</t>
  </si>
  <si>
    <t>http://www.veracruz.gob.mx/ipe/wp-content/uploads/sites/20/2022/04/Indicador-de-Metas-FAFEF-IPE-2022.pdf
http://www.veracruz.gob.mx/ipe/wp-content/uploads/sites/20/2022/07/C%C3%A9dula-Carga-de-Indicador-Validado-Enero-Junio-2022.pdf
http://www.veracruz.gob.mx/ipe/wp-content/uploads/sites/20/2023/01/Indicador-FAFEF-N%C3%BAm.-173826-Validado-2do.-Semestre-2022..pdf
http://www.veracruz.gob.mx/ipe/transparencia/obligaciones-de-transparencia-0/fraccion-vi-indicadores-que-permitan-rendir-cuenta-de-sus-objetivos-y-resultados/</t>
  </si>
  <si>
    <t xml:space="preserve">Sí, se cuenta con una página institucional denominada Veracruz.gob.mx/ipe es la página principal en  la que aparece un Banner denominado “Evaluación de Fondos Federales”, año 2022, Específicamente en “Nómina FAFEF Enero a Diciembre 2022”.
Al 31 de diciembre del año 2022, el Instituto recibió recursos del Fondo de Aportaciones Para el Fortalecimiento de las Entidades Federativas por la cantidad de $2,967’472,969.09, cubriendo el pago a un total anual de 189,909 Jubilados y Pensionados, importe que ha ayudado a cubrir el Déficit Institucional, fortaleciendo así el presupuesto de egresos, así como el saneamiento financiero del Instituto de Pensiones del Estado.
Se comprueba que se aplica el 100% de los recursos proporcionados por parte del Gobierno Federal, a través de la SEFIPLAN para el pago de jubilaciones y Pensiones en tiempo y forma.
</t>
  </si>
  <si>
    <t>http://www.veracruz.gob.mx/ipe/evaluacion-de-fondos-federales/
http://www.veracruz.gob.mx/ipe/transparencia/obligaciones-de-transparencia-0/fraccion-liv-cualquier-otra-informacion-que-sea-de-utilidad-o-se-considere-relevante-ademas-de-la-que-con-base-en-la-informacion-estadistica-responda-a-las-preguntas-hechas-con-mas-frecuencia-por-2/ano-2022/nomina-fafef-enero-a-diciembre-2022/
http://www.veracruz.gob.mx/ipe/transparencia/obligaciones-de-transparencia-0/fraccion-liv-cualquier-otra-informacion-que-sea-de-utilidad-o-se-considere-relevante-ademas-de-la-que-con-base-en-la-informacion-estadistica-responda-a-las-preguntas-hechas-con-mas-frecuencia-por-2/ano-2022/evaluacion-de-fondos-federales-2021/acta-de-la-3ra-sesion-ordinaria-del-subcomite-subpladeb-fafef-de-2022/</t>
  </si>
  <si>
    <t>El mecanismo que este Instituto realiza para la verificación de las ministraciones de los recursos del FAFEF, está integrado en el siguiente PROCEDIMIENTO: 5.- Procedimiento de recepción del recurso federal. Su Objetivo: Detectar en tiempo y forma el ingreso del recurso federal etiquetado para el pago de jubilaciones y pensiones a la cuenta bancaria concentradora, para iniciar el proceso de pago mensual a los pensionistas, se realiza mensual. 
Norma 2: El recurso federal mensual es recibido en el Instituto mediante una cuenta bancaria específica para este fin y el recurso ministrado está debidamente etiquetado para el pago de las Jubilaciones y Pensiones.
Al 31 de diciembre del año 2022, el Instituto recibió 14 ministraciones por el recurso del Fondo de Aportaciones Para el Fortalecimiento de las Entidades Federativas (FAFEF) por la cantidad de $2,967’472,969.09, cubriendo el pago a un total anual de 189,909 Jubilados y Pensionados; como se aprecia en el Acta de la Tercer Sesión Ordinaria de fecha 21 de diciembre del año 2022, en el numeral 7) Informe del Cierre  Anual del Ejercicio Fiscal 2022, del FAFEF.</t>
  </si>
  <si>
    <t>http://www.veracruz.gob.mx/ipe/wp-content/uploads/sites/20/2021/09/Manual_Especifico_de_Procedimientos_para_la_Gestion_y_aplicacion_del_Recurso_Federal_en_IPE.pdf
http://www.veracruz.gob.mx/ipe/wp-content/uploads/sites/20/2023/03/ACTADE1.pdf</t>
  </si>
  <si>
    <t xml:space="preserve">Sí, El mecanismo que este Instituto realiza para la verificación de las ministraciones de los recursos del FAFEF, está integrado en el siguiente PROCEDIMIENTO: 5.- Procedimiento de recepción del recurso federal. Su Objetivo: Detectar en tiempo y forma el ingreso  del  recurso  federal  etiquetado  para  el pago  de jubilaciones  y pensiones a la cuenta
bancaria concentradora, para iniciar el proceso de pago mensual a los pensionistas, se realiza mensual. 
Norma 1: La Subdirección de Finanzas, mediante el Departamento de Recursos Financieros es el responsable de la recepción del recurso federal y de su adecuado control.
</t>
  </si>
  <si>
    <t>http://www.veracruz.gob.mx/ipe/wp-content/uploads/sites/20/2021/09/Manual_Especifico_de_Procedimientos_para_la_Gestion_y_aplicacion_del_Recurso_Federal_en_IPE.pdf</t>
  </si>
  <si>
    <t>En relación a la nómina general en la que se encuentran integrados los pensionistas que reciben su pago con los recursos del FAFEF, el Instituto si cuenta con la nómina sistematizada, se encuentra en una base de datos general, más sin embargo la nómina que se paga con los recursos del FAFEF, no está sistematizado de forma separada, no se cuenta con un sistema informático específico de FAFEF, el instituto cuenta con cédulas mensuales en las que se relaciona el total mensual de los Jubilados y pensionados que reciben su pago con el recurso federal de FAFEF.
Dentro del sistema integral gerencial (propiedad del instituto de pensiones), se ha realizado la generación de una consulta que pueden llevar a cabo las áreas interesadas para conocer a detalle el manejo del recurso asignado al instituto, desde que llega hasta el número y nombre de pensionados beneficiados.
El sistema integral gerencial del IPE comparte la misma base de datos para todos los módulos que lo integran, como, por ejemplo, contabilidad, nómina de pensionados, ETC.
9.3.2.- Si son propios o del Gobierno Federal y/o Estatal.
No, son propios del Instituto de pensiones del Estado.</t>
  </si>
  <si>
    <t>http://www.veracruz.gob.mx/ipe/transparencia/obligaciones-de-transparencia-0/fraccion-xlii-listado-de-jubilados-y-pensionados-y-el-monto-que-reciben/
http://www.veracruz.gob.mx/ipe/transparencia/obligaciones-de-transparencia-0/fraccion-liv-cualquier-otra-informacion-que-sea-de-utilidad-o-se-considere-relevante-ademas-de-la-que-con-base-en-la-informacion-estadistica-responda-a-las-preguntas-hechas-con-mas-frecuencia-por-2/ano-2022/nomina-fafef-enero-a-diciembre-2022/</t>
  </si>
  <si>
    <t>Sí, se cuenta con una página institucional denominada Veracruz.gob.mx/ipe es la página principal en  la que aparece un Banner denominado Evaluación de Fondos Federales, año 2022.</t>
  </si>
  <si>
    <t>Sí, Los procesos que este instituto realiza para el mecanismo de los recursos del FAFEF, están integrados en el “Manual Específico de Procedimientos para la Gestión y Aplicación del Recurso Federal en el IPE”, y son los siguientes:      DESCRIPCIÓN DE PROCEDIMIENTOS: 1.- Procedimiento de determinación anual de cuotas y aportaciones    2.- Procedimiento de elaboración y aprobación del Proyecto del Presupuesto de Ingreso y Egresos del Instituto. 3.- Procedimiento de carga del Presupuesto de Ingresos en el Sistema SIAFEV de SEFIPLAN. 4.- Procedimiento del costo
mensual de la nómina de jubilados y pensionados  con recurso federal. 5.- Procedimiento de recepción del recurso federal. 6.- Procedimiento del control y registro mensual del Ingreso del recurso federal. 7.- Procedimiento de dispersión del recurso federal. 8.- Procedimiento de captura y generación de las órdenes de Pago de las  transferencias electrónicas del recurso federal. 9.- Procedimiento del registro contable del recurso federal. 10.-Procedimiento de carga de información al Sistema de Recursos Federales Transferidos. 11.- Procedimiento de carga de información sobre el control y manejo del recurso  federal a la Plataforma Nacional de Transparencia y en Página Web del IPE. 12.- Procedimiento de devolución de remanente del recurso federal. 13.- Procedimiento de atención de la auditoría de los recursos federales. 14.- Atención de recomendaciones derivadas del Programa Anual de Evaluaciones.
Es en el último numeral, Atención de recomendaciones derivadas del Programa Anual de Evaluaciones, donde el instituto da seguimiento al ejercicio de las aportaciones.
Permiten identificar si los recursos se ejercen de acuerdo con lo establecido en la normatividad, durante el penúltimo día hábil del mes la SEFIPLAN realiza el depósito del Fondo en la Institución bancaria del Instituto, por lo que se procede a realizar el traspaso a la institución bancaria de la cual se realizará la dispersión, comprobándose mediante los listados de jubilados y pensionados, en los que se visualiza la confirmación del pago correspondiente. De igual forma, con estos listados, se puede observar que los recursos son aplicados apegados a la normatividad vigente del fondo, así como también, forman parte de los documentos que amparan que los recursos son ejercidos. Además, se registra en el sistema de contabilidad y presupuesto del Instituto.</t>
  </si>
  <si>
    <t>Sí, el núm. 7: Procedimiento de dispersión del recurso federal; su Objetivo es: Conocer el manejo del recurso federal a partir de su recepción, para el pago de las jubilaciones y pensiones, así como su correcta dispersión a cada derechohabiente.
Norma 3.- El orden en que se dispersa el recurso federal depende del monto global que se paga por cada institución bancaria.</t>
  </si>
  <si>
    <t>Sí, el mecanismo que este Instituto realiza para dar seguimiento al ejercicio de las aportaciones es por el Departamento de Vigencia de Derechos donde se prepara la nómina general, posteriormente el Departamento de Recursos Financieros, que es donde se recibe el recurso federal y el Departamento de Contabilidad y Presupuesto, que es donde se genera el registro contable final, de igual forma la Unidad de Transparencia valida la Información que se cargara a la página web del Instituto siendo este proceso por el Departamento de Tecnologías de la Información.</t>
  </si>
  <si>
    <t>http://www.veracruz.gob.mx/ipe/transparencia/obligaciones-de-transparencia-0/fraccion-xlii-listado-de-jubilados-y-pensionados-y-el-monto-que-reciben/</t>
  </si>
  <si>
    <t xml:space="preserve">En relación a la nómina general en la que se encuentran integrados los derechohabientes que reciben su pago con los recursos del FAFEF, el Instituto si cuenta con la nómina sistematizada, se encuentra en una base de datos general, más sin embargo la nómina que se paga con los recursos específicos del FAFEF no está sistematizado, se encuentra en proceso un sistema informático específico de FAFEF, el instituto cuenta con cédulas mensuales en las que se relacionan el total mensual de los Jubilados y Pensionados que reciben su pago con el recurso federal de FAFEF.
Dentro del sistema integral gerencial (propiedad del instituto de pensiones), se ha realizado la generación de una consulta que pueden llevar a cabo las áreas interesadas para conocer a detalle el manejo del recurso asignado al instituto, desde que llega hasta el número y nombre de pensionados beneficiados.
</t>
  </si>
  <si>
    <t>http://www.veracruz.gob.mx/ipe/transparencia/obligaciones-de-transparencia-0/fraccion-xlii-listado-de-jubilados-y-pensionados-y-el-monto-que-reciben/                    http://www.veracruz.gob.mx/ipe/transparencia/obligaciones-de-transparencia-0/fraccion-liv-cualquier-otra-informacion-que-sea-de-utilidad-o-se-considere-relevante-ademas-de-la-que-con-base-en-la-informacion-estadistica-responda-a-las-preguntas-hechas-con-mas-frecuencia-por-2/ano-2022/nomina-fafef-enero-a-diciembre-2022/</t>
  </si>
  <si>
    <t>Sí,  se cuenta con una página institucional denominada Veracruz.gob.mx/ipe es la página principal en  la que aparece un Banner denominado “Evaluación de Fondos Federales”, años del 2018 al 2023.</t>
  </si>
  <si>
    <t>http://www.veracruz.gob.mx/ipe/sistema-de-control-interno-2/ambito-de-aplicacion/</t>
  </si>
  <si>
    <t>En el Código de Conducta se integró un apartado referente al Procedimiento para recibir denuncias por incumplimiento al Código de Ética y al Código de Conducta.
Los servidores públicos del Instituto de Pensiones podrán acercarse directamente al Enlace de Ética del Órgano Interno de Control del Instituto para presentar denuncias por incumplimiento al Código de Ética y al presente Código de Conducta. en la línea telefónica: 141.05.00, extensión 1102 y 1107, así como el correo electrónico institucional edithgarcia@cgever.gob.mx 
Se cuenta con el procedimiento laboral interno substanciado por el Departamento de lo Contencioso. La sanción la determina el Subdirector Administrativo mediante un Dictamen en uso de sus facultades reglamentarias.
Los medios de detección de la conducta infractora pueden ser desde un memorándum interno hasta un escrito depositado en los buzones de quejas para el público general.</t>
  </si>
  <si>
    <t>https://www.dropbox.com/s/dmb4mkpnq99rgt8/Codigo_de_Etica_de_los_Servidores_Publicos_y_las_Reglas_de_Integridad_para_el_Ejercicio_de_la_Funcion_Publica_del_Poder_Ejecutivo_del_Estado_de_Veracruz.pdf 
veracruz.gob.mx/ipe/wp-content/uploads/sites/20/2020/09/CÓDIGO-DE-CONDUCTA-1-Firmado-y-rubricado.pdf para su análisis y conocimiento.</t>
  </si>
  <si>
    <t>Comité de Vigilancia. 
Comité Técnico de la Reserva Técnica. 
Comité Técnico del Fideicomiso SAR  28757/3. 
Comité de Control y Desempeño Institucional (COCODI).
Subcomité de Adquisiciones, Arrendamientos, Servicios y Enajenación de Bienes Muebles.
Comité de Transparencia 
Si, se les proporciona capacitación en la materia al personal del Instituto a través de los cursos impartidos por la Contraloría General del Estado mediante el Campus Virtual del Gobierno del Estado de Veracruz</t>
  </si>
  <si>
    <t>http://campus.veracruz.gob.mx</t>
  </si>
  <si>
    <t xml:space="preserve">Si,  se ha llevado a cabo la aplicación del instrumento SICI-CE-01 Cuestionario de percepción en materia de Ética y Conducta, el cual, mide la percepción que tienen los servidores públicos en materia de ética y conducta, de los cuales, de manera periódica se hace difusión de material audiovisual (carteles, trípticos y folletos) sobre los principios y valores éticos que debe seguir el Servidor Público.
Dicho informe se presenta en las sesiones del COCODI. 
Si,  los funcionarios participantes del COCODI y responsables de la supervisión, el seguimiento y la vigilancia de la aplicación del SICI, dentro del COCODI, participa la titular del Departamento de Recursos Humanos funge como Vocal
de Riesgos del COCODI.
</t>
  </si>
  <si>
    <t xml:space="preserve"> http://www.veracruz.gob.mx/ipe/sistema-de-control-interno-2/                                                                   http://www.veracruz.gob.mx/ipe/sistema-de-control-interno-2/ambito-de-aplicacion/</t>
  </si>
  <si>
    <t xml:space="preserve">11.3 ¿Con cuántos  Comités cuenta e indicar si se tiene formalmente establecido un programa de actualización profesional para sus miembros, en materia de auditoría de estados financieros, auditoría interna, control interno y riesgos, prevención de fraude, ética e integridad, entre otros?
</t>
  </si>
  <si>
    <t xml:space="preserve">11.4 ¿Dispone de algún estudio de Clima Organización de su institución?
</t>
  </si>
  <si>
    <t>Si, se ha llevado a cabo la aplicación de instrumentos que permiten conocer el desempeño institucional de las y los trabajadores, para ello, el Instituto de Pensiones del Estado ha adaptado y aplicado los instrumentos SICI-AG-11 y SICI-ACP-12, del Acuerdo del SICI, permitiendo obtener información que ayuda a identificar las acciones de mejora que garanticen el logro de los objetivos institucionales de este organismo de seguridad social, siempre aplicando los principios y valores éticos y la integridad en el servicio público.</t>
  </si>
  <si>
    <t>La presentación de los resultados se presentó en la 4ta sesión del COCODI 2022. 
http://www.veracruz.gob.mx/ipe/sistema-de-control-interno-2/</t>
  </si>
  <si>
    <t xml:space="preserve">11.5¿Cuenta con algún lineamiento, procedimiento, manual o guía en el que se establezca la metodología para la administración de riesgos de corrupción y la obligatoriedad de realizar la revisión periódica de las áreas susceptibles a posibles actos de corrupción?
</t>
  </si>
  <si>
    <t xml:space="preserve">11.6 ¿Existe personal encargado de la evaluación de riesgos para el logro de los objetivos?
</t>
  </si>
  <si>
    <t xml:space="preserve">11.7 ¿Qué mecanismos se tienen implementados para validar que la información financiera enviada para integrar la cuenta pública es la que marca la Ley?
</t>
  </si>
  <si>
    <t xml:space="preserve">11.8 ¿Cuenta con políticas y lineamientos de seguridad para los sistemas informáticos y de comunicaciones que establezcan claves de acceso a los sistemas; programas y datos; detectores y defensas contra accesos no autorizados, y antivirus, entre otros?
</t>
  </si>
  <si>
    <t xml:space="preserve">11.9 ¿Elaboró algún informe en el que se detalle si cada uno de los principios del Marco Integrado de Control Interno fueron diseñados, implementados y operados apropiadamente?
</t>
  </si>
  <si>
    <t xml:space="preserve">11.10 ¿Las principales actividades y resultados en materia de Control Interno fueron difundidos en su portal de Internet y/o redes sociales para contribuir a la transparencia y difusión?
</t>
  </si>
  <si>
    <t>Si, el Acuerdo por el que se emite el Sistema de Control Interno para las Dependencias y Entidades del Poder Ejecutivo del Estado de Veracruz, publicado en la Gaceta Oficial del Estado de Veracruz el 8 de abril del 2020</t>
  </si>
  <si>
    <t>Si,  los funcionarios participantes del COCODI y responsables de la supervisión, el seguimiento y la vigilancia de la aplicación del SICI, dentro del COCODI, participa la titular del Departamento de Recursos Humanos funge como Vocal
de Riesgos del COCODI.</t>
  </si>
  <si>
    <t>Con fecha 10 de enero del año 2023, fue emitido por la Lic. Daniela Guadalupe Griego Ceballos, Directora General del IPE, el Oficio No. DG/6000/009/2023, dirigido a la Mtra. Ana Rosa Aguilar Viveros, Subsecretaría de Egresos de la SEFIPLAN, mediante el cual se le informó trimestralmente sobre el ejercicio del gasto público, dentro de los diez días hábiles posteriores a la terminación del trimestre, marcando copia de conocimiento a la Ing. Mercedes Santoyo Domínguez, Contralora General del Estado y al L.C. Kojak Carrillo Peredo, Subdirector de Registro y Consolidación Contable de la SEFIPLAN, oficio que contiene los siguientes puntos:
1.- LEY GENERAL DE CONTABILIDAD GUBERNAMENTAL.
I. INFORMACIÓN CONTABLE CON SU DESAGREGACIÓN. 
II.-INFORMACIÓN PRESUPUESTARIA:
1.- Estado Analítico de Ingresos.
2.- Estado analítico del Ejercicio del Presupuesto de Egresos.
III.- INFORMACIÓN PROGRAMÁTICA.
IV.- ANEXOS (CUADERNILLO DE CUENTA PÚBLICA).
2.- LEY DE DISCIPLINA FINANCIERA DE LAS ENTIDADES FEDERATIVAS Y LOS MUNICIPIOS.
3.- ESTADOS FINANCIEROS.
4.- INFORME DEL REPTRIM.
En cumplimiento al artículo 84 y 85 del Decreto Número 217 del Presupuesto de Egresos del Gobierno del Estado de Veracruz para el Ejercicio Fiscal 2022.</t>
  </si>
  <si>
    <t xml:space="preserve">http://www.veracruz.gob.mx/ipe/wp-content/uploads/sites/20/2023/01/4_to_Informe_Trimestral_2022.pdf/009/2023
</t>
  </si>
  <si>
    <t>Sí, se cuenta con el Manual de Seguridad en Tecnologías de la Información, para el Instituto de Pensiones del Estado.</t>
  </si>
  <si>
    <t>https://www.dropbox.com/s/a7sx6xy5pxkn4mc/Politicas_de_Seguridad_en_Tecnologias_de%20la_Informacion_IPE_2014.pdf</t>
  </si>
  <si>
    <t xml:space="preserve">En el Acuerdo por el que se emite el Sistema de Control Interno especifica que se debe elaborar un informe Anual, mismo que se presenta a los integrantes del COCODI y que se envía a la Contraloría General del Estado.
En el Portal Institucional del IPE, desde 2018, se ha hecho pública la información respecto a las actividades y los resultados en materia de control interno correspondientes a este Fondo Federal, con la finalidad de transparentar el ejercicio de los recursos federales. Dicha información se ha venido publicando en un apartado de Información Relevante por el Principio de Máxima Publicidad, así como en la Fracción LIV. Cualquier otra información que sea de utilidad o se considere relevante, además de la que, con base en la información estadística, responda a las preguntas hechas con más frecuencia por el público; sin embargo a partir del año 2020, se hizo un apartado especial para la publicación de toda la información respecto a FAFEF, haciendo su consulta más accesible a la ciudadanía y derechohabiencia, además los 2 videos realizados, en el marco de la administración de este Fondo, se han difundido en los banners del Portal Institucional, así como en las redes sociales oficiales del IPE (Facebook, YouTube e Instagram), en éstas últimas, también se ha difundido información respecto a las fechas y participantes en las Sesiones realizadas por el Subcomité de Planeación Democrática para el Bienestar SUBPLADEB FAFEF IPE.
Dicho informe se presenta en las sesiones del COCODI. </t>
  </si>
  <si>
    <t xml:space="preserve">http://www.veracruz.gob.mx/ipe/sistema-de-control-interno-2/
http://www.veracruz.gob.mx/ipe/transparencia/obligaciones-de-transparencia-0/fraccion-liv-cualquier-otra-informacion-que-sea-de-utilidad-o-se-considere-relevante-ademas-de-la-que-con-base-en-la-informacion-estadistica-responda-a-las-preguntas-hechas-con-mas-frecuencia-por-2/informacion-relevante-por-el-principio-de-maxima-publicidad/
http://www.veracruz.gob.mx/ipe/transparencia/obligaciones-de-transparencia-0/fraccion-liv-cualquier-otra-informacion-que-sea-de-utilidad-o-se-considere-relevante-ademas-de-la-que-con-base-en-la-informacion-estadistica-responda-a-las-preguntas-hechas-con-mas-frecuencia-por-2/
http://www.veracruz.gob.mx/ipe/evaluacion-de-fondos-federales/
</t>
  </si>
  <si>
    <t>Si, a través del Portal Institucional se encuentra un apartado del Sistema de Control Interno del IPE donde se difunde el COCODI/SICI del IPE.
En el Portal Institucional del IPE, desde 2018, se ha hecho pública la información respecto a las actividades y los resultados en materia de control interno correspondientes a este Fondo Federal, con la finalidad de transparentar el ejercicio de los recursos federales. Dicha información se ha venido publicando en un apartado de Información Relevante por el Principio de Máxima Publicidad, así como en la Fracción LIV. Cualquier otra información que sea de utilidad o se considere relevante, además de la que, con base en la información estadística, responda a las preguntas hechas con más frecuencia por el público; sin embargo a partir del año 2020, se hizo un apartado especial para la publicación de toda la información respecto a FAFEF, haciendo su consulta más accesible a la ciudadanía y derechohabiencia, además los 2 videos realizados, en el marco de la administración de este Fondo, se han difundido en los banners del Portal Institucional, así como en las redes sociales oficiales del IPE (Facebook, YouTube e Instagram), en éstas últimas, también se ha difundido información respecto a las fechas y participantes en las Sesiones realizadas por el Subcomité de Planeación Democrática para el Bienestar SUBPLADEB FAFEF IPE.</t>
  </si>
  <si>
    <t>http://www.veracruz.gob.mx/ipe/sistema-de-control-interno-2/
http://www.veracruz.gob.mx/ipe/transparencia/obligaciones-de-transparencia-0/fraccion-liv-cualquier-otra-informacion-que-sea-de-utilidad-o-se-considere-relevante-ademas-de-la-que-con-base-en-la-informacion-estadistica-responda-a-las-preguntas-hechas-con-mas-frecuencia-por-2/informacion-relevante-por-el-principio-de-maxima-publicidad/http://www.veracruz.gob.mx/ipe/transparencia/obligaciones-de-transparencia-0/fraccion-liv-cualquier-otra-informacion-que-sea-de-utilidad-o-se-considere-relevante-ademas-de-la-que-con-base-en-la-informacion-estadistica-responda-a-las-preguntas-hechas-con-mas-frecuencia-por-2/
http://www.veracruz.gob.mx/ipe/evaluacion-de-fondos-federales/</t>
  </si>
  <si>
    <t>Sí,  información que se toma de los padrones de pensionados disponibles en el departamento de banco de datos y en los estudios actuariales realizados de manera anual por empresas especializadas en la materia. Dicha información son las base para la formulación del programa institucional anual, que incluye entre otros aspectos: diagnóstico, objetivos y estrategias, presupuesto. Cabe mencionar que la correspondencia de la aplicación de los recursos se encuentra también contenida en la fracción III del artículo 47 de la LCF: Para apoyar el saneamiento de pensiones y apoyar las reservas actuariales. Con la finalidad de clarificar el ejercicio del análisis presupuestal del Instituto de Pensiones, se presenta el proyecto de presupuesto 2021, que contiene la exposición de motivos que incluye: la estimación del déficit institucional para el ejercicio 2021, y los egresos por capítulo presupuestales 1000, 2000, 3000, 4000 y 5000.   Con en los criterios de planeación del Estado.</t>
  </si>
  <si>
    <t xml:space="preserve">http://www.veracruz.gob.mx/ipe/wp-content/uploads/sites/20/2021/09/Manual_Especifico_de_Procedimientos_para_la_Gestion_y_aplicacion_del_Recurso_Federal_en_IPE.pdf
http://www.veracruz.gob.mx/ipe/wp-content/uploads/sites/20/2022/03/programaInstitucionalIPE2022.pdf
http://www.veracruz.gob.mx/ipe/wp-content/uploads/sites/20/2022/03/Cuarta-Sesion-Ordinaria-del-24-de-noviembre-de-2021.pdf
http://www.veracruz.gob.mx/ipe/wp-content/uploads/sites/20/2023/01/4_to_Informe_Trimestral_2022.pdf/009/2023
</t>
  </si>
  <si>
    <t>Se demuestra que se cuenta con un listado del pago de jubilaciones y Pensiones, se considera que cubren los criterios solicitados, con fundamento en el art. 47 fracción III de la Ley de Coordinación Fiscal, en donde refiere que los recursos podrán ser destinados para apoyar el saneamiento de las pensiones.</t>
  </si>
  <si>
    <t>https://www.diputados.gob.mx/LeyesBiblio/pdf/31_300118.pdf
http://www.veracruz.gob.mx/ipe/wp-content/uploads/sites/20/2022/03/programaInstitucionalIPE2022.pdf</t>
  </si>
  <si>
    <t>Derivado de un análisis del presupuesto de ingresos y egresos, su evolución de la Federación y el Estado, el Instituto realiza una comparación del presupuesto de los dos últimos ejercicios fiscales, considerando un incremento para el nuevo presupuesto de ingresos y egresos anual autorizado por el H. Consejo Directivo, el cual se ejerce mes con mes, derivado del pago de las pensiones y jubilaciones, parte de ello se cubre con el FAFEF.</t>
  </si>
  <si>
    <t xml:space="preserve">http://www.veracruz.gob.mx/ipe/wp-content/uploads/sites/20/2021/03/ACTA_CUARTA_SESION_ORDINARIA.pdf
http://www.veracruz.gob.mx/ipe/wp-content/uploads/sites/20/2022/03/Cuarta-Sesion-Ordinaria-del-24-de-noviembre-de-2021.pdf
</t>
  </si>
  <si>
    <t>El Instituto cuenta con un Programa Institucional del ejercicio 2022, mismo que está integrado por  nueve numerales incluyendo el diagnóstico institucional, y se realiza a partir del árbol de problemas en el cual se identifica como problema central el “Déficit Presupuestal del IPE que pone en riesgo el otorgamiento de las prestaciones institucionales a la derechohabiencia”. Una vez identificado el problema se analizan las causas y efectos de éste a fin de definir las mejores soluciones, mediante la implementación de estrategias claras que permitan disminuir la problemática. El diagnóstico se revisa cada año a fin de evaluar los avances y la disminución de la problemática central.
Si, se cuantifican los requerimientos de recursos para la atención de las necesidades para el cumplimiento de lo establecido en el artículo 2 de la Ley 287 de Pensiones del Estado de Veracruz, como son las prestaciones institucionales, tales como las de Jubilaciones y Pensiones. El Instituto mediante el oficio DG/6000/0938/2021 de fecha 05 de octubre de 2021, se envió al Titular de la Secretaría de Finanzas y Planeación (SEFIPLAN) el Proyecto de Presupuesto de Egresos de este Instituto para el ejercicio fiscal 2022,  aprobado  por el Consejo Directivo el día 24 de
Noviembre del año 2021, mediante el Acuerdo 88,997-A, contemplado en la Orden del día en el numeral 13) Aprobación del Presupuesto de Ingresos y Egresos del Instituto de Pensiones del Estado para el ejercicio fiscal 2022, y en el Acta de la Cuarta Sesión Ordinaria del H. Consejo Directivo del IPE.
Autorización de los recursos. 
El día 30 de diciembre de 2021 a través de la Gaceta Oficial Núm. Ext. 520 fue publicado el Decreto Número 217 de Presupuesto de Egresos para el ejercicio fiscal 2022, para quedar en los siguientes términos: Articulo 26 el importe de los subsidios  el concepto y monto asignado se muestra a continuación; Subsidio Federal, Recursos Federales Gasto Corriente para el Instituto de Pensiones del Estado por la cantidad de $2,955,723,317.00
El día 05 de enero del año 2022, fue recibido en la Dirección General del Instituto de Pensiones del Estado, el Oficio Circular No. SFP/0001/2022 de fecha 05 de enero del año 2022, signado por el MTRO. José Luis Lima Franco Secretario de Finanzas y Planeación; informando a la Titular del Instituto de Pensiones “El presupuesto de Egresos autorizado por el H. Congreso del Estado a este Organismo, por un monto de $2,955,723,317.00 (Tres mil doscientos noventa y nueve millones quinientos setenta y dos mil setecientos treinta y nueve pesos 00/100 MXN.) dicho monto se integra de la siguiente forma:
En el mes de diciembre se realizaron dos ampliaciones presupuestales, para quedar el presupuesto de egresos modificado de la siguiente manera:
El día 15 de diciembre del año 2022, fue recibido en la Dirección General del Instituto de Pensiones del Estado, el Oficio No. SFP/ D-0739/2022 de fecha 15 de diciembre del año 2022, signado por el MTRO. José Luis Lima Franco, Secretario de Finanzas y Planeación, a través del cual informa a la Directora General del Instituto de Pensiones de la primera ampliación presupuestal a los recursos del FAFEF por un importe de $7’548,192.37. 
El día 23 de diciembre del año 2022, fue recibido en la Dirección General del Instituto de Pensiones del Estado, el Oficio No. SFP/ D-0783/2022 de fecha 23 de diciembre del año 2022, signado por el MTRO. José Luis Lima Franco, Secretario de Finanzas y Planeación, a través del cual informa a la Directora General del Instituto de Pensiones de la segunda ampliación presupuestal a los recursos del FAFEF por un importe de $4’201,459.72; quedando un Subsidio Federal modificado por $2,967,472,969.09, fortaleciendo así el presupuesto de Egresos, así como el saneamiento financiero del Instituto de Pensiones del Estado de Veracruz, apegándose al artículo 47 de la Ley de Coordinación Fiscal en su Fracción III:</t>
  </si>
  <si>
    <t>http://www.veracruz.gob.mx/ipe/wp-content/uploads/sites/20/2022/03/programaInstitucionalIPE2022.pdf
http://www.veracruz.gob.mx/ipe/wp-content/uploads/sites/20/2022/03/Cuarta-Sesion-Ordinaria-del-24-de-noviembre-de-2021.pdf
http://www.veracruz.gob.mx/ipe/wp-content/uploads/sites/20/2022/03/programaInstitucionalIPE2022.pdf
http://www.veracruz.gob.mx/ipe/wp-content/uploads/sites/20/2022/03/programaInstitucionalIPE2022.pdf
Carpeta, Soporte Documental R-12</t>
  </si>
  <si>
    <t>Si,  se reporta información desagregada (granularidad de acuerdo con la guía Sistema Formato Único (SFU), es decir, con el detalle suficiente sobre el ejercicio, destino y resultados, mediante el informe trimestral capturada en la plataforma Recursos Federales Transferidos (RFT) a la Secretaría de Hacienda y Crédito Público, en el cumplimiento de la aplicación mensual de los Fondos Utilizados.</t>
  </si>
  <si>
    <t xml:space="preserve">Sí, se publicaron cuatro informes trimestrales en el año 2022, en la página Web Institucional, a continuación, se enlistan.
De igual forma se publicaron cuatro informes trimestrales en el año 2022, en el Sistema de Recursos Federales Transferidos (SRFT), a continuación, se enlistan.
Informe Sobre el Ejercicio del Gasto 1er Trimestre 2022.
Informe Sobre el Ejercicio del Gasto 2dor Trimestre Validado 2022.
Informe Sobre el Ejercicio del Gasto 3er Trimestre Validado 2022.
Informe Sobre el Ejercicio del Gasto 4to Trimestre Validado 2022.
</t>
  </si>
  <si>
    <t>http://www.veracruz.gob.mx/ipe/wp-content/uploads/sites/20/2022/04/1_er_Informe_Trimestral_2022..pdf
http://www.veracruz.gob.mx/ipe/wp-content/uploads/sites/20/2022/07/2_edo_Informe_Trimestral_2022..pdf
http://www.veracruz.gob.mx/ipe/wp-content/uploads/sites/20/2022/10/3_er_Informe_Trimestral_2022.pdf
http://www.veracruz.gob.mx/ipe/wp-content/uploads/sites/20/2023/01/4_to_Informe_Trimestral_2022.pdf/009/2023
http://www.veracruz.gob.mx/ipe/wp-content/uploads/sites/20/2022/04/Informe-Sobre-el-Ejercicio-del-Gasto-1er-Trimestre-2022..pdf
http://www.veracruz.gob.mx/ipe/wp-content/uploads/sites/20/2022/07/Informe-Sobre-el-Ejercicio-del-Gasto-2do-Trimestre-Validado-2022.pdf
http://www.veracruz.gob.mx/ipe/wp-content/uploads/sites/20/2022/11/Informe-Sobre-el-Ejercicio-del-Gasto-3er-Trimestre-Validado-2022.pdf
http://www.veracruz.gob.mx/ipe/wp-content/uploads/sites/20/2023/01/Informe-Sobre-el-Ejercicio-del-Gasto-4to.-Trimestre-Validado-2022..pdf</t>
  </si>
  <si>
    <t>Sí, es completa la información se va acumulando en cada trimestre y es publicada en la página Web Institucional a continuación, se enlistan.</t>
  </si>
  <si>
    <t>http://www.veracruz.gob.mx/ipe/wp-content/uploads/sites/20/2022/04/1_er_Informe_Trimestral_2022..pdf
http://www.veracruz.gob.mx/ipe/wp-content/uploads/sites/20/2022/07/2_edo_Informe_Trimestral_2022..pdf
http://www.veracruz.gob.mx/ipe/wp-content/uploads/sites/20/2022/10/3_er_Informe_Trimestral_2022.pdf
http://www.veracruz.gob.mx/ipe/wp-content/uploads/sites/20/2023/01/4_to_Informe_Trimestral_2022.pdf/009/2023</t>
  </si>
  <si>
    <t>Durante los primeros 10 días de cada mes los Estados Financieros del IPE, son remitidos a la SEFIPLAN con copia de conocimiento al Órgano Interno de Control del Instituto. Asimismo, la Auditoría Superior de la Federación (ASF), anualmente practica una auditoría al ejercicio fiscal inmediato anterior; también por parte de Órgano de Fiscalización Superior del Estado de Veracruz de Ignacio de la Llave, y la Contraloría General del Estado, a través de auditores externos sobre la dictaminación de los Estados Financieros. Los estados financieros se suben a la página Web del IPE de manera trimestral.</t>
  </si>
  <si>
    <t>http://www.veracruz.gob.mx/ipe/wp-content/uploads/sites/20/2023/01/4_to_Informe_Trimestral_2022.pdf/009/2023</t>
  </si>
  <si>
    <t>Se cuenta con controles internos mediante los listados de Jubilados y pensionados, en los que se visualiza la confirmación del pago mensual, nombre, institución bancaria e importe correspondiente. De igual forma, con estos listados, se puede observar que los recursos son aplicados apegados a la normatividad vigente del fondo, así como también, forman parte de los documentos que amparan que los recursos son ejercidos y validados trimestralmente por la SEFIPLAN. Asimismo, se dan a conocer a través del portal de transparencia del instituto.</t>
  </si>
  <si>
    <t xml:space="preserve">Sí, los documentos normativos del Fondo están actualizados y son públicos, es decir, están disponibles en la página Web del Instituto, en la banner del Menú “EVALUACIÓN DE FONDOS FEDERALES”, Se  cuenta  con  procedimientos para  recibir  y  dar  trámite  a  las solicitudes de acceso a la información acorde a lo establecido en la normatividad aplicable, tal y como se aprecia en el Manual Específico de Organización de la Unidad de Transparencia del mes de noviembre de 2018, así como en Evaluación de Fondos Federales, y en la fracción XLII y XLIII inciso a,  del art. 15 de la ley 875 de Transparencia y Acceso a la Información Pública para el Estado de Veracruz de Ignacio de la Llave, Ley General de Transparencia y Acceso a la Información Pública art. 70 fracción XLII y XLIII inciso a), existe la unidad de transparencia dependiente de la dirección general quien es la encargada de dar respuesta a las solicitudes de acceso a la información en coordinación con el área involucrada. </t>
  </si>
  <si>
    <t xml:space="preserve">https://www.dropbox.com/s/894hlcs4o5lmbgs/Manual_Especifico_de_Organizacion_de_la_Unidad_de_Transparencia.pdf
http://www.veracruz.gob.mx/ipe/evaluacion-de-fondos-federales/
http://www.veracruz.gob.mx/ipe/transparencia/obligaciones-de-transparencia-0/fraccion-xlii-listado-de-jubilados-y-pensionados-y-el-monto-que-reciben/
http://www.veracruz.gob.mx/ipe/transparencia/obligaciones-de-transparencia-0/fraccion-xliii-ingresos-recibidos/
</t>
  </si>
  <si>
    <t>Los documentos normativos del Fondo sí están actualizados y son públicos, en formatos accesibles PDF, ordenados de manera cronológica, y además por ejercicio, para que sean de fácil consulta, todos ellos se encuentran en una sección al inicio del Portal Institucional de nombre "Evaluación de Fondos Federales" con este apartado se hace más fácil el acceso y consulta de dichos documentos, así como su análisis comparativo e histórico. Sin embargo, para maximizar el acceso a la información, también se encuentran dichos documentos en la sección de Transparencia, en la fracción LIV y en un apartado de máxima publicidad.</t>
  </si>
  <si>
    <t xml:space="preserve">http://www.veracruz.gob.mx/ipe/evaluacion-de-fondos-federales/
http://www.veracruz.gob.mx/ipe/wp-content/uploads/sites/20/2022/02/Programa-Anual-de-Evaluaci%C3%B3n-PAE-2022.pdf
http://www.veracruz.gob.mx/ipe/wp-content/uploads/sites/20/2022/07/T%C3%A9rmino-de-Referencia-TdR-FAFEF-2022.pdf
http://www.veracruz.gob.mx/ipe/transparencia/obligaciones-de-transparencia-0/fraccion-liv-cualquier-otra-informacion-que-sea-de-utilidad-o-se-considere-relevante-ademas-de-la-que-con-base-en-la-informacion-estadistica-responda-a-las-preguntas-hechas-con-mas-frecuencia-por-2/informacion-relevante-por-el-principio-de-maxima-publicidad 
http://www.veracruz.gob.mx/ipe/transparencia/obligaciones-de-transparencia-0/fraccion-liv-cualquier-otra-informacion-que-sea-de-utilidad-o-se-considere-relevante-ademas-de-la-que-con-base-en-la-informacion-estadistica-responda-a-las-preguntas-hechas-con-mas-frecuencia-por-2/
</t>
  </si>
  <si>
    <t>Toda la información respecto al Fondo es pública y se encuentra actualizada en el Portal Institucional del IPE, ordenada por año y cronológicamente. Con esta información es posible para la ciudadanía monitorear el ejercicio de los recursos, las acciones de mejora, las sesiones de los Subcomités, las capacitaciones, el Programa Anual de Evaluación, metas, informes, memorias, minutas de trabajo, y resultados, entre otros. Mientras que, en redes sociales, sólo se han difundido las fechas y participantes de las Sesiones del Subcomité de Planeación Democrática para el Bienestar SUBPLADEB FAFEF IPE.
También se reporta información desagregada, es decir, con el detalle suficiente sobre el ejercicio, destino y resultados, mediante el informe trimestral capturada en la plataforma Sistema de Recursos Federales Transferidos (SRFT) a la Secretaría de Hacienda y Crédito Público, en el cumplimiento de la aplicación mensual de los Fondos Utilizados, misma que se puede consultar en la página Web del Instituto en el banner “Evaluación de Fondos Federales 2022”.
El Instituto de Pensiones del Estado, coordinadamente con la Secretaría de Finanzas y Planeación, realizó la carga de la Meta del Indicador Número 173826 “Porcentaje de Recursos Destinados a Saneamiento de Pensiones”; definición del Indicador, Monto ejercido en saneamiento de pensiones en la entidad federativa/el monto total del FAFEF ministrado en la entidad federativa por cien. El monto del numerador y denominador son acumulados al periodo que se reporta, al aplicar el procedimiento da como resultado un porcentaje de cumplimiento. Su frecuencia de medición es semestral, el Nivel del indicador es Componente, su Unidad de medida es Porcentaje, su Tipo es estratégico, Sentido es Ascendente.
El sistema en el que se realiza la carga es Sistema de Recursos Federales Transferidos (SRFT), es monitoreado por la Secretaría de Hacienda y Crédito Público.
Durante los primeros 10 días de cada mes los estados financieros del IPE, son remitidos a la SEFIPLAN con copia al Órgano Interno de Control OIC. Asimismo, la Auditoría Superior de la Federación (ASF) anualmente practica una auditoría al ejercicio fiscal inmediato anterior; también por parte del ORFIS y de la Contraloría General del Estado, a través de auditores externo sobre la dictaminación de los estados financieros. Los estados financieros se suben a la página Web del IPE de manera trimestral.
Además, se cuenta con controles interno mediante los listados de jubilados y pensionados, en los que se visualiza la confirmación del pago mensual, nombre, institución bancaria e importe correspondiente. De igual forma, con estos listados, se puede observar que los recursos son aplicados apegados a la normatividad vigente del fondo, así como también, forman parte de los documentos que amparan que los recursos son ejercidos y validados trimestralmente por la SEFIPLAN. Asimismo, se dan a conocer a través del portal de transparencia del Instituto</t>
  </si>
  <si>
    <t>http://www.veracruz.gob.mx/ipe/evaluacion-de-fondos-federales/
http://www.veracruz.gob.mx/ipe/transparencia/obligaciones-de-transparencia-0/fraccion-liv-cualquier-otra-informacion-que-sea-de-utilidad-o-se-considere-relevante-ademas-de-la-que-con-base-en-la-informacion-estadistica-responda-a-las-preguntas-hechas-con-mas-frecuencia-por-2/informacion-relevante-por-el-principio-de-maxima-publicidad/
http://www.veracruz.gob.mx/ipe/transparencia/obligaciones-de-transparencia-0/fraccion-liv-cualquier-otra-informacion-que-sea-de-utilidad-o-se-considere-relevante-ademas-de-la-que-con-base-en-la-informacion-estadistica-responda-a-las-preguntas-hechas-con-mas-frecuencia-por-2/</t>
  </si>
  <si>
    <t>Si se cuenta con los procedimientos para dar atención a las solicitudes de acceso a la información, de conformidad con la Ley General de Transparencia y Acceso a la Información Pública y la Ley 875 de Transparencia y Acceso a la Información Pública para el Estado de Veracruz de Ignacio de la Llave y el proceso es el que marcan estas dos leyes para todos los sujetos obligados, el cual se describe a continuación. No se omite mencionar, que el Manual de Procedimientos de la Unidad de Transparencia Recibe una Solicitud de Acceso a la Información Pública mediante la Plataforma Nacional de Transparencia. 
1. La Unidad de Transparencia recibe la solicitud por un medio diferente a la Plataforma Nacional de Transparencia?
No: Continúa en Actividad 2
Si: Continúa en Actividad 1A
1A. La Unidad de Transparencia, recibe la solicitud de información mediante correo electrónico, correo postal, escrito, telefónica o presencial, y recaba los datos de contacto para notificar la respuesta.
1B. La Unidad de Transparencia registra la solicitud en Plataforma Nacional de Transparencia, remitiendo al solicitante el número de folio y el acuse generado por la Plataforma. 
Pasa a la actividad 2.
2. La Unidad de Transparencia, verifica que la información solicitada, sea generada por el Instituto de Pensiones del Estado, acorde a sus competencias señaladas por la Ley 287 de Pensiones para el Estado de Veracruz.
¿El Instituto resguarda la información solicitada?
SI: Continúa Actividad 3
NO: Continúa en Actividad 2A
2A. La Unidad de Transparencia, elabora respuesta fundada y motivada señalando la notoria improcedencia, orientando al solicitante donde requerir la información.
2B. La Unidad de Transparencia, remite proyecto de notoria improcedencia al solicitante (FIN DEL PROCEDIMIENTO) 
3. La Unidad de Transparencia, verifica que los datos contenidos en la solicitud fuesen suficientes para localizar la información.
¿Son suficientes los datos para localizar la información?
 SI: Continúa actividad 4
NO: Continúa Actividad 3A.
3A. La Unidad de Transparencia, elabora y remite prevención para requerir al solicitante, datos extra o aclaraciones en su solicitud.
¿Contesta el solicitante dentro del término previsto por la Ley?
SI: Continúa actividad 4
NO:  FIN DEL PROCEDIMIENTO
4. La Unidad de Transparencia, elabora memorándum para remitir la solicitud al área responsable o en su caso áreas que resguarden la información, acorde a las competencias establecidas en el Reglamento Interior del Instituto de Pensiones del Estado.
5. La Unidad de Transparencia, remite el memorándum al área responsable para atender la solicitud.
6. El área responsable, recibe memorándum con la solicitud de información.
7. El área responsable, realiza la búsqueda exhaustiva de la información requerida. 
¿El área responsable, o en su caso unidades, requiere una prórroga para localizar la información, declarar su inexistencia o clasificarla?
NO: Continúa actividad 8
SI: Continúa actividad 7A
7A. El área responsable, remite memorándum a la Unidad de Transparencia fundando y motivando la prórroga, declaración de Inexistencia o clasificación de la información.  
7B. La Unidad de Transparencia, recibe del área responsable el memorándum con la fundamentación y motivación de la prórroga, declaración de Inexistencia o clasificación de la información
7C. La Unidad de Transparencia, convoca a una sesión del Comité de Transparencia del Instituto de Pensiones del Estado
7D. El Comité de Transparencia sesiona, discute, vota y aprueba la prórroga, inexistencia o clasificación de la información, requerida por el área responsable o en su caso áreas para dar respuesta a la solicitud.
7E. El Comité de Transparencia, emite una resolución sobre el caso concreto.
7F. La Unidad de Transparencia notifica mediante memorándum al área responsable o en su caso áreas, la Resolución del Comité de Transparencia.
¿Se aprobó una prórroga?
SI: Continúa en actividad 7G
NO: Continúa en actividad 8
7G. La Unidad de Transparencia, notifica la prórroga al solicitante mediante PNT o a los datos de contacto recabados. Pasa a la actividad 8.
8. El área responsable, remite memorándum con la respuesta a la solicitud, a la Unidad de Transparencia.
9. La Unidad de Transparencia, elabora la respuesta.
¿Se entrega la información en formato digital?
SI: Continúa actividad 10
NO: Continúa actividad 9A
9A. La Unidad de Transparencia pone a disposición la información.
¿Se requiere cubrir costos por la entrega de la información?
SI: Continúa actividad 9B
NO: Continúa actividad 9C
9B. La Unidad de Transparencia informa al solicitante el costo a cubrir por la reproducción de la información. 
¿El solicitante cubre los gastos de reproducción dentro del término previsto por la Ley? 
SI: Continúa actividad 9C
NO: FIN DEL PROCEDIMIENTO
9C. El solicitante acude por la información a la Unidad de Transparencia.
9D. La Unidad de Transparencia entrega la información al solicitante en la Unidad de Transparencia. FIN DEL PROCEDIMIENTO.
10. La Unidad de Transparencia, envía la respuesta (con la información en formato digital, declarando la inexistencia de la información, versión pública o la declaratoria de reserva de información) a la solicitud mediante PNT o a los datos de contacto recabados.</t>
  </si>
  <si>
    <t>https://www.dropbox.com/s/894hlcs4o5lmbgs/Manual_Especifico_de_Organizacion_de_la_Unidad_de_Transparencia.pdf</t>
  </si>
  <si>
    <t>En el Instituto de Pensiones se cuenta con dos mecanismos de participación ciudadana: el Comité de Contraloría Ciudadana y el Consejo Consultivo de Gobierno Abierto, estos dos órganos colegiados dan seguimiento, desde distintos ámbitos, al ejercicio de los recursos no sólo del Fondo si no de manera general del Instituto, de tal manera que el Comité de Contraloría Ciudadana se encarga del control y evaluación de los servicios, obras y acciones de la Administración Pública Estatal, favoreciendo con ello la transparencia, eficiencia y correcta aplicación de los recursos públicos del Estado, promoviendo  el uso óptimo, honesto y transparente de los recursos; la calidad en la gestión y desempeño de los servidores público; así como la cultura de rendición de cuentas. Mientras que el Consejo Consultivo de Gobierno Abierto, está conformado para proponer mejores prácticas de participación ciudadana y colaboración en la implementación de la política digital del Estado en materia de datos abiertos y la realización de indicadores específicos sobre temas relevantes, de tal manera que ambos órganos contribuyen y colaboran con el Instituto para garantizar un ejercicio transparente de los recursos, toma de decisiones y acciones al interior del Instituto.</t>
  </si>
  <si>
    <t>http://www.veracruz.gob.mx/ipe/transparencia/obligaciones-de-transparencia-0/fraccion-xxxvii-mecanismos-de-participacion-ciudadana/comite-de-contraloria-ciudadana/http://www.veracruz.gob.mx/ipe/transparencia/obligaciones-de-transparencia-0/fraccion-xxxvii-mecanismos-de-participacion-ciudadana/consejo-consultivo-de-gobierno-abierto/</t>
  </si>
  <si>
    <t>Sí, el Instituto de Pensiones del Estado cuenta con el Indicador Federal número ID-173826 denominado “Porcentaje de Recursos Destinados al Saneamiento de Pensiones”, es cargado al concluir el primer trimestre de cada año como Indicador de Metas, en el Sistema de Recursos Federales Transferidos (SRFT), su frecuencia de medición es semestral,
el indicador permite ver como se ejecutó el recurso FAFEF en el pago de las Jubilaciones y pensiones, su nivel es componente, su unidad de medida es porcentaje, su tipo es estratégico, sentido es ascendente, mismos que para el año 2022 fue de 79.04% del total de la FAFEF.
En cuanto a lo Estatal se cuenta con dos indicadores que dan cuenta de la actividad Institucional que se reportan en la plataforma del SIAFEV y todos son parte del Programa Institucional 2022, y hacen referencia al pago de pensiones tanto con recursos propios como con el FAFEF, lo que permite medir el porcentaje que representa el recurso FAFEF en el pago de pensiones, mismos que para el año 2022 fue de 41% del total de la nómina, garantizando el otorgamiento de las prestaciones institucionales a la derechohabiencia estabilizando el déficit presupuestal.</t>
  </si>
  <si>
    <t>http://www.veracruz.gob.mx/ipe/wp-content/uploads/sites/20/2022/03/programaInstitucionalIPE2022.pdf
http://www.veracruz.gob.mx/ipe/wp-content/uploads/sites/20/2023/01/Indicador-FAFEF-N%C3%BAm.-173826-Validado-2do.-Semestre-2022..pdf
http://www.veracruz.gob.mx/ipe/transparencia/obligaciones-de-transparencia-0/fraccion-v-indicadores-de-gestion/
http://www.veracruz.gob.mx/ipe/wp-content/uploads/sites/20/2022/04/Indicador-de-Metas-FAFEF-IPE-2022.pdf</t>
  </si>
  <si>
    <t>No, solo fue evaluada en el Programa Anual de Evaluación PAE 2022.
Tomo II: Evaluación del Fondo Federal del Ramo general 33 al ejercicio fiscal 2021. Decimo Aniversario de la Evaluación a Fondos Federales.
Ninguna.</t>
  </si>
  <si>
    <t>http://www.veracruz.gob.mx/ipe/wp-content/uploads/sites/20/2022/02/Programa-Anual-de-Evaluaci%C3%B3n-PAE-2022.pdf</t>
  </si>
  <si>
    <t xml:space="preserve">15.2  ¿Qué Aspectos Susceptibles de Mejora realizaron? ¿Cómo mide el avance en la recuperación del déficit del instituto y el saneamiento de las pensiones?, Especificar. </t>
  </si>
  <si>
    <t>15.1 ¿La Ejecutora fue Evaluada en el Estado en el PAE tomo I de Indicadores?, de haber sido Evaluada en el PAE Tomo I de Indicadores, ¿Cuáles fueron las recomendaciones? y especificar</t>
  </si>
  <si>
    <t xml:space="preserve">15.3 ¿Cómo informa a la ciudadanía que con el apoyo del FAFEF el Instituto se encuentra en proceso de recuperación? </t>
  </si>
  <si>
    <t>15.4 ¿Considera suficiente los indicadores establecidos para medir el desempeño de los recursos FAFEF en el Estado?, Comente.</t>
  </si>
  <si>
    <t>En la presente administración los pagos mensuales a los Jubilados y Pensionados, se han realizado puntualmente en tiempo y forma, sin dejar un solo pensionado con su ingreso mensual, es a través de la página web del Instituto en donde se refleja los listados de la nómina mensual de los Jubilados y Pensionados, Garantizar el otorgamiento de las prestaciones institucionales a la derechohabiencia estabilizando el déficit presupuestal.
Ley General de Transparencia y Acceso a la Información Pública Art. 70 y Ley 875 de Transparencia y Acceso a la Información Pública del Estado de Veracruz de Ignacio de la Llave, Artículo 15, fracción XLII Listado de jubilados y pensionados y el monto que reciben (en este listado se encuentran incluidos los jubilados y pensionados a los que se les pago con los recursos del Fondo de Aportaciones Para el Fortalecimiento de las Entidades Federativas)</t>
  </si>
  <si>
    <t>http://www.veracruz.gob.mx/ipe/transparencia/obligaciones-de-transparencia-0/fraccion-liv-cualquier-otra-informacion-que-sea-de-utilidad-o-se-considere-relevante-ademas-de-la-que-con-base-en-la-informacion-estadistica-responda-a-las-preguntas-hechas-con-mas-frecuencia-por-2/ano-2022/nomina-fafef-enero-a-diciembre-2022/
http://www.veracruz.gob.mx/ipe/transparencia/obligaciones-de-transparencia-0/
http://www.veracruz.gob.mx/ipe/transparencia/obligaciones-de-transparencia-0/fraccion-xlii-listado-de-jubilados-y-pensionados-y-el-monto-que-reciben/</t>
  </si>
  <si>
    <t>Sí, el Instituto de Pensiones del Estado cuenta con el Indicador Federal número ID-173826 denominado “Porcentaje de Recursos Destinados al Saneamiento de Pensiones”, es cargado al concluir el primer trimestre de cada año como Indicador de Metas, en el Sistema de Recursos Federales Transferidos (SRFT), su frecuencia de medición es semestral,
el indicador permite ver como se ejecutó el recurso FAFEF en el pago de las Jubilaciones y pensiones, su nivel es componente, su unidad de medida es porcentaje, su tipo es estratégico, sentido es ascendente, mismos que para el año 2022 fue de 79.04% del total de la FAFEF.
En cuanto a lo Estatal se cuenta con dos indicadores que dan cuenta de la actividad Institucional que se reportan en la plataforma del SIAFEV y todos son parte del Programa Institucional 2022, y hacen referencia al pago de pensiones tanto con recursos propios como con el FAFEF, lo que permite medir el porcentaje que representa el recurso FAFEF en el pago de pensiones, mismos que para el año 2022 fue de 41% del total de la nómina, garantizando el otorgamiento de las prestaciones institucionales a la derechohabiencia estabilizando el déficit presupuestal.</t>
  </si>
  <si>
    <t>http://www.veracruz.gob.mx/ipe/wp-content/uploads/sites/20/2022/03/programaInstitucionalIPE2022.pdf
http://www.veracruz.gob.mx/ipe/wp-content/uploads/sites/20/2023/01/Indicador-FAFEF-N%C3%BAm.-173826-Validado-2do.-Semestre-2022..pdf
http://www.veracruz.gob.mx/ipe/transparencia/obligaciones-de-transparencia-0/fraccion-v-indicadores-de-gestion/</t>
  </si>
  <si>
    <t>A partir del año 2017, se asignó un subsidio federal para el pago de Jubilaciones y Pensiones, proveniente del Fondo de Aportaciones para el Fortalecimiento de las Entidades Federativas, y para el cual se cuenta con el Indicador Federal número ID-173826 denominado “Porcentaje de Recursos Destinados al Saneamiento de Pensiones”, es cargado al concluir el primer trimestre de cada año como Indicador de Metas, en el Sistema de Recursos Federales Transferidos (SRFT), su frecuencia de medición es semestral, el indicador permite ver como se ejecutó el recurso FAFEF en el pago de las Jubilaciones y pensiones, su nivel es componente, su unidad de medida es porcentaje, su tipo es estratégico, sentido es ascendente, mismos que para el año 2022 fue de 79.04% del total de la FAFEF estatal.
De igual forma en el Programa Institucional contiene la MIR de los Indicadores internos y se incluyen estos dos indicadores que se reportan en el SIAFEV la SEFIPLA, esto se puede verificar en la página 33 del Programa Institucional.2022. 
En la Planeación Estratégica Institucional, se tienen definidos diversos indicadores, con la cual se monitorea el cumplimiento de la razón de ser del Instituto, como lo es el pago de pensiones y jubilaciones, además; estos indicadores son capturados de manera periódica dentro del Sistema de Indicadores de Desempeño del Estado de Veracruz SIAFEV 2.0., midiendo con ello, directamente el desempeño de las aportaciones FAFEF en el Estado de Veracruz; independientemente de manera Institucional se realiza el seguimiento y evaluación de los Indicadores de gestión de este Instituto. 
Es importante precisar que la totalidad de los recursos del FAFEF, son destinados a cubrir una parte significativa del universo total de las pensiones y jubilaciones a sus derechohabientes y establecidos en el régimen de seguridad del IPE, la otra parte, es por medio de recursos propios y estatales.
Cabe mencionar que actualmente el Sistema de Indicadores de Evaluación del Desempeño (SIED) administrado por la SEFIPLAN no cuenta con una matriz por fuente  de financiamiento para el caso del recurso FAFEF asignado al Instituto de Pensiones del Estado.</t>
  </si>
  <si>
    <t xml:space="preserve">http://www.veracruz.gob.mx/ipe/wp-content/uploads/sites/20/2022/03/programaInstitucionalIPE2022.pdf
http://www.veracruz.gob.mx/ipe/wp-content/uploads/sites/20/2023/01/Indicador-FAFEF-N%C3%BAm.-173826-Validado-2do.-Semestre-2022..pdf
</t>
  </si>
  <si>
    <t>En cuanto a lo Estatal se cuenta con dos indicadores que dan cuenta de la actividad Institucional “Pensiones y Jubilaciones a la Derechohabiencia” los cuales son capturados por el Instituto que se reportan en la plataforma del SIAFEV y monitoreados por la SEFIPLAN, todos son parte del Programa Institucional 2022, y hacen referencia al pago de pensiones tanto con recursos propios como con el FAFEF, lo que permite medir el porcentaje que representa el recurso FAFEF en el pago de pensiones, mismos que para el año 2022 fue de 41% del total de la nómina, garantizar el otorgamiento de las prestaciones institucionales a la derechohabiencia estabilizando el déficit presupuestal..</t>
  </si>
  <si>
    <t>http://www.veracruz.gob.mx/ipe/transparencia/obligaciones-de-transparencia-0/fraccion-v-indicadores-de-gestion/
http://www.veracruz.gob.mx/ipe/wp-content/uploads/sites/20/2022/03/programaInstitucionalIPE2022.pdf</t>
  </si>
  <si>
    <t>Las Evaluaciones internas son realizadas por el Órgano Interno de Control del Instituto y la Evaluaciones Externas son realizadas por la Secretaría de Hacienda y Crédito Público, a través de la Auditoría Superior de la Federación.</t>
  </si>
  <si>
    <t xml:space="preserve">http://www.veracruz.gob.mx/ipe/transparencia/obligaciones-de-transparencia-0/fraccion-v-indicadores-de-gestion/
</t>
  </si>
  <si>
    <t>Se hace referencia a dos informes, de indicadores e informe anual de la Administración.</t>
  </si>
  <si>
    <t xml:space="preserve">http://www.veracruz.gob.mx/ipe/transparencia/obligaciones-de-transparencia-0/fraccion-v-indicadores-de-gestion/
http://www.veracruz.gob.mx/ipe/wp-content/uploads/sites/20/2023/03/Informe-IPE_IMPRE1.pdf
</t>
  </si>
  <si>
    <t>Se ha tenido resultado satisfactorio, los resultados de los indicadores Estatales que se reportan en el SIAFEV, estos se cumplieron con su meta dentro de los parámetros de cumplimiento establecidos, con el recurso FAFEF se cubrió el 40.01% del total de las pensiones.
16.A ¿Cuáles han sido los resultados del Fondo en el Estado?
El Instituto tiene establecida una actividad Institucional (AI) “Pensiones y Jubilaciones a la derechohabiencia” la cual está integrada por dos indicadores que forman parte de la Matriz de Indicadores de la Secretaría de Finanzas y Planeación por ser la dependencia a la cual se encuentra sectorizado el Instituto. Los Indicadores de la Actividad Institucional respaldan el cumplimiento a la misión Institucional por reflejar el pago oportuno de las pensiones y el eficiente manejo del presupuesto asignado para este fin.
En el Instituto de Pensiones del Estado cuenta con un Indicador Federal número ID-173826 denominado “Porcentaje de Recursos Destinados al Saneamiento de Pensiones”, es cargado al concluir el primer trimestre de cada año como Indicador de Metas, en el Sistema de Recursos Federales Transferidos (SRFT), su frecuencia de medición es semestral, el indicador permite ver como se ejecutó el recurso FAFEF en el pago de las Jubilaciones y Pensiones, su nivel es componente, su unidad de medida es porcentaje,  su tipo  es estratégico, sentido es ascendente, mismos que para el
año 2022 fue de 79.04% del total de la FAFEF, y es monitoreado por la Secretaría de Hacienda y Crédito Público.
En cuanto a lo Estatal se cuenta con dos indicadores que dan cuenta de la actividad Institucional que se reportan en la plataforma del SIAFEV y todos son parte del Programa Institucional 2022, y hacen referencia al pago de pensiones tanto con recursos propios como con el FAFEF, lo que permite medir el porcentaje que representa el recurso FAFEF en el pago de pensiones, mismos que para el año 2022 fue de 41% del total de la nómina.
De igual manera, se cuentan con indicadores de desempeño internos que ligados a las atribuciones y funciones de cada una de las áreas operativas, todo lo anterior se concentra en el Programa Institucional  IPE 2022.</t>
  </si>
  <si>
    <t>http://www.veracruz.gob.mx/ipe/wp-content/uploads/sites/20/2023/01/Indicador-FAFEF-N%C3%BAm.-173826-Validado-2do.-Semestre-2022..pdf
http://www.veracruz.gob.mx/ipe/wp-content/uploads/sites/20/2023/03/Informe-IPE_IMPRE1.pdf
http://www.veracruz.gob.mx/ipe/transparencia/obligaciones-de-transparencia-0/fraccion-v-indicadores-de-gestion/</t>
  </si>
  <si>
    <t>En el Instituto de Pensiones del Estado cuenta con un Indicador Federal número ID-173826 denominado “Porcentaje de Recursos Destinados al Saneamiento de Pensiones”, es cargado al concluir el primer trimestre de cada año como Indicador de Metas, en el Sistema de Recursos Federales Transferidos (SRFT), su frecuencia de medición es semestral, el indicador permite ver como se ejecutó el recurso FAFEF en el pago de las Jubilaciones y pensiones, su nivel es componente, su unidad de medida es porcentaje, su tipo es estratégico, sentido es ascendente, mismos que para el año 2022 fue de 79.04% del total de la FAFEF.</t>
  </si>
  <si>
    <t xml:space="preserve">http://www.veracruz.gob.mx/ipe/wp-content/uploads/sites/20/2023/01/Indicador-FAFEF-N%C3%BAm.-173826-Validado-2do.-Semestre-2022..pdf
http://www.veracruz.gob.mx/ipe/wp-content/uploads/sites/20/2023/01/Indicador-FAFEF-N%C3%BAm.-173826-Validado-2do.-Semestre-2022..pdf
</t>
  </si>
  <si>
    <t>En cuanto a lo Estatal se cuenta con dos indicadores que dan cuenta de la actividad Institucional que se reportan en la plataforma del SIAFEV y todos son parte del Programa Institucional 2022, y hacen referencia al pago de pensiones tanto con recursos propios como con el FAFEF, lo que permite medir el porcentaje que representa el recurso FAFEF en el pago de pensiones, mismos que para el año 2022 fue de 41% del total de la nómina.</t>
  </si>
  <si>
    <t xml:space="preserve">http://www.veracruz.gob.mx/ipe/transparencia/obligaciones-de-transparencia-0/fraccion-v-indicadores-de-gestion/
http://www.veracruz.gob.mx/ipe/transparencia/obligaciones-de-transparencia-0/fraccion-v-indicadores-de-gestion/
</t>
  </si>
  <si>
    <t xml:space="preserve">Sí, en la página principal Institucional en el Banner Transparencia, fracción V Indicadores de Gestión  y VI Indicadores que permiten rendir cuenta de sus objetivos y resultados.
</t>
  </si>
  <si>
    <t>http://www.veracruz.gob.mx/ipe/transparencia/obligaciones-de-transparencia-0/fraccion-v-indicadores-de-gestion/
http://www.veracruz.gob.mx/ipe/transparencia/obligaciones-de-transparencia-0/fraccion-vi-indicadores-que-permitan-rendir-cuenta-de-sus-objetivos-y-resultados/
http://www.veracruz.gob.mx/ipe/wp-content/uploads/sites/20/2023/01/Indicador-FAFEF-N%C3%BAm.-173826-Validado-2do.-Semestre-2022..pdf
http://www.veracruz.gob.mx/ipe/wp-content/uploads/sites/20/2022/03/programaInstitucionalIPE2022.pdf</t>
  </si>
  <si>
    <t>Sí, se identifican alternativas de solución al problema a través de la Matriz de Indicadores para Resultados (MIR), se identifica en forma resumida los objetivos del programa, se incorpora los indicadores de resultados y gestión que miden dichos objetivos; específica los medios para obtener y verificar la información de los indicadores, e incluye los riesgos y contingencias que pueden afectar el desempeño del programa.</t>
  </si>
  <si>
    <t xml:space="preserve">17.1 y 2 En el caso de Evaluaciones, ¿Participó en alguna evaluación externa, federal, estatal y/o interna? ¿Qué instancia la realizó? </t>
  </si>
  <si>
    <t xml:space="preserve">17.3 ¿Qué atención se le brindo a las recomendaciones? </t>
  </si>
  <si>
    <t xml:space="preserve">17.4 ¿Los resultados están disponibles en su Portal de Internet y/o difundido en Redes Sociales? </t>
  </si>
  <si>
    <t xml:space="preserve">17.5 ¿Qué participación tiene su Órgano Interno para el seguimiento de recomendaciones de las evaluaciones?
</t>
  </si>
  <si>
    <t xml:space="preserve">17.6 En el marco del Control Interno, ¿Ha practicado evaluaciones y/o auditorías internas? ‘¿Quién las realizó? </t>
  </si>
  <si>
    <t xml:space="preserve">17.7 ¿Qué atención se les ha brindado a las recomendaciones?
</t>
  </si>
  <si>
    <t xml:space="preserve">17.8 En materia de Auditorías, ¿Cuántas fueron practicadas a los recursos 2022? </t>
  </si>
  <si>
    <t xml:space="preserve">17.9 ¿Cuáles entes fiscalizadores le realizaron Auditorías? </t>
  </si>
  <si>
    <t xml:space="preserve">17.10 ¿Qué resultados importantes se obtuvieron? ¿Están concluidas las fiscalizaciones 2022? </t>
  </si>
  <si>
    <t>17.11 ¿Ha recibido algún inicio de procedimiento o sanción derivados de Auditorías?</t>
  </si>
  <si>
    <t>17.12  ¿Le practicaron Auditoría de Control Interno del Fondo? ¿Qué ente fiscalizador?</t>
  </si>
  <si>
    <t xml:space="preserve">17.13 ¿Qué recomendaciones derivaron? </t>
  </si>
  <si>
    <t xml:space="preserve">17.14 ¿Los resultados de Auditoría se difunden o transparentan en algún medio? </t>
  </si>
  <si>
    <t>17.15 Señale. En materia de indicadores, ¿Ha tenido evaluaciones a sus indicadores federales, estatales y/o institucionales? ¿Quién la realizó?</t>
  </si>
  <si>
    <t>17.16  ¿Qué resultados se obtuvieron?</t>
  </si>
  <si>
    <t>17.17  ¿Qué atención se le brindo a las recomendaciones?</t>
  </si>
  <si>
    <t>17.18  ¿Los resultados están disponibles en su Portal de Internet y/o difundido en Redes Sociales?</t>
  </si>
  <si>
    <t xml:space="preserve">17.19 ¿Documenta el procedimiento sobre cómo fueron definidos los indicadores y las metas establecidas? </t>
  </si>
  <si>
    <t>17.20 ¿Cuáles son los avances en las metas y objetivos de acuerdo a los indicadores reportados?</t>
  </si>
  <si>
    <t>Carpeta, Soporte Documental R-17.1</t>
  </si>
  <si>
    <t>EJERCICIO FISCAL 2019
1.- A través del Oficio Núm. AEGF/0321/2020, de fecha 13 de febrero del año 2020, signado por la Auditoría Superior de la Federación, se notificó al Instituto la Auditoría 1467-GB-GF “Sistema de Evaluación del Desempeño del Gasto Federalizado”, Cuenta Pública 2019.
EJERCICIO FISCAL 2020
1.- A través del Oficio Núm. AEGF/0017/2021, de fecha 08 de enero del año 2021, signado por la Auditoría Superior de la Federación, se notificó al Instituto la Auditoría “Sistema de Evaluación del Desempeño del Gasto Federalizado”, Cuenta Pública 2020, sin acciones que atender en lo respecta al FAFEF.
EJERCICIO FISCAL 2022
A través del Oficio Núm. AEGF/1373/2023, de fecha 08 de febrero del año 2023, signado por la Auditoría Superior de la Federación, recibido en la Subdirección de Fianzas del Instituto el día 23 de febrero de 2023, a través del cual “solicita información y documentación con motivo del inicio de los trabajos de Planeación para la fiscalización del denominada Monitoreo y Sistema de Evaluación del Desempeño del Gasto Federalizado, Cuenta Pública 2022, misma que se encuentra en proceso.
Estas Evaluaciones fueron realizadas por la Auditoría Superior de la Federación.</t>
  </si>
  <si>
    <t>EJERCICIO FISCAL 2019
“Que esta entidad no tiene acciones que atender ante la ASF, por cuanto hace a la evaluación en mención”.
EJERCICIO FISCAL 2020
1.- Sin acciones que atender en lo respecta al FAFEF.
EJERCICIO FISCAL 2022
Se encuentra en proceso.</t>
  </si>
  <si>
    <t>Esta información no se ha hecho Pública ya que no se cuenta con recomendaciones que atender.</t>
  </si>
  <si>
    <t xml:space="preserve">El Órgano Interno de Control en el Instituto de Pensiones, no ha dado seguimiento a las recomendaciones ya que no se han determinado en las Evaluaciones realizadas a este Instituto. </t>
  </si>
  <si>
    <t xml:space="preserve">No se ha practicado Revisión alguna como Evaluaciones y/o auditoría en el Marco del Control Interno a este Instituto. </t>
  </si>
  <si>
    <t>El Órgano Interno de Control no le ha dado atención a Recomendaciones ya que no existen recomendaciones de las evaluaciones realizadas a este Instituto, como se aprecia en el numeral 17.2</t>
  </si>
  <si>
    <t>1.- A través del Oficio Núm. DGAGF”D”/0177/2023, de fecha 02 de marzo del año 2023, signado por la Auditoría Superior de la Federación, recibido en la Subdirección de Fianzas del Instituto el día 09 de marzo de 2023, a través del cual “solicita información y documentación con motivo del inicio de los trabajos de Planeación para la fiscalización del Fondo de Aportaciones Para el Fortalecimiento de las Entidades Federativas (FAFEF), Cuenta Pública 2022”.
2.- A través del Oficio Núm. DGAGF”D”/0157/2023, de fecha 28 de febrero del año 2023, signado por la Auditoría Superior de la Federación, recibido en la Subdirección de Fianzas del Instituto el día 09 de marzo de 2023, a través del cual “solicita información y documentación con motivo del inicio de los trabajos de Planeación para la fiscalización del Participaciones Federales y análogos (Subsidio Estatal), Cuenta Pública 2022”.
3.- A través del Oficio Núm. AEGF/1373/2023, de fecha 08 de febrero del año 2023, signado por la Auditoría Superior de la Federación, recibido en la Subdirección de Fianzas del Instituto el día 23 de febrero de 2023, a través del cual “solicita información y documentación con motivo del inicio de los trabajos de Planeación para la fiscalización del denominada Monitoreo y Sistema de Evaluación del Desempeño del Gasto Federalizado, Cuenta Pública 2022.
4.- A través del Oficio Núm. OFS/AG_DAPE/0885/01/2023, de fecha 25 de enero del año 2023, signado por la Titular del Órgano de Fiscalización Superior del Estado de Veracruz de Ignacio de la Llave, fue requerida la información para la Planeación de la Fiscalización de la Cuenta Pública del ejercicio 2022.
Nota: las Cuatro Auditorias se encuentran en proceso de Planeación, para el Ejercicio Fiscal 2022.</t>
  </si>
  <si>
    <t>Carpeta, Soporte Documental 17.8</t>
  </si>
  <si>
    <t>Tres auditorias, por la Auditoría Superior de la Federación.
Una por el Órgano de Fiscalización Superior del Estado de Veracruz de Ignacio de la Llave.
Nota las Cuatro Auditorias se encuentran en proceso de Planeación, para el Ejercicio Fiscal 2022.</t>
  </si>
  <si>
    <t>Ninguno, a la fecha las Cuatro Auditorias a realizar por los entes fiscalizadores se encuentran en proceso de Planeación, para el Ejercicio Fiscal 2022.</t>
  </si>
  <si>
    <t xml:space="preserve">Este Instituto en la presente administración, no ha recibido ningún inicio de procedimiento Administrativo derivado de Auditorías, específicamente de FAFEF.
</t>
  </si>
  <si>
    <t>No, Ninguno</t>
  </si>
  <si>
    <t xml:space="preserve">Sí, el Órgano Interno de Control del Instituto de Pensiones, es quien lleva a cabo las Evaluaciones a los Indicadores Estatales. 
En cuanto al indicador Federal la realiza la Auditoría Superior de la Federación.
</t>
  </si>
  <si>
    <t>http://www.veracruz.gob.mx/ipe/wp-content/uploads/sites/20/2023/01/Indicador-FAFEF-N%C3%BAm.-173826-Validado-2do.-Semestre-2022..pdf
http://www.veracruz.gob.mx/ipe/transparencia/obligaciones-de-transparencia-0/fraccion-v-indicadores-de-gestion/</t>
  </si>
  <si>
    <t>El procedimiento se contempla en el numeral 8.- Mecanismos de Seguimiento y Evaluación del Programa Institucional 2022, Fichas técnicas de Indicadores.</t>
  </si>
  <si>
    <t>En el Instituto de Pensiones del Estado cuenta con un Indicador Federal número ID-173826 denominado “Porcentaje de Recursos Destinados al Saneamiento de Pensiones”, es cargado al concluir el primer trimestre de cada año como Indicador de Metas, en el Sistema de Recursos Federales Transferidos (SRFT), su frecuencia de medición es semestral, el indicador permite ver como se ejecutó el recurso FAFEF en el pago de las Jubilaciones y Pensiones, su nivel es componente, su unidad de medida es porcentaje, su tipo es estratégico, sentido es ascendente, mismos que para el año 2022 fue de 79.04% del total de la FAFEF, y es monitoreado por la Secretaría de Hacienda y Crédito Público.
En cuanto a lo Estatal se cuenta con dos indicadores que dan cuenta de la actividad Institucional que se reportan en la plataforma del SIAFEV y todos son parte del Programa Institucional 2022, y hacen referencia al pago de pensiones tanto con recursos propios como con el FAFEF, lo que permite medir el porcentaje que representa el recurso FAFEF en el pago de pensiones, mismos que para el año 2022 fue de 41% del total de la nómina.
De igual manera, se cuentan con indicadores de desempeño internos que ligados a las atribuciones y funciones de cada una de las áreas operativas, todo lo anterior se concentra en el Programa Institucional  IPE 2022.En el Instituto de Pensiones del Estado cuenta con un Indicador Federal número ID-173826 denominado “Porcentaje de Recursos Destinados al Saneamiento de Pensiones”, es cargado al concluir el primer trimestre de cada año como Indicador de Metas, en el Sistema de Recursos Federales Transferidos (SRFT), su frecuencia de medición es semestral, el indicador permite ver como se ejecutó el recurso FAFEF en el pago de las Jubilaciones y Pensiones, su nivel es componente, su unidad de medida es porcentaje, su tipo es estratégico, sentido es ascendente, mismos que para el año 2022 fue de 79.04% del total de la FAFEF, y es monitoreado por la Secretaría de Hacienda y Crédito Público.
En cuanto a lo Estatal se cuenta con dos indicadores que dan cuenta de la actividad Institucional que se reportan en la plataforma del SIAFEV y todos son parte del Programa Institucional 2022, y hacen referencia al pago de pensiones tanto con recursos propios como con el FAFEF, lo que permite medir el porcentaje que representa el recurso FAFEF en el pago de pensiones, mismos que para el año 2022 fue de 41% del total de la nómina.
De igual manera, se cuentan con indicadores de desempeño internos que ligados a las atribuciones y funciones de cada una de las áreas operativas, todo lo anterior se concentra en el Programa Institucional  IPE 2022.</t>
  </si>
  <si>
    <t xml:space="preserve">http://www.veracruz.gob.mx/ipe/wp-content/uploads/sites/20/2023/01/Indicador-FAFEF-N%C3%BAm.-173826-Validado-2do.-Semestre-2022..pdf
http://www.veracruz.gob.mx/ipe/wp-content/uploads/sites/20/2023/03/Informe-IPE_IMPRE1.pdf
http://www.veracruz.gob.mx/ipe/transparencia/obligaciones-de-transparencia-0/fraccion-v-indicadores-de-gestion/
http://www.veracruz.gob.mx/ipe/transparencia/obligaciones-de-transparencia-0/fraccion-vi-indicadores-que-permitan-rendir-cuenta-de-sus-objetivos-y-resultados/
</t>
  </si>
  <si>
    <t xml:space="preserve">18.1  ¿Cuál es el avance de cada una de las Acciones de Mejora? </t>
  </si>
  <si>
    <t xml:space="preserve">18.2 ¿Tienen Acciones de Mejora pendientes de atender de otros Ejercicios de evaluación previos al 2022? </t>
  </si>
  <si>
    <t xml:space="preserve">18.3 ¿Están Publicados por Ejercicio Fiscal sus Proyectos de Mejora y los respectivos Avances en su Portal Oficial de Internet? </t>
  </si>
  <si>
    <t xml:space="preserve">18.4 ¿Cuál ha sido la intervención del Órgano Interno de Control y la Contraloría General del Estado para estos trabajos? </t>
  </si>
  <si>
    <t>18.5 ¿La conclusión de las Acciones de Mejora programadas, han generado buena práctica? señale ¿Cuáles?, el evaluador revisará que tengan las siguientes características:</t>
  </si>
  <si>
    <t>Sí, en la página Web del Instituto de Pensiones del Estado, en el Banner “Evaluación de Fondos Federales”, se presenta por año 2018 a 2023, específicamente en los Anexos I, II, III y IV.</t>
  </si>
  <si>
    <t>http://www.veracruz.gob.mx/ipe/evaluacion-de-fondos-federales/
http://www.veracruz.gob.mx/ipe/wp-content/uploads/sites/20/2022/11/ANEXO-I-VALIDACI%C3%93N-DE-LOS-ASPECTOS-SUSCEPTIBLES-DE-MEJORA.pdf
http://www.veracruz.gob.mx/ipe/wp-content/uploads/sites/20/2022/11/ANEXO-II-ACCIONES-DE-MEJORA-Y-SU-PROGRAMACI%C3%93N.pdf
http://www.veracruz.gob.mx/ipe/wp-content/uploads/sites/20/2023/04/Anexo-III-Seguimiento-a-Aspectos-Susceptibles-de-Mejora-Derivados-de-Informes-y-Evaluaciones-Externas-PAE-2021.pdf
http://www.veracruz.gob.mx/ipe/wp-content/uploads/sites/20/2023/04/Anexo-IV-Seguimiento-a-Aspectos-Susceptibles-de-Mejora-Derivado-de-Informes-y-Evaluaciones-Externas-PAE-2022.pdf
http://www.veracruz.gob.mx/ipe/wp-content/uploads/sites/20/2022/04/Evaluaci%C3%B3n-Fondos-Federales-Informe-de-Seguimiento-CGE-PAE-2019-FAFEF-IPE.pdf</t>
  </si>
  <si>
    <t>El Órgano Interno de Control del Instituto, Realiza sus Evaluaciones en base a la información que contiene el Banner “EVALUACIÓN DE FONDOS FEDERALES”, que comprende loa años 2018 al año 2023, Reportando su resultado a la Contraloría General del Estado.
La Contraloría General del Estado, realiza de todas las ejecutoras el “Informe de Seguimiento a los Proyectos de Mejora, Derivados de las Evaluaciones a los Fondos Federales del Ramo General 33”, mismo que es integrado por Programa Anual de Evaluación y por ejercicio fiscal, ya concluido el resultado lo entrega a la Secretaría de Finanzas y Planeación, y esta a su vez los hace llegar a los “Enlaces Institucionales del PAE Fondos Federales del Ramo 33”</t>
  </si>
  <si>
    <t>http://www.veracruz.gob.mx/ipe/wp-content/uploads/sites/20/2022/04/Evaluaci%C3%B3n-Fondos-Federales-Informe-de-Seguimiento-CGE-PAE-2019-FAFEF-IPE.pdf
http://www.veracruz.gob.mx/ipe/wp-content/uploads/sites/20/2023/04/Informe-de-Seguimiento-CGE-a-los-PM-PAE-2020.pdf
http://www.veracruz.gob.mx/ipe/wp-content/uploads/sites/20/2023/04/Informe-Seguimiento-CGE-a-los-PM-PAE-2021.pdf</t>
  </si>
  <si>
    <t>http://www.veracruz.gob.mx/ipe/wp-content/uploads/sites/20/2022/04/Acta-de-la-1ra.-Sesi%C3%B3n-Ordinaria-Comit%C3%A9-FAFEF-IPE-2022.pdf
http://www.veracruz.gob.mx/ipe/wp-content/uploads/sites/20/2022/08/Constancias-de-Curso-2022.pdf
http://www.veracruz.gob.mx/ipe/wp-content/uploads/sites/20/2022/12/Constancias-Diplomados-2022.pdf
http://www.veracruz.gob.mx/ipe/wp-content/uploads/sites/20/2022/12/Oficios-de-Solicitud-de-Cursos-Indicadores-Federales-y-Estatales.pdf
http://www.veracruz.gob.mx/ipe/wp-content/uploads/sites/20/2022/03/Gac2022-084-Martes-01-TOMO-I-Ext.pdf
http://www.veracruz.gob.mx/ipe/wp-content/uploads/sites/20/2022/08/Gac2022-272-Lunes-11-TOMO-I-Ext.pdf
http://www.veracruz.gob.mx/ipe/wp-content/uploads/sites/20/2023/01/REFRI-IPE-03-1-23.pdf
http://www.veracruz.gob.mx/ipe/transparencia/obligaciones-de-transparencia-0/fraccion-liv-cualquier-otra-informacion-que-sea-de-utilidad-o-se-considere-relevante-ademas-de-la-que-con-base-en-la-informacion-estadistica-responda-a-las-preguntas-hechas-con-mas-frecuencia-por-2/ano-2022/nomina-fafef-enero-a-diciembre-2022/
http://www.veracruz.gob.mx/ipe/wp-content/uploads/sites/20/2023/04/ANEXOV1.pdf</t>
  </si>
  <si>
    <t>Sí, de un total de 28 Recomendaciones determinadas por la Instancia Técnica Independiente, fueron atendidas por la Ejecutora 17, lo que significa un porcentaje mayor al 60 por ciento.</t>
  </si>
  <si>
    <t>http://www.veracruz.gob.mx/ipe/wp-content/uploads/sites/20/2022/11/ANEXO-I-VALIDACI%C3%93N-DE-LOS-ASPECTOS-SUSCEPTIBLES-DE-MEJORA.pdf</t>
  </si>
  <si>
    <t>Sí, en la página Web del Instituto de Pensiones del Estado, en el Banner “Evaluación de Fondos Federales”, se presenta por año del 2018 a 2023, específicamente por Anexos I, II, III, IV y V.</t>
  </si>
  <si>
    <t>Sí. Están elaborados en el Sistema de Seguimiento de proyectos de Mejora Para el Bienestar 2.0
Mecanismos Para la Elaboración y Seguimiento de Aspectos Susceptibles de Mejora.</t>
  </si>
  <si>
    <t>http://www.veracruz.gob.mx/ipe/wp-content/uploads/sites/20/2022/09/Mecanismo-para-la-Elaboraci%C3%B3n-y-Seguimiento-de-Aspectos-Susceptibles-de-Mejora-PAE-2022.pdf</t>
  </si>
  <si>
    <t>5.1 Mencione los beneficios de haber instalado el SUPLADEB FAFEF.</t>
  </si>
  <si>
    <t xml:space="preserve">5.2 ¿Cuántas Sesiones del se realizaron en 2022? </t>
  </si>
  <si>
    <t>5.3 ¿Cuántos acuerdos se tomaron? Enlístelos y reporte el estatus de los acuerdos en 2022.</t>
  </si>
  <si>
    <t>5.4 ¿Se dispone de publicaciones en páginas oficiales y/o Redes Sociales sobre los trabajos y resultados del SUPLADEB FAFEF como órgano colegiado vinculado a la Ley 12 de Planeación para contribuir a la transparencia y difusión de la planeación para el desarrollo del Estado?</t>
  </si>
  <si>
    <t>En relación a las tres Sesiones Ordinarias de las Sesiones Cuatrimestrales efectuadas en el Ejercicio Fiscal 2022 por el Subcomité SUPLADEB/FAFEF-IPE), se presenta el estatus de los acuerdos:</t>
  </si>
  <si>
    <t>El mecanismo que este Instituto realiza para la verificación de las transferencias de los recursos del FAFEF, están integrado en el siguiente PROCEDIMIENTO: 5.- Procedimiento de recepción del recurso federal. Su Objetivo: Detectar en tiempo y forma el ingreso del recurso federal etiquetado para el pago de jubilaciones y pensiones a la cuenta bancaria concentradora, para iniciar el proceso de pago mensual a los pensionistas, se realiza mensual.
Norma3: La recepción del recurso federal se realiza en apego al Calendario de ministraciones para el ejercicio que corresponda, emitido por la SEFIPLAN, y turnado al IPE.
Sí, se tiene aperturada una cuenta bancaria especial en el Banco Santander (México), S.A., Institución de Banca Múltiple con número de Cta. 6550907549-9, en la que el Instituto recibe mensualmente el Recurso Federal, por medio del Jefe de la Oficina de Ingresos, dentro de los primeros diez días de cada mes se envía al Secretario de Finanzas y Planeación, la orden de pago y recibo de caja, por el importe presupuestado mensual correspondiente al recurso FAFEF,  en la que
en el penúltimo día natural de cada mes que se realiza el pago de Jubilaciones y Pensiones,  la SEFIPLAN realiza el depósito ya presupuestado y calendarizados con este instituto, contando con los estados de cuenta bancarios mensuales, permitiendo verificar que las ministraciones se realizan de acuerdo con el calendario. 
Calendario Presupuestal 2022, proporcionado por la Subsecretaria de Egresos de la SEFIPLAN, conteniendo los siguientes datos</t>
  </si>
  <si>
    <t>En los últimos cuatro años 2019, 2020, 2021 y 2022, el Instituto de Pensiones a recibido a través de la SEFIPLAN por parte de la Federación un Subsidio acumulado de $11,771,960,000.00 mdp que permiten cubrir el Déficit Institucional, fortaleciendo así, el presupuesto de egresos, y el saneamiento financiero  del Instituto, este recurso se aplica principalmente a las pensiones dentro de un rango de $1.00 a $15,000.00 pesos, en la siguiente tabla se muestra la cobertura de la nómina de Jubilados y pensionados con recursos FAFEF así como la ubicación de los pensionistas pagados.</t>
  </si>
  <si>
    <t>http://www.veracruz.gob.mx/ipe/wp-content/uploads/sites/20/2023/03/Informe-IPE_IMPRE1.pdf
http://www.veracruz.gob.mx/ipe/evaluacion-de-fondos-federales/</t>
  </si>
  <si>
    <t>http://www.veracruz.gob.mx/ipe/wp-content/uploads/sites/20/2021/03/ACTA_CUARTA_SESION_ORDINARIA.pdf
http://www.veracruz.gob.mx/ipe/wp-content/uploads/sites/20/2022/03/Cuarta-Sesion-Ordinaria-del-24-de-noviembre-de-2021.pdf</t>
  </si>
  <si>
    <t>Resultado se atendieron las siguientes recomendaciones:
NOTA AQUÍ VA LA TABLA:</t>
  </si>
  <si>
    <t>http://www.veracruz.gob.mx/ipe/wp-content/uploads/sites/20/2023/04/Anexo-IV-Seguimiento-a-Aspectos-Susceptibles-de-Mejora-Derivado-de-Informes-y-Evaluaciones-Externas-PAE-2022.pdf</t>
  </si>
  <si>
    <t>A continuación, se presenta el avance por cada Aspecto Susceptible de Mejora del PAE-2022.</t>
  </si>
  <si>
    <t>Sí, a continuación, se enlistan:</t>
  </si>
  <si>
    <t>Sí, se tienen Acciones de Mejora pendientes de atender y a continuación se enlistan:</t>
  </si>
  <si>
    <t>http://www.veracruz.gob.mx/ipe/wp-content/uploads/sites/20/2022/04/Evaluaci%C3%B3n-Fondos-Federales-Informe-de-Seguimiento-CGE-PAE-2019-FAFEF-IPE.pdf</t>
  </si>
  <si>
    <r>
      <rPr>
        <b/>
        <sz val="7"/>
        <color rgb="FF72080B"/>
        <rFont val="Arial"/>
        <family val="2"/>
      </rPr>
      <t>Anexo A.</t>
    </r>
    <r>
      <rPr>
        <b/>
        <sz val="7"/>
        <color rgb="FF000000"/>
        <rFont val="Arial"/>
        <family val="2"/>
      </rPr>
      <t xml:space="preserve"> Criterios Técnicos para la Evaluación</t>
    </r>
  </si>
  <si>
    <r>
      <t>1.</t>
    </r>
    <r>
      <rPr>
        <b/>
        <sz val="7"/>
        <color rgb="FF000000"/>
        <rFont val="Times New Roman"/>
        <family val="1"/>
      </rPr>
      <t xml:space="preserve">    </t>
    </r>
    <r>
      <rPr>
        <b/>
        <sz val="7"/>
        <color rgb="FF000000"/>
        <rFont val="Lucida Sans"/>
        <family val="2"/>
      </rPr>
      <t>Está integrado en un solo documento, describe la problemática central a atender con FAFEF y se establecen las causas, efectos de las necesidades y éstas se cuantifican para el saneamiento de pensiones.</t>
    </r>
  </si>
  <si>
    <r>
      <t>2.</t>
    </r>
    <r>
      <rPr>
        <sz val="7"/>
        <color rgb="FF000000"/>
        <rFont val="Times New Roman"/>
        <family val="1"/>
      </rPr>
      <t xml:space="preserve">    </t>
    </r>
    <r>
      <rPr>
        <sz val="7"/>
        <color rgb="FF000000"/>
        <rFont val="Lucida Sans"/>
        <family val="2"/>
      </rPr>
      <t>Se consideran las diferencias regionales en las necesidades para el saneamiento de pensiones.</t>
    </r>
  </si>
  <si>
    <r>
      <t>3.</t>
    </r>
    <r>
      <rPr>
        <sz val="7"/>
        <color rgb="FF000000"/>
        <rFont val="Times New Roman"/>
        <family val="1"/>
      </rPr>
      <t xml:space="preserve">    </t>
    </r>
    <r>
      <rPr>
        <sz val="7"/>
        <color rgb="FF000000"/>
        <rFont val="Lucida Sans"/>
        <family val="2"/>
      </rPr>
      <t>Se define un plazo para la revisión y actualización del diagnóstico.</t>
    </r>
  </si>
  <si>
    <r>
      <t>4.</t>
    </r>
    <r>
      <rPr>
        <sz val="7"/>
        <color rgb="FF000000"/>
        <rFont val="Times New Roman"/>
        <family val="1"/>
      </rPr>
      <t xml:space="preserve">    </t>
    </r>
    <r>
      <rPr>
        <sz val="7"/>
        <color rgb="FF000000"/>
        <rFont val="Lucida Sans"/>
        <family val="2"/>
      </rPr>
      <t>El diagnostico se actualiza apoyado en un órgano colegiado vinculado a la Ley 12 de Planeación para contribuir al desarrollo del Estado</t>
    </r>
  </si>
  <si>
    <r>
      <t>5.</t>
    </r>
    <r>
      <rPr>
        <sz val="7"/>
        <color rgb="FF000000"/>
        <rFont val="Times New Roman"/>
        <family val="1"/>
      </rPr>
      <t xml:space="preserve">    </t>
    </r>
    <r>
      <rPr>
        <sz val="7"/>
        <color rgb="FF000000"/>
        <rFont val="Lucida Sans"/>
        <family val="2"/>
      </rPr>
      <t>Esta publicado en  páginas oficiales y/o difundido Redes Sociales.</t>
    </r>
  </si>
  <si>
    <r>
      <t>1.</t>
    </r>
    <r>
      <rPr>
        <sz val="7"/>
        <color rgb="FF000000"/>
        <rFont val="Times New Roman"/>
        <family val="1"/>
      </rPr>
      <t xml:space="preserve">    </t>
    </r>
    <r>
      <rPr>
        <sz val="7"/>
        <color rgb="FF000000"/>
        <rFont val="Lucida Sans"/>
        <family val="2"/>
      </rPr>
      <t>Son del conocimiento de las áreas responsables (normativas y operativas) del Fondo y están estandarizados, es decir, son utilizados por las áreas responsables del Fondo.</t>
    </r>
  </si>
  <si>
    <r>
      <t>2.</t>
    </r>
    <r>
      <rPr>
        <sz val="7"/>
        <color rgb="FF000000"/>
        <rFont val="Times New Roman"/>
        <family val="1"/>
      </rPr>
      <t xml:space="preserve">    </t>
    </r>
    <r>
      <rPr>
        <sz val="7"/>
        <color rgb="FF000000"/>
        <rFont val="Lucida Sans"/>
        <family val="2"/>
      </rPr>
      <t>Los criterios se encuentran integrados en un solo documento, debidamente autorizados, además están alineados con los objetivos del Fondo a corto, mediano y largo plazo.</t>
    </r>
  </si>
  <si>
    <r>
      <t>3.</t>
    </r>
    <r>
      <rPr>
        <sz val="7"/>
        <color rgb="FF000000"/>
        <rFont val="Times New Roman"/>
        <family val="1"/>
      </rPr>
      <t xml:space="preserve">    </t>
    </r>
    <r>
      <rPr>
        <sz val="7"/>
        <color rgb="FF000000"/>
        <rFont val="Lucida Sans"/>
        <family val="2"/>
      </rPr>
      <t>Están definidos plazos para la revisión y actualización de los criterios.</t>
    </r>
  </si>
  <si>
    <r>
      <t>4.</t>
    </r>
    <r>
      <rPr>
        <sz val="7"/>
        <color rgb="FF000000"/>
        <rFont val="Times New Roman"/>
        <family val="1"/>
      </rPr>
      <t xml:space="preserve">    </t>
    </r>
    <r>
      <rPr>
        <sz val="7"/>
        <color rgb="FF000000"/>
        <rFont val="Lucida Sans"/>
        <family val="2"/>
      </rPr>
      <t>Se dispone de su publicación en páginas oficiales y/o difusión en Redes Sociales para fomentar la transparencia y difusión.</t>
    </r>
  </si>
  <si>
    <r>
      <t>1.</t>
    </r>
    <r>
      <rPr>
        <sz val="7"/>
        <rFont val="Times New Roman"/>
        <family val="1"/>
      </rPr>
      <t xml:space="preserve">    </t>
    </r>
    <r>
      <rPr>
        <sz val="7"/>
        <rFont val="Lucida Sans"/>
        <family val="2"/>
      </rPr>
      <t>Capítulo del gasto.</t>
    </r>
  </si>
  <si>
    <r>
      <t>2.</t>
    </r>
    <r>
      <rPr>
        <sz val="7"/>
        <rFont val="Times New Roman"/>
        <family val="1"/>
      </rPr>
      <t xml:space="preserve">    </t>
    </r>
    <r>
      <rPr>
        <sz val="7"/>
        <rFont val="Lucida Sans"/>
        <family val="2"/>
      </rPr>
      <t>Ubicación geográfica de cada pensión pagada</t>
    </r>
  </si>
  <si>
    <r>
      <t>3.</t>
    </r>
    <r>
      <rPr>
        <sz val="7"/>
        <rFont val="Times New Roman"/>
        <family val="1"/>
      </rPr>
      <t xml:space="preserve">    </t>
    </r>
    <r>
      <rPr>
        <sz val="7"/>
        <rFont val="Lucida Sans"/>
        <family val="2"/>
      </rPr>
      <t>Destino de las aportaciones del Fondo</t>
    </r>
  </si>
  <si>
    <r>
      <t>4.</t>
    </r>
    <r>
      <rPr>
        <sz val="7"/>
        <rFont val="Times New Roman"/>
        <family val="1"/>
      </rPr>
      <t xml:space="preserve">    </t>
    </r>
    <r>
      <rPr>
        <sz val="7"/>
        <rFont val="Lucida Sans"/>
        <family val="2"/>
      </rPr>
      <t>Número de pensiones pagadas exclusivamente con recursos FAFEF.</t>
    </r>
  </si>
  <si>
    <r>
      <t>1.</t>
    </r>
    <r>
      <rPr>
        <sz val="7"/>
        <color rgb="FF000000"/>
        <rFont val="Times New Roman"/>
        <family val="1"/>
      </rPr>
      <t xml:space="preserve">    </t>
    </r>
    <r>
      <rPr>
        <sz val="7"/>
        <color rgb="FF000000"/>
        <rFont val="Lucida Sans"/>
        <family val="2"/>
      </rPr>
      <t>Permiten verificar el avance de atención en las necesidades de las pensiones, para disminuir el déficit del IPE y fortaleciendo el saneamiento de las Pensiones.</t>
    </r>
  </si>
  <si>
    <r>
      <t>2.</t>
    </r>
    <r>
      <rPr>
        <sz val="7"/>
        <color rgb="FF000000"/>
        <rFont val="Times New Roman"/>
        <family val="1"/>
      </rPr>
      <t xml:space="preserve">    </t>
    </r>
    <r>
      <rPr>
        <sz val="7"/>
        <color rgb="FF000000"/>
        <rFont val="Lucida Sans"/>
        <family val="2"/>
      </rPr>
      <t>Están publicados en el Portal de Internet Oficial y/o Redes Sociales de la Ejecutora para conocimiento de la población.</t>
    </r>
  </si>
  <si>
    <r>
      <t>3.</t>
    </r>
    <r>
      <rPr>
        <sz val="7"/>
        <color rgb="FF000000"/>
        <rFont val="Times New Roman"/>
        <family val="1"/>
      </rPr>
      <t xml:space="preserve">    </t>
    </r>
    <r>
      <rPr>
        <sz val="7"/>
        <color rgb="FF000000"/>
        <rFont val="Lucida Sans"/>
        <family val="2"/>
      </rPr>
      <t>Dispone de medios de verificación para la revisión de los resultados o en su defecto indicadores y/o evaluaciones, puede estar autorizado por alguna autoridad o Junta de Gobierno.</t>
    </r>
  </si>
  <si>
    <r>
      <t>4.</t>
    </r>
    <r>
      <rPr>
        <sz val="7"/>
        <color rgb="FF000000"/>
        <rFont val="Times New Roman"/>
        <family val="1"/>
      </rPr>
      <t xml:space="preserve">    </t>
    </r>
    <r>
      <rPr>
        <sz val="7"/>
        <color rgb="FF000000"/>
        <rFont val="Lucida Sans"/>
        <family val="2"/>
      </rPr>
      <t>Están identificados los resultados exclusivos del Fondo FAFEF.</t>
    </r>
  </si>
  <si>
    <r>
      <t>9.1.</t>
    </r>
    <r>
      <rPr>
        <sz val="7"/>
        <color rgb="FF000000"/>
        <rFont val="Times New Roman"/>
        <family val="1"/>
      </rPr>
      <t xml:space="preserve">    </t>
    </r>
    <r>
      <rPr>
        <sz val="7"/>
        <color rgb="FF000000"/>
        <rFont val="Lucida Sans"/>
        <family val="2"/>
      </rPr>
      <t>Permiten verificar que las ministraciones se realizan de acuerdo con el calendario.</t>
    </r>
  </si>
  <si>
    <r>
      <t>9.2.</t>
    </r>
    <r>
      <rPr>
        <sz val="7"/>
        <color rgb="FF000000"/>
        <rFont val="Times New Roman"/>
        <family val="1"/>
      </rPr>
      <t xml:space="preserve">    </t>
    </r>
    <r>
      <rPr>
        <sz val="7"/>
        <color rgb="FF000000"/>
        <rFont val="Lucida Sans"/>
        <family val="2"/>
      </rPr>
      <t>Están estandarizados, es decir, son utilizados por todas las áreas responsables.</t>
    </r>
  </si>
  <si>
    <r>
      <t>9.3.</t>
    </r>
    <r>
      <rPr>
        <sz val="7"/>
        <color rgb="FF000000"/>
        <rFont val="Times New Roman"/>
        <family val="1"/>
      </rPr>
      <t xml:space="preserve">    </t>
    </r>
    <r>
      <rPr>
        <sz val="7"/>
        <color rgb="FF000000"/>
        <rFont val="Lucida Sans"/>
        <family val="2"/>
      </rPr>
      <t>Están sistematizados, es decir, la información se encuentra en bases de datos y disponible en un sistema informático detalle en ¿cuál? o ¿cuáles? y si son propios o del Gobierno Federal y/o Estatal.</t>
    </r>
  </si>
  <si>
    <r>
      <t>9.4.</t>
    </r>
    <r>
      <rPr>
        <sz val="7"/>
        <color rgb="FF000000"/>
        <rFont val="Times New Roman"/>
        <family val="1"/>
      </rPr>
      <t xml:space="preserve">    </t>
    </r>
    <r>
      <rPr>
        <sz val="7"/>
        <color rgb="FF000000"/>
        <rFont val="Lucida Sans"/>
        <family val="2"/>
      </rPr>
      <t>Son conocidos por las áreas responsables y está disponible en páginas oficiales y/o Redes Sociales para fomentar la transparencia y difusión</t>
    </r>
  </si>
  <si>
    <r>
      <t>1.</t>
    </r>
    <r>
      <rPr>
        <sz val="7"/>
        <color rgb="FF000000"/>
        <rFont val="Times New Roman"/>
        <family val="1"/>
      </rPr>
      <t xml:space="preserve">    </t>
    </r>
    <r>
      <rPr>
        <sz val="7"/>
        <color rgb="FF000000"/>
        <rFont val="Lucida Sans"/>
        <family val="2"/>
      </rPr>
      <t>Permiten identificar si los recursos se ejercen de acuerdo con lo establecido en la normatividad.</t>
    </r>
  </si>
  <si>
    <r>
      <t>2.</t>
    </r>
    <r>
      <rPr>
        <sz val="7"/>
        <color rgb="FF000000"/>
        <rFont val="Times New Roman"/>
        <family val="1"/>
      </rPr>
      <t xml:space="preserve">    </t>
    </r>
    <r>
      <rPr>
        <sz val="7"/>
        <color rgb="FF000000"/>
        <rFont val="Lucida Sans"/>
        <family val="2"/>
      </rPr>
      <t>Están estandarizados, es decir, son utilizados por todas las áreas responsables.</t>
    </r>
  </si>
  <si>
    <r>
      <t>3.</t>
    </r>
    <r>
      <rPr>
        <sz val="7"/>
        <color rgb="FF000000"/>
        <rFont val="Times New Roman"/>
        <family val="1"/>
      </rPr>
      <t xml:space="preserve">    </t>
    </r>
    <r>
      <rPr>
        <sz val="7"/>
        <color rgb="FF000000"/>
        <rFont val="Lucida Sans"/>
        <family val="2"/>
      </rPr>
      <t>Están sistematizados, es decir, la información se encuentra en bases de datos y disponible en un sistema informático.</t>
    </r>
  </si>
  <si>
    <r>
      <t>4.</t>
    </r>
    <r>
      <rPr>
        <sz val="7"/>
        <color rgb="FF000000"/>
        <rFont val="Times New Roman"/>
        <family val="1"/>
      </rPr>
      <t xml:space="preserve">    </t>
    </r>
    <r>
      <rPr>
        <sz val="7"/>
        <color rgb="FF000000"/>
        <rFont val="Lucida Sans"/>
        <family val="2"/>
      </rPr>
      <t>Son conocidos por las áreas responsables.</t>
    </r>
  </si>
  <si>
    <r>
      <t>12.1.</t>
    </r>
    <r>
      <rPr>
        <sz val="7"/>
        <color rgb="FF000000"/>
        <rFont val="Times New Roman"/>
        <family val="1"/>
      </rPr>
      <t xml:space="preserve">    </t>
    </r>
    <r>
      <rPr>
        <sz val="7"/>
        <color rgb="FF000000"/>
        <rFont val="Lucida Sans"/>
        <family val="2"/>
      </rPr>
      <t>La planeación y aplicación de los recursos del FAFEF (Artículos 46 y 47 de la LCF), establecidos en un Programa Anual de Trabajo exclusivo de FAFEF, con metas y líneas estratégicas para el saneamiento de las pensiones.</t>
    </r>
  </si>
  <si>
    <r>
      <t>12.2.</t>
    </r>
    <r>
      <rPr>
        <sz val="7"/>
        <color rgb="FF000000"/>
        <rFont val="Times New Roman"/>
        <family val="1"/>
      </rPr>
      <t xml:space="preserve">    </t>
    </r>
    <r>
      <rPr>
        <sz val="7"/>
        <color rgb="FF000000"/>
        <rFont val="Lucida Sans"/>
        <family val="2"/>
      </rPr>
      <t>Análisis del Presupuesto, considerando el registro de los recursos por año, para proyectar en avance e impacto de los recursos en el saneamiento de las pensiones.</t>
    </r>
  </si>
  <si>
    <r>
      <t>12.3.</t>
    </r>
    <r>
      <rPr>
        <sz val="7"/>
        <color rgb="FF000000"/>
        <rFont val="Times New Roman"/>
        <family val="1"/>
      </rPr>
      <t xml:space="preserve">    </t>
    </r>
    <r>
      <rPr>
        <sz val="7"/>
        <color rgb="FF000000"/>
        <rFont val="Lucida Sans"/>
        <family val="2"/>
      </rPr>
      <t xml:space="preserve">Estadísticas, graficas e indicadores. </t>
    </r>
  </si>
  <si>
    <r>
      <t>4.</t>
    </r>
    <r>
      <rPr>
        <sz val="7"/>
        <color rgb="FF000000"/>
        <rFont val="Times New Roman"/>
        <family val="1"/>
      </rPr>
      <t xml:space="preserve">    </t>
    </r>
    <r>
      <rPr>
        <sz val="7"/>
        <color rgb="FF000000"/>
        <rFont val="Lucida Sans"/>
        <family val="2"/>
      </rPr>
      <t>Diagnóstico de necesidades del instituto para el saneamiento de las pensiones basadas en los Artículos 46 y 47 de la LCF.</t>
    </r>
  </si>
  <si>
    <r>
      <t>1.</t>
    </r>
    <r>
      <rPr>
        <sz val="7"/>
        <color rgb="FF000000"/>
        <rFont val="Times New Roman"/>
        <family val="1"/>
      </rPr>
      <t xml:space="preserve">    </t>
    </r>
    <r>
      <rPr>
        <sz val="7"/>
        <color rgb="FF000000"/>
        <rFont val="Lucida Sans"/>
        <family val="2"/>
      </rPr>
      <t>Homogénea, es decir, que permite su comparación con base en los preceptos de armonización contable y desagregada (nivel de detalle que poseen los datos de acuerdo con la Guía SFU), es decir, con el detalle suficiente sobre el ejercicio, destino y resultados.</t>
    </r>
  </si>
  <si>
    <r>
      <t>2.</t>
    </r>
    <r>
      <rPr>
        <sz val="7"/>
        <color rgb="FF000000"/>
        <rFont val="Times New Roman"/>
        <family val="1"/>
      </rPr>
      <t xml:space="preserve">    </t>
    </r>
    <r>
      <rPr>
        <sz val="7"/>
        <color rgb="FF000000"/>
        <rFont val="Lucida Sans"/>
        <family val="2"/>
      </rPr>
      <t>Están publicados los informes SFU/SRFT en su Portal de Internet, proporcione liga electrónica.</t>
    </r>
  </si>
  <si>
    <r>
      <t>3.</t>
    </r>
    <r>
      <rPr>
        <sz val="7"/>
        <color rgb="FF000000"/>
        <rFont val="Times New Roman"/>
        <family val="1"/>
      </rPr>
      <t xml:space="preserve">    </t>
    </r>
    <r>
      <rPr>
        <sz val="7"/>
        <color rgb="FF000000"/>
        <rFont val="Lucida Sans"/>
        <family val="2"/>
      </rPr>
      <t>Completa (cabalidad de acuerdo con la Guía SFU), es decir que incluya la totalidad de la información solicitada.</t>
    </r>
  </si>
  <si>
    <r>
      <t>4.</t>
    </r>
    <r>
      <rPr>
        <sz val="7"/>
        <color rgb="FF000000"/>
        <rFont val="Times New Roman"/>
        <family val="1"/>
      </rPr>
      <t xml:space="preserve">    </t>
    </r>
    <r>
      <rPr>
        <sz val="7"/>
        <color rgb="FF000000"/>
        <rFont val="Lucida Sans"/>
        <family val="2"/>
      </rPr>
      <t>Congruente, es decir, que este consolidada y validada de acuerdo con el procedimiento establecido en la normatividad aplicable.</t>
    </r>
  </si>
  <si>
    <r>
      <t>5.</t>
    </r>
    <r>
      <rPr>
        <sz val="7"/>
        <color rgb="FF000000"/>
        <rFont val="Times New Roman"/>
        <family val="1"/>
      </rPr>
      <t xml:space="preserve">    </t>
    </r>
    <r>
      <rPr>
        <sz val="7"/>
        <color rgb="FF000000"/>
        <rFont val="Lucida Sans"/>
        <family val="2"/>
      </rPr>
      <t>Actualizada, de acuerdo con la periodicidad definida en la normatividad aplicable.</t>
    </r>
  </si>
  <si>
    <r>
      <t>1.</t>
    </r>
    <r>
      <rPr>
        <sz val="7"/>
        <color rgb="FF000000"/>
        <rFont val="Times New Roman"/>
        <family val="1"/>
      </rPr>
      <t xml:space="preserve">    </t>
    </r>
    <r>
      <rPr>
        <sz val="7"/>
        <color rgb="FF000000"/>
        <rFont val="Lucida Sans"/>
        <family val="2"/>
      </rPr>
      <t>Los documentos normativos del Fondo están actualizados y son públicos, es decir, disponibles en la página electrónica en un lugar de fácil acceso, anexe liga.</t>
    </r>
  </si>
  <si>
    <r>
      <t>2.</t>
    </r>
    <r>
      <rPr>
        <sz val="7"/>
        <color rgb="FF000000"/>
        <rFont val="Times New Roman"/>
        <family val="1"/>
      </rPr>
      <t xml:space="preserve">    </t>
    </r>
    <r>
      <rPr>
        <sz val="7"/>
        <color rgb="FF000000"/>
        <rFont val="Lucida Sans"/>
        <family val="2"/>
      </rPr>
      <t>La información para monitorear el desempeño del Fondo está actualizada y es pública, es decir, disponible en la página electrónica y/o difundida en Redes Sociales, detalle.</t>
    </r>
  </si>
  <si>
    <r>
      <t>3.</t>
    </r>
    <r>
      <rPr>
        <sz val="7"/>
        <color rgb="FF000000"/>
        <rFont val="Times New Roman"/>
        <family val="1"/>
      </rPr>
      <t xml:space="preserve">    </t>
    </r>
    <r>
      <rPr>
        <sz val="7"/>
        <color rgb="FF000000"/>
        <rFont val="Lucida Sans"/>
        <family val="2"/>
      </rPr>
      <t>Se cuenta con procedimientos para recibir y dar trámite a las solicitudes de acceso a la información acorde a lo establecido en la normatividad aplicable, anexe proceso.</t>
    </r>
  </si>
  <si>
    <r>
      <t>4.</t>
    </r>
    <r>
      <rPr>
        <sz val="7"/>
        <color rgb="FF000000"/>
        <rFont val="Times New Roman"/>
        <family val="1"/>
      </rPr>
      <t xml:space="preserve">    </t>
    </r>
    <r>
      <rPr>
        <sz val="7"/>
        <color rgb="FF000000"/>
        <rFont val="Lucida Sans"/>
        <family val="2"/>
      </rPr>
      <t>Se cuenta con mecanismos de participación ciudadana en el seguimiento del ejercicio de las aportaciones en los términos que señala la normatividad aplicable, detalle.</t>
    </r>
  </si>
  <si>
    <r>
      <t xml:space="preserve">Respecto al PAE Tomo II, el IPE a partir del año 2017, es ejecutor de los recursos federales (FAFEF), derivado de ello, dos Evaluadores Externos como lo son la Instancia Técnica Independiente (ITI) Universidad de Xalapa (UX) y el Instituto de Administración Pública del Estado de Veracruz, A.C., (IAP-Veracruz) lo han evaluado.
Resultado de las Evaluaciones:
</t>
    </r>
    <r>
      <rPr>
        <b/>
        <sz val="7"/>
        <color theme="1"/>
        <rFont val="Arial"/>
        <family val="2"/>
      </rPr>
      <t>NOTA: AQUÍ VA LA TABLA</t>
    </r>
    <r>
      <rPr>
        <b/>
        <u/>
        <sz val="7"/>
        <color theme="1"/>
        <rFont val="Arial"/>
        <family val="2"/>
      </rPr>
      <t xml:space="preserve">  </t>
    </r>
    <r>
      <rPr>
        <sz val="7"/>
        <color theme="1"/>
        <rFont val="Arial"/>
        <family val="2"/>
      </rPr>
      <t xml:space="preserve">                                                                                                                                                                                                                                                                                                                               A solicitud de SEFIPLAN con fecha 15 de febrero del año 2022, se instaló el Subcomité SUPLADEB/FAFEF-IPE, quien está dando seguimiento a los ASM pendientes de concluir a la fecha.
15.2.2 ¿Cómo mide el avance en la recuperación del déficit del instituto y el saneamiento de las pensiones?
En relación a la recuperación del déficit del instituto en los años 2021 y 2022 es muy similar no presenta recuperación alguna, por lo que el saneamiento de las pensiones es el mismo.
El importe del Déficit Institucional autorizado por el H. Congreso del Estado en la Gaceta oficial Núm. Ext 514 del 24 de diciembre de 2020, para el ejercicio fiscal 2021 fue por $2,956,150,578.00.
En lo que respecta al Déficit Institucional autorizado por el H. Congreso del Estado en la Gaceta oficial Núm. Ext 520 del 30 de diciembre de 2021, para el ejercicio fiscal 2022 fue por $2,955,723,317.00.
Por lo que se garantiza el otorgamiento de las prestaciones institucionales a la derechohabiencia estabilizando el déficit presupuestal.</t>
    </r>
  </si>
  <si>
    <r>
      <t>1.</t>
    </r>
    <r>
      <rPr>
        <sz val="7"/>
        <color rgb="FF000000"/>
        <rFont val="Times New Roman"/>
        <family val="1"/>
      </rPr>
      <t xml:space="preserve">    </t>
    </r>
    <r>
      <rPr>
        <sz val="7"/>
        <color rgb="FF000000"/>
        <rFont val="Lucida Sans"/>
        <family val="2"/>
      </rPr>
      <t>Indicadores de la MIR federal.</t>
    </r>
  </si>
  <si>
    <r>
      <t>2.</t>
    </r>
    <r>
      <rPr>
        <sz val="7"/>
        <color rgb="FF000000"/>
        <rFont val="Times New Roman"/>
        <family val="1"/>
      </rPr>
      <t xml:space="preserve">    </t>
    </r>
    <r>
      <rPr>
        <sz val="7"/>
        <color rgb="FF000000"/>
        <rFont val="Lucida Sans"/>
        <family val="2"/>
      </rPr>
      <t>Indicadores estatales (PP´s y/o AI´s e institucionales).</t>
    </r>
  </si>
  <si>
    <r>
      <t>3.</t>
    </r>
    <r>
      <rPr>
        <sz val="7"/>
        <color rgb="FF000000"/>
        <rFont val="Times New Roman"/>
        <family val="1"/>
      </rPr>
      <t xml:space="preserve">    </t>
    </r>
    <r>
      <rPr>
        <sz val="7"/>
        <color rgb="FF000000"/>
        <rFont val="Lucida Sans"/>
        <family val="2"/>
      </rPr>
      <t>Evaluaciones Internas y/ o Externas.</t>
    </r>
  </si>
  <si>
    <r>
      <t>4.</t>
    </r>
    <r>
      <rPr>
        <sz val="7"/>
        <color rgb="FF000000"/>
        <rFont val="Times New Roman"/>
        <family val="1"/>
      </rPr>
      <t xml:space="preserve">    </t>
    </r>
    <r>
      <rPr>
        <sz val="7"/>
        <color rgb="FF000000"/>
        <rFont val="Lucida Sans"/>
        <family val="2"/>
      </rPr>
      <t>Informes o mediciones sobre la situación de las pensiones en el Estado.</t>
    </r>
  </si>
  <si>
    <r>
      <t>1.</t>
    </r>
    <r>
      <rPr>
        <sz val="7"/>
        <color rgb="FF000000"/>
        <rFont val="Times New Roman"/>
        <family val="1"/>
      </rPr>
      <t xml:space="preserve">    </t>
    </r>
    <r>
      <rPr>
        <sz val="7"/>
        <color rgb="FF000000"/>
        <rFont val="Lucida Sans"/>
        <family val="2"/>
      </rPr>
      <t>Se dispone de MIR Federal y el avance en su fin y propósito es igual o mayor al 80%.</t>
    </r>
  </si>
  <si>
    <r>
      <t>2.</t>
    </r>
    <r>
      <rPr>
        <sz val="7"/>
        <color rgb="FF000000"/>
        <rFont val="Times New Roman"/>
        <family val="1"/>
      </rPr>
      <t xml:space="preserve">    </t>
    </r>
    <r>
      <rPr>
        <sz val="7"/>
        <color rgb="FF000000"/>
        <rFont val="Lucida Sans"/>
        <family val="2"/>
      </rPr>
      <t>Se disponen de indicadores Estatales y/o Institucionales.</t>
    </r>
  </si>
  <si>
    <r>
      <t>3.</t>
    </r>
    <r>
      <rPr>
        <sz val="7"/>
        <color rgb="FF000000"/>
        <rFont val="Times New Roman"/>
        <family val="1"/>
      </rPr>
      <t xml:space="preserve">    </t>
    </r>
    <r>
      <rPr>
        <sz val="7"/>
        <color rgb="FF000000"/>
        <rFont val="Lucida Sans"/>
        <family val="2"/>
      </rPr>
      <t>Los resultados de sus indicadores están disponibles en portales oficiales y/o difundidos en Redes Sociales para fomentar la trasparencia y difusión de los resultados.</t>
    </r>
  </si>
  <si>
    <r>
      <t>4.</t>
    </r>
    <r>
      <rPr>
        <sz val="7"/>
        <color rgb="FF000000"/>
        <rFont val="Times New Roman"/>
        <family val="1"/>
      </rPr>
      <t xml:space="preserve">    </t>
    </r>
    <r>
      <rPr>
        <sz val="7"/>
        <color rgb="FF000000"/>
        <rFont val="Lucida Sans"/>
        <family val="2"/>
      </rPr>
      <t>Se presentan las Matrices de indicadores emitidos de algún sistema oficial Federal y/o Estatal.</t>
    </r>
  </si>
  <si>
    <r>
      <t>18.5.1.</t>
    </r>
    <r>
      <rPr>
        <sz val="7"/>
        <color rgb="FF000000"/>
        <rFont val="Times New Roman"/>
        <family val="1"/>
      </rPr>
      <t xml:space="preserve">    </t>
    </r>
    <r>
      <rPr>
        <sz val="7"/>
        <color rgb="FF000000"/>
        <rFont val="Lucida Sans"/>
        <family val="2"/>
      </rPr>
      <t>Recomendaciones atendidas en 2022, fueron del 60% o más.</t>
    </r>
  </si>
  <si>
    <r>
      <t>18.5.2.</t>
    </r>
    <r>
      <rPr>
        <sz val="7"/>
        <color rgb="FF000000"/>
        <rFont val="Times New Roman"/>
        <family val="1"/>
      </rPr>
      <t xml:space="preserve">    </t>
    </r>
    <r>
      <rPr>
        <sz val="7"/>
        <color rgb="FF000000"/>
        <rFont val="Lucida Sans"/>
        <family val="2"/>
      </rPr>
      <t>No haya Acciones de Mejora pendientes de atender de otros Ejercicios de evaluación previos al 2022.</t>
    </r>
  </si>
  <si>
    <r>
      <t>18.5.3.</t>
    </r>
    <r>
      <rPr>
        <sz val="7"/>
        <color rgb="FF000000"/>
        <rFont val="Times New Roman"/>
        <family val="1"/>
      </rPr>
      <t xml:space="preserve">    </t>
    </r>
    <r>
      <rPr>
        <sz val="7"/>
        <color rgb="FF000000"/>
        <rFont val="Lucida Sans"/>
        <family val="2"/>
      </rPr>
      <t>Estén publicados en sus Portales Oficiales de Internet por Ejercicio Fiscal sus Proyectos de Mejora y respectivos avances.</t>
    </r>
  </si>
  <si>
    <r>
      <t>18.5.4.</t>
    </r>
    <r>
      <rPr>
        <sz val="7"/>
        <color rgb="FF000000"/>
        <rFont val="Times New Roman"/>
        <family val="1"/>
      </rPr>
      <t xml:space="preserve">    </t>
    </r>
    <r>
      <rPr>
        <sz val="7"/>
        <color rgb="FF000000"/>
        <rFont val="Lucida Sans"/>
        <family val="2"/>
      </rPr>
      <t>Que estén elaborados en SSPMB Versión 2.0, turnados a SEFIPLAN y enviados a su Órgano Interno de Control y Contraloría General del Estado.</t>
    </r>
  </si>
  <si>
    <t>El Instituto de Pensiones Cuenta con el “Manual Específico de Procedimientos para la Gestión y Aplicación del Recurso Federal en el IPE”; éste incluye 14 procedimientos que se
relacionan con los fondos federales que son asignados al Instituto por el H. Congreso del Estado, siendo transferidos a través de la SEFIPLAN. El objetivo de este Manual es contribuir a que el ejercicio de las funciones del Instituto se realice de una manera ágil, eficiente y transparente.                                                                                                                                            Con fecha 15 de febrero de 2022, se integró el Subcomité de Planeación Democrática Para el Bienestar/Fondo de Aportaciones Para el Fortalecimiento de las Entidades Federativas-Instituto de Pensiones del Estado.                                                                                                                                                                                                                                                                                                                    El Manual se encuentra página institucional denominada “Veracruz.gob.mx/ipe” en  la que aparece un Banner denominado INSTITUTO (Marco Legal) y es del conocimiento de todo el personal del Instituto.</t>
  </si>
  <si>
    <t>El Instituto de Pensiones Cuenta con el programa Institucional así como los Estudios Actuariales, en donde se determina el Déficit presupuestario y requerimiento de recursos, debido a que los ingresos propios del Instituto no son suficientes para cumplir con su obligación institucional, de acuerdo con lo establecido en la Ley 287 del IPE, ya que han permitido que la formulación del Presupuesto para los distintos ejercicios fiscales tenga una mayor precisión en la determinación de los recursos requeridos cuantificando las necesidades, a través del presupuesto anual para el saneamiento de las pensiones.</t>
  </si>
  <si>
    <t>Se integró en el Acta de la Primera Sesión Ordinaria del Comité de Seguimiento Para la Instrumentación de las Acciones de Mejora de Aplicación del Recurso del Fondo de Aportaciones Para el Fortalecimiento de las Entidades Federativas (FAFEF), Para el Pago de Jubilaciones y Pensiones del Instituto de Pensiones del Estado de Veracruz; el Punto Número 3.2, inciso c) del Orden Del Día.
3.2) Lineamientos Generales del Funcionamiento. 
c) Presentación del Programa de Trabajo. (Cronograma de Actividades).</t>
  </si>
  <si>
    <t xml:space="preserve">El destino de las aportaciones  del fondo  federal  está  integrado en el importe total de la nómina de jubilaciones y Pensionados, se tiene un control interno de la desagregación de los jubilados y pensionados que cobran con el recurso del Fondo Federal, es en el Clasificador por Objeto del Gasto 2021 en el que se encuentra el integrado el siguiente concepto.
Capítulo 4000 Transferencias, Asignaciones, Subsidios y Otras Ayudas.                                                                                                                                                                                                                                        Se cuenta  con la Cédula que contiene la relación de Jubilados y Pensionados que reciben su pago con los recursos federales (FAFEF), se integra con las siguientes columnas, Nombre del derechohabiente, Importe, Institución bancaria, Sexo, Localidad, Estado y País. 
</t>
  </si>
  <si>
    <t>El beneficio obtenido es que todos los integrantes del Subcomité SUPLADEB/FAFEF-IPE, pertenecen a las diferentes áreas involucradas y relacionadas con ls administración y ejecución de los recursos federales del Instituto y participan al aportar la información para Planeación, Ejecución, Control, Reporte, Evaluación y Auditoria del FAFEF.</t>
  </si>
  <si>
    <t>Las fuentes complementarias de Financiamiento que recibe el Instituto son Fondo de Aportaciones para el Fortalecimiento de las Entidades federativas (FAFEF), Subsidio Estatal (Participaciones Federales) e Ingresos Propios (Cuotas, Aportaciones y Préstamos).</t>
  </si>
  <si>
    <t xml:space="preserve">Se cuenta con el Manual Específico de Procedimientos para la Gestión y Aplicación del Recurso Federal en el IPE, se encuentran en proceso de actualización los siguientes manuales, Manual Específico de Procedimientos de la Subdirección de Prestaciones Institucionales, Subdirección de Finanzas, Subdirección Administrativa, Subdirección Jurídica, departamento de Bienes Inmuebles, Manual de Normas y Procedimientos para el Trámite y Control de Viáticos y Gastos de Viaje y Manual de Normas y procedimientos de Fondo Fijo, para alinearlos y Manual Específico de Procedimientos para la Gestión y Aplicación del Recurso Federal en el Instituto de Pensiones.
</t>
  </si>
  <si>
    <t xml:space="preserve">Se elabora de manera anual un informe anual 2022 de actividades del IPE que incluye la situación de las Finanzas del Instituto, a través del cual se informa en las páginas 41 y 42 en las que se hace referencia al recurso del Fondo de Aportaciones para el Fortalecimiento de las Entidades Federativas (FAFEF) que comprende los años de 2019 al 2022.                           En la Tercera Sesión Ordinaria del Subcomité SUPLADEB/FAFEF-IPE, se incluido en la Orden del Día, el numeral 7.- Informe del cierre del ejercicio fiscal 2022, del Fondo de Aportaciones para el Fortalecimiento de las Entidades Federativas (FAFEF). </t>
  </si>
  <si>
    <t>Si están integrado en el siguiente PROCEDIMIENTO: 5.- Procedimiento de recepción del recurso federal. Su Objetivo: Detectar en tiempo y forma el ingreso del recurso federal etiquetado para el pago de jubilaciones y pensiones a la cuenta bancaria concentradora, para iniciar el proceso de pago mensual a los pensionistas, se realiza mensual.
Norma3: La recepción del recurso federal se realiza en apego al Calendario de ministraciones para el ejercicio que corresponda, emitido por la SEFIPLAN, y turnado al IPE.</t>
  </si>
  <si>
    <t>http://www.veracruz.gob.mx/ipe/wp-content/uploads/sites/20/2021/09/Manual_Especifico_de_Procedimientos_para_la_Gestion_y_aplicacion_del_Recurso_Federal_en_IPE.pdf
Carpeta, Soporte Documental R-9</t>
  </si>
  <si>
    <t xml:space="preserve">Están integrados en el “Manual Específico de Procedimientos para la Gestión y Aplicación del Recurso Federal en el IPE” son conocidos por todas las áreas del Instituto. </t>
  </si>
  <si>
    <t>Si la aplicación del instrumento SICI-CE-01 Cuestionario de percepción en materia de Ética y Conducta, el cual, mide la percepción que tienen los servidores públicos en materia de ética y conducta; Los servidores públicos del Instituto de Pensiones podrán acercarse directamente al Enlace de Ética del Órgano Interno de Control del Instituto para presentar denuncias por incumplimiento al Código de Ética y al presente Código de Conducta; se cuenta con cinco Comités y un subcomité.</t>
  </si>
  <si>
    <t>Sí,  información que se toma de los padrones de pensionados disponibles en el departamento de banco de datos y en los estudios actuariales realizados de manera anual por empresas especializadas en la materia. Dicha información son las base para la formulación del programa institucional anual, que incluye entre otros aspectos: diagnóstico, objetivos y estrategias, presupuesto.</t>
  </si>
  <si>
    <t>Se reporta información desagregada (granularidad de acuerdo con la guía Sistema Formato Único (SFU), es decir, con el detalle suficiente sobre el ejercicio, destino y resultados, mediante el informe trimestral capturada en la plataforma Recursos Federales Transferidos (RFT) a la Secretaría de Hacienda y Crédito Público, en el cumplimiento de la aplicación mensual del Fondo Utilizado.</t>
  </si>
  <si>
    <t xml:space="preserve">Los documentos normativos del Fondo están actualizados y son públicos, es decir, están disponibles en la página Web del Instituto, en la banner del Menú “EVALUACIÓN DE FONDOS FEDERALES”, Se  cuenta  con  procedimientos para  recibir  y  dar  trámite  a  las solicitudes de acceso a la información acorde a lo establecido en la normatividad aplicable, tal y como se aprecia en el Manual Específico de Organización de la Unidad de Transparencia </t>
  </si>
  <si>
    <t>El Instituto de Pensiones del Estado cuenta con el Indicador Federal número ID-173826 denominado “Porcentaje de Recursos Destinados al Saneamiento de Pensiones”, es cargado al concluir el primer trimestre de cada año como Indicador de Metas, en el Sistema de Recursos Federales Transferidos (SRFT), su frecuencia de medición es semestral;  se cuenta con dos indicadores Estatales que dan cuenta de la actividad Institucional que se reportan en la plataforma del SIAFEV y todos son parte del Programa Institucional 2022, y hacen referencia al pago de pensiones tanto con recursos propios como con el FAFEF, lo que permite medir el porcentaje que representa el recurso FAFEF en el pago de pensiones,</t>
  </si>
  <si>
    <t xml:space="preserve">En el Instituto de Pensiones del Estado cuenta con un Indicador Federal número ID-173826 denominado “Porcentaje de Recursos Destinados al Saneamiento de Pensiones”,  su frecuencia de medición es semestral, el indicador permite ver como se ejecutó el recurso FAFEF en el pago de las Jubilaciones y Pensiones, su nivel es componente, su unidad de medida es porcentaje,  su tipo  es estratégico, sentido es ascendente, mismos que para el año 2022 fue de 79.04% del total de la FAFEF, y es monitoreado por la Secretaría de Hacienda y Crédito Público.
En cuanto al Estatal se cuenta con dos indicadores que dan cuenta de la actividad Institucional que se reportan en la plataforma del SIAFEV y lo que permite medir el porcentaje que representa el recurso FAFEF en el pago de pensiones, mismos que para el año 2022 fue de 41% del total de la nómina.
</t>
  </si>
  <si>
    <t>La Auditoría Superior de la Federación a realizado desde el año 2019 diferentes Evaluaciones al Fondo de Aportaciones Para el Fortalecimiento de las Entidades Federativas, Para el Ejercicio fiscal 2022, a través del oficio Num. DGAGF”D”/0177/2023, de fecha 02 de marzo del año 2023, signado por la Auditoría Superior de la Federación, a través del cual “solicita información y documentación con motivo del inicio de los trabajos de Planeación para la fiscalización del Fondo de Aportaciones Para el Fortalecimiento de las Entidades Federativas (FAFEF), Cuenta Pública 2022”.</t>
  </si>
  <si>
    <t>De las 28 Recomendaciones determinadas al Instituto en el ejercicio fiscal 2022, se atendieron 17, de las cuales 9 fueron concluidas al 100% y 8 se encuentran proceso con diferente  porcentaje de avances; en relación a las Acciones de Mejora pendientes de atender de otros ejercicios, al PAE-2019 una pendiente, al PAE-2020 una pendiente y al PAE 2021 dos pendientes de concluir.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</si>
</sst>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4" formatCode="_-&quot;$&quot;* #,##0.00_-;\-&quot;$&quot;* #,##0.00_-;_-&quot;$&quot;* &quot;-&quot;??_-;_-@_-"/>
    <numFmt numFmtId="164" formatCode="0.0%"/>
  </numFmts>
  <fonts count="88" x14ac:knownFonts="1">
    <font>
      <sz val="11"/>
      <color theme="1"/>
      <name val="Calibri"/>
      <family val="2"/>
      <scheme val="minor"/>
    </font>
    <font>
      <sz val="16"/>
      <color theme="1"/>
      <name val="Arial"/>
      <family val="2"/>
    </font>
    <font>
      <b/>
      <sz val="16"/>
      <color rgb="FF72080B"/>
      <name val="Arial"/>
      <family val="2"/>
    </font>
    <font>
      <b/>
      <sz val="14"/>
      <color theme="0"/>
      <name val="Arial"/>
      <family val="2"/>
    </font>
    <font>
      <sz val="12"/>
      <color theme="1"/>
      <name val="Arial"/>
      <family val="2"/>
    </font>
    <font>
      <sz val="14"/>
      <color theme="1"/>
      <name val="Arial"/>
      <family val="2"/>
    </font>
    <font>
      <sz val="12"/>
      <color rgb="FF0000FF"/>
      <name val="Arial"/>
      <family val="2"/>
    </font>
    <font>
      <sz val="11"/>
      <color theme="0"/>
      <name val="Calibri"/>
      <family val="2"/>
      <scheme val="minor"/>
    </font>
    <font>
      <sz val="7"/>
      <color rgb="FF000000"/>
      <name val="Times New Roman"/>
      <family val="1"/>
    </font>
    <font>
      <sz val="12"/>
      <color rgb="FF000000"/>
      <name val="Lucida Sans"/>
      <family val="2"/>
    </font>
    <font>
      <b/>
      <sz val="12"/>
      <color rgb="FF000000"/>
      <name val="Lucida Sans"/>
      <family val="2"/>
    </font>
    <font>
      <b/>
      <sz val="7"/>
      <color rgb="FF000000"/>
      <name val="Times New Roman"/>
      <family val="1"/>
    </font>
    <font>
      <sz val="7"/>
      <name val="Times New Roman"/>
      <family val="1"/>
    </font>
    <font>
      <b/>
      <sz val="14"/>
      <color rgb="FF000000"/>
      <name val="Lucida Sans"/>
      <family val="2"/>
    </font>
    <font>
      <b/>
      <sz val="14"/>
      <color theme="1"/>
      <name val="Lucida Sans"/>
      <family val="2"/>
    </font>
    <font>
      <b/>
      <sz val="9"/>
      <color rgb="FF000000"/>
      <name val="Lucida Sans"/>
      <family val="2"/>
    </font>
    <font>
      <sz val="9"/>
      <color rgb="FF000000"/>
      <name val="Lucida Sans"/>
      <family val="2"/>
    </font>
    <font>
      <sz val="9"/>
      <color theme="1"/>
      <name val="Lucida Sans"/>
      <family val="2"/>
    </font>
    <font>
      <b/>
      <sz val="14"/>
      <color rgb="FF800000"/>
      <name val="Lucida Sans"/>
      <family val="2"/>
    </font>
    <font>
      <b/>
      <sz val="8"/>
      <color theme="0"/>
      <name val="Lucida Sans"/>
      <family val="2"/>
    </font>
    <font>
      <sz val="12"/>
      <color theme="1"/>
      <name val="Symbol"/>
      <family val="1"/>
      <charset val="2"/>
    </font>
    <font>
      <sz val="7"/>
      <color theme="1"/>
      <name val="Times New Roman"/>
      <family val="1"/>
    </font>
    <font>
      <sz val="12"/>
      <color theme="1"/>
      <name val="Lucida Sans"/>
      <family val="2"/>
    </font>
    <font>
      <b/>
      <sz val="12"/>
      <color theme="1"/>
      <name val="Lucida Sans"/>
      <family val="2"/>
    </font>
    <font>
      <b/>
      <sz val="8"/>
      <color theme="1"/>
      <name val="Arial"/>
      <family val="2"/>
    </font>
    <font>
      <b/>
      <sz val="8"/>
      <color rgb="FF000000"/>
      <name val="Arial"/>
      <family val="2"/>
    </font>
    <font>
      <sz val="8"/>
      <color rgb="FF000000"/>
      <name val="Arial"/>
      <family val="2"/>
    </font>
    <font>
      <vertAlign val="superscript"/>
      <sz val="8"/>
      <color rgb="FFFF0000"/>
      <name val="Arial"/>
      <family val="2"/>
    </font>
    <font>
      <sz val="8"/>
      <color rgb="FFFF0000"/>
      <name val="Arial"/>
      <family val="2"/>
    </font>
    <font>
      <sz val="8"/>
      <color theme="0"/>
      <name val="Arial"/>
      <family val="2"/>
    </font>
    <font>
      <b/>
      <sz val="12"/>
      <color theme="0"/>
      <name val="Arial"/>
      <family val="2"/>
    </font>
    <font>
      <b/>
      <sz val="14"/>
      <color rgb="FF000000"/>
      <name val="Montserrat"/>
      <family val="3"/>
    </font>
    <font>
      <sz val="14"/>
      <color rgb="FF000000"/>
      <name val="Montserrat"/>
      <family val="3"/>
    </font>
    <font>
      <sz val="10"/>
      <name val="Verdana"/>
      <family val="2"/>
    </font>
    <font>
      <b/>
      <sz val="14"/>
      <color rgb="FF800000"/>
      <name val="Montserrat"/>
      <family val="3"/>
    </font>
    <font>
      <b/>
      <sz val="10"/>
      <color theme="0"/>
      <name val="Montserrat"/>
      <family val="3"/>
    </font>
    <font>
      <b/>
      <sz val="10"/>
      <name val="Verdana"/>
      <family val="2"/>
    </font>
    <font>
      <b/>
      <sz val="10"/>
      <color theme="0"/>
      <name val="Verdana"/>
      <family val="2"/>
    </font>
    <font>
      <sz val="10"/>
      <color rgb="FF000000"/>
      <name val="Lucida Sans"/>
      <family val="2"/>
    </font>
    <font>
      <sz val="8"/>
      <color rgb="FF000000"/>
      <name val="Lucida Sans"/>
      <family val="2"/>
    </font>
    <font>
      <b/>
      <sz val="10"/>
      <color rgb="FF000000"/>
      <name val="Lucida Sans"/>
      <family val="2"/>
    </font>
    <font>
      <sz val="10"/>
      <color rgb="FF000000"/>
      <name val="Symbol"/>
      <family val="1"/>
      <charset val="2"/>
    </font>
    <font>
      <b/>
      <sz val="11"/>
      <color theme="0"/>
      <name val="Lucida Sans"/>
      <family val="2"/>
    </font>
    <font>
      <b/>
      <sz val="10"/>
      <color theme="0"/>
      <name val="Lucida Sans"/>
      <family val="2"/>
    </font>
    <font>
      <b/>
      <sz val="12"/>
      <color theme="0"/>
      <name val="Lucida Sans"/>
      <family val="2"/>
    </font>
    <font>
      <b/>
      <sz val="14"/>
      <color rgb="FF6E0D06"/>
      <name val="Lucida Sans"/>
      <family val="2"/>
    </font>
    <font>
      <b/>
      <sz val="12"/>
      <color theme="0"/>
      <name val="Montserrat"/>
      <family val="3"/>
    </font>
    <font>
      <sz val="9"/>
      <color theme="0"/>
      <name val="Montserrat"/>
      <family val="3"/>
    </font>
    <font>
      <b/>
      <sz val="9"/>
      <color theme="0"/>
      <name val="Montserrat"/>
      <family val="3"/>
    </font>
    <font>
      <sz val="9"/>
      <color rgb="FF000000"/>
      <name val="Montserrat"/>
      <family val="3"/>
    </font>
    <font>
      <b/>
      <sz val="9"/>
      <color rgb="FF6E0D06"/>
      <name val="Montserrat"/>
      <family val="3"/>
    </font>
    <font>
      <sz val="9"/>
      <color rgb="FF6E0D06"/>
      <name val="Montserrat"/>
      <family val="3"/>
    </font>
    <font>
      <sz val="12"/>
      <color rgb="FF404040"/>
      <name val="Lucida Sans"/>
      <family val="2"/>
    </font>
    <font>
      <sz val="12"/>
      <color theme="1"/>
      <name val="Calibri"/>
      <family val="2"/>
      <scheme val="minor"/>
    </font>
    <font>
      <sz val="8"/>
      <color theme="1"/>
      <name val="Calibri"/>
      <family val="2"/>
      <scheme val="minor"/>
    </font>
    <font>
      <sz val="10"/>
      <color theme="1"/>
      <name val="Calibri"/>
      <family val="2"/>
      <scheme val="minor"/>
    </font>
    <font>
      <b/>
      <sz val="14"/>
      <color rgb="FF72080B"/>
      <name val="Lucida Sans"/>
      <family val="2"/>
    </font>
    <font>
      <b/>
      <u/>
      <sz val="12"/>
      <color rgb="FF000000"/>
      <name val="Lucida Sans"/>
      <family val="2"/>
    </font>
    <font>
      <i/>
      <sz val="12"/>
      <color rgb="FF000000"/>
      <name val="Lucida Sans"/>
      <family val="2"/>
    </font>
    <font>
      <b/>
      <sz val="14"/>
      <name val="Lucida Sans"/>
      <family val="2"/>
    </font>
    <font>
      <b/>
      <sz val="11"/>
      <color theme="1"/>
      <name val="Lucida Sans"/>
      <family val="2"/>
    </font>
    <font>
      <sz val="11"/>
      <color theme="1"/>
      <name val="Lucida Sans"/>
      <family val="2"/>
    </font>
    <font>
      <sz val="11"/>
      <color rgb="FF404040"/>
      <name val="Lucida Sans"/>
      <family val="2"/>
    </font>
    <font>
      <sz val="11"/>
      <color rgb="FF404040"/>
      <name val="Montserrat"/>
      <family val="3"/>
    </font>
    <font>
      <sz val="11"/>
      <color theme="1"/>
      <name val="Calibri"/>
      <family val="2"/>
      <scheme val="minor"/>
    </font>
    <font>
      <b/>
      <sz val="11"/>
      <color theme="1"/>
      <name val="Calibri"/>
      <family val="2"/>
      <scheme val="minor"/>
    </font>
    <font>
      <u/>
      <sz val="11"/>
      <color theme="10"/>
      <name val="Calibri"/>
      <family val="2"/>
      <scheme val="minor"/>
    </font>
    <font>
      <sz val="10"/>
      <color theme="1"/>
      <name val="Montserrat"/>
      <family val="3"/>
    </font>
    <font>
      <sz val="11"/>
      <color theme="1"/>
      <name val="Montserrat"/>
      <family val="3"/>
    </font>
    <font>
      <sz val="8"/>
      <name val="Arial"/>
      <family val="2"/>
    </font>
    <font>
      <sz val="7"/>
      <color theme="1"/>
      <name val="Lucida Sans"/>
      <family val="2"/>
    </font>
    <font>
      <sz val="7"/>
      <color theme="1"/>
      <name val="Calibri"/>
      <family val="2"/>
      <scheme val="minor"/>
    </font>
    <font>
      <b/>
      <sz val="7"/>
      <color theme="1"/>
      <name val="Calibri"/>
      <family val="2"/>
      <scheme val="minor"/>
    </font>
    <font>
      <sz val="7"/>
      <color theme="1"/>
      <name val="Montserrat"/>
      <family val="3"/>
    </font>
    <font>
      <b/>
      <sz val="7"/>
      <color theme="1"/>
      <name val="Montserrat"/>
      <family val="3"/>
    </font>
    <font>
      <sz val="7"/>
      <color theme="1"/>
      <name val="Arial"/>
      <family val="2"/>
    </font>
    <font>
      <b/>
      <sz val="7"/>
      <color rgb="FF000000"/>
      <name val="Arial"/>
      <family val="2"/>
    </font>
    <font>
      <b/>
      <sz val="7"/>
      <color rgb="FF72080B"/>
      <name val="Arial"/>
      <family val="2"/>
    </font>
    <font>
      <b/>
      <sz val="7"/>
      <color theme="0"/>
      <name val="Arial"/>
      <family val="2"/>
    </font>
    <font>
      <b/>
      <u/>
      <sz val="7"/>
      <color theme="0"/>
      <name val="Arial"/>
      <family val="2"/>
    </font>
    <font>
      <b/>
      <sz val="7"/>
      <color theme="1"/>
      <name val="Arial"/>
      <family val="2"/>
    </font>
    <font>
      <b/>
      <sz val="7"/>
      <color rgb="FF000000"/>
      <name val="Lucida Sans"/>
      <family val="2"/>
    </font>
    <font>
      <sz val="7"/>
      <color rgb="FF000000"/>
      <name val="Lucida Sans"/>
      <family val="2"/>
    </font>
    <font>
      <u/>
      <sz val="7"/>
      <color theme="10"/>
      <name val="Calibri"/>
      <family val="2"/>
      <scheme val="minor"/>
    </font>
    <font>
      <sz val="7"/>
      <name val="Lucida Sans"/>
      <family val="2"/>
    </font>
    <font>
      <b/>
      <i/>
      <sz val="7"/>
      <color rgb="FF000000"/>
      <name val="Arial"/>
      <family val="2"/>
    </font>
    <font>
      <b/>
      <u/>
      <sz val="7"/>
      <color theme="1"/>
      <name val="Arial"/>
      <family val="2"/>
    </font>
    <font>
      <sz val="7"/>
      <color rgb="FF000000"/>
      <name val="Arial"/>
      <family val="2"/>
    </font>
  </fonts>
  <fills count="15">
    <fill>
      <patternFill patternType="none"/>
    </fill>
    <fill>
      <patternFill patternType="gray125"/>
    </fill>
    <fill>
      <patternFill patternType="solid">
        <fgColor theme="0"/>
        <bgColor indexed="64"/>
      </patternFill>
    </fill>
    <fill>
      <patternFill patternType="solid">
        <fgColor rgb="FF560608"/>
        <bgColor indexed="64"/>
      </patternFill>
    </fill>
    <fill>
      <patternFill patternType="solid">
        <fgColor rgb="FF72080B"/>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800000"/>
        <bgColor indexed="64"/>
      </patternFill>
    </fill>
    <fill>
      <patternFill patternType="solid">
        <fgColor theme="1"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FFFF"/>
        <bgColor indexed="64"/>
      </patternFill>
    </fill>
    <fill>
      <patternFill patternType="solid">
        <fgColor theme="0" tint="-0.249977111117893"/>
        <bgColor indexed="64"/>
      </patternFill>
    </fill>
    <fill>
      <patternFill patternType="solid">
        <fgColor rgb="FF6E0D06"/>
        <bgColor indexed="64"/>
      </patternFill>
    </fill>
  </fills>
  <borders count="19">
    <border>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64" fillId="0" borderId="0" applyFont="0" applyFill="0" applyBorder="0" applyAlignment="0" applyProtection="0"/>
    <xf numFmtId="9" fontId="64" fillId="0" borderId="0" applyFont="0" applyFill="0" applyBorder="0" applyAlignment="0" applyProtection="0"/>
    <xf numFmtId="0" fontId="66" fillId="0" borderId="0" applyNumberFormat="0" applyFill="0" applyBorder="0" applyAlignment="0" applyProtection="0"/>
  </cellStyleXfs>
  <cellXfs count="396">
    <xf numFmtId="0" fontId="0" fillId="0" borderId="0" xfId="0"/>
    <xf numFmtId="0" fontId="0" fillId="2" borderId="0" xfId="0" applyFill="1"/>
    <xf numFmtId="0" fontId="1" fillId="2" borderId="0" xfId="0" applyFont="1" applyFill="1"/>
    <xf numFmtId="0" fontId="2" fillId="2" borderId="0" xfId="0" applyFont="1" applyFill="1" applyAlignment="1">
      <alignment horizontal="center"/>
    </xf>
    <xf numFmtId="0" fontId="3" fillId="3" borderId="1" xfId="0" applyFont="1" applyFill="1" applyBorder="1" applyAlignment="1">
      <alignment horizontal="justify" vertical="center"/>
    </xf>
    <xf numFmtId="0" fontId="4" fillId="2" borderId="0" xfId="0" applyFont="1" applyFill="1" applyAlignment="1">
      <alignment horizontal="justify" vertical="center" wrapText="1"/>
    </xf>
    <xf numFmtId="0" fontId="4" fillId="2" borderId="0" xfId="0" applyFont="1" applyFill="1" applyAlignment="1">
      <alignment horizontal="justify" vertical="center"/>
    </xf>
    <xf numFmtId="0" fontId="5" fillId="2" borderId="0" xfId="0" applyFont="1" applyFill="1" applyAlignment="1">
      <alignment horizontal="justify" vertical="center"/>
    </xf>
    <xf numFmtId="0" fontId="13" fillId="0" borderId="0" xfId="0" applyFont="1" applyAlignment="1">
      <alignment horizontal="justify" vertical="center"/>
    </xf>
    <xf numFmtId="0" fontId="0" fillId="2" borderId="0" xfId="0" applyFill="1" applyAlignment="1">
      <alignment vertical="center" wrapText="1"/>
    </xf>
    <xf numFmtId="0" fontId="13" fillId="2" borderId="0" xfId="0" applyFont="1" applyFill="1" applyAlignment="1">
      <alignment horizontal="justify" vertical="center"/>
    </xf>
    <xf numFmtId="0" fontId="16" fillId="2" borderId="12" xfId="0" applyFont="1" applyFill="1" applyBorder="1" applyAlignment="1">
      <alignment horizontal="justify" vertical="center" wrapText="1"/>
    </xf>
    <xf numFmtId="0" fontId="16" fillId="2" borderId="11" xfId="0" applyFont="1" applyFill="1" applyBorder="1" applyAlignment="1">
      <alignment horizontal="justify" vertical="center" wrapText="1"/>
    </xf>
    <xf numFmtId="0" fontId="17" fillId="2" borderId="12" xfId="0" applyFont="1" applyFill="1" applyBorder="1" applyAlignment="1">
      <alignment horizontal="justify" vertical="center" wrapText="1"/>
    </xf>
    <xf numFmtId="0" fontId="17" fillId="2" borderId="11" xfId="0" applyFont="1" applyFill="1" applyBorder="1" applyAlignment="1">
      <alignment horizontal="justify" vertical="center" wrapText="1"/>
    </xf>
    <xf numFmtId="0" fontId="17" fillId="2" borderId="12" xfId="0" applyFont="1" applyFill="1" applyBorder="1" applyAlignment="1">
      <alignment vertical="center" wrapText="1"/>
    </xf>
    <xf numFmtId="0" fontId="17" fillId="2" borderId="11" xfId="0" applyFont="1" applyFill="1" applyBorder="1" applyAlignment="1">
      <alignment vertical="center" wrapText="1"/>
    </xf>
    <xf numFmtId="0" fontId="16" fillId="2" borderId="12" xfId="0" applyFont="1" applyFill="1" applyBorder="1" applyAlignment="1">
      <alignment horizontal="justify" vertical="center"/>
    </xf>
    <xf numFmtId="0" fontId="16" fillId="2" borderId="11" xfId="0" applyFont="1" applyFill="1" applyBorder="1" applyAlignment="1">
      <alignment horizontal="justify" vertical="center"/>
    </xf>
    <xf numFmtId="0" fontId="14" fillId="2" borderId="0" xfId="0" applyFont="1" applyFill="1" applyAlignment="1">
      <alignment horizontal="left" vertical="center" indent="2"/>
    </xf>
    <xf numFmtId="0" fontId="20" fillId="2" borderId="0" xfId="0" applyFont="1" applyFill="1" applyAlignment="1">
      <alignment horizontal="justify" vertical="center"/>
    </xf>
    <xf numFmtId="0" fontId="22" fillId="2" borderId="0" xfId="0" applyFont="1" applyFill="1" applyAlignment="1">
      <alignment horizontal="justify" vertical="center"/>
    </xf>
    <xf numFmtId="0" fontId="14" fillId="2" borderId="0" xfId="0" applyFont="1" applyFill="1" applyAlignment="1">
      <alignment horizontal="center" vertical="center"/>
    </xf>
    <xf numFmtId="0" fontId="27" fillId="12" borderId="11" xfId="0" applyFont="1" applyFill="1" applyBorder="1" applyAlignment="1">
      <alignment vertical="center" wrapText="1"/>
    </xf>
    <xf numFmtId="0" fontId="28" fillId="12" borderId="11" xfId="0" applyFont="1" applyFill="1" applyBorder="1" applyAlignment="1">
      <alignment vertical="center" wrapText="1"/>
    </xf>
    <xf numFmtId="0" fontId="29" fillId="5" borderId="11" xfId="0" applyFont="1" applyFill="1" applyBorder="1" applyAlignment="1">
      <alignment vertical="center" wrapText="1"/>
    </xf>
    <xf numFmtId="0" fontId="30" fillId="8" borderId="3" xfId="0" applyFont="1" applyFill="1" applyBorder="1" applyAlignment="1">
      <alignment horizontal="center" vertical="center" wrapText="1"/>
    </xf>
    <xf numFmtId="0" fontId="30" fillId="8" borderId="11" xfId="0" applyFont="1" applyFill="1" applyBorder="1" applyAlignment="1">
      <alignment horizontal="center" vertical="center" wrapText="1"/>
    </xf>
    <xf numFmtId="0" fontId="25" fillId="6" borderId="11" xfId="0" applyFont="1" applyFill="1" applyBorder="1" applyAlignment="1">
      <alignment horizontal="center" vertical="center" wrapText="1"/>
    </xf>
    <xf numFmtId="0" fontId="29" fillId="8" borderId="11" xfId="0" applyFont="1" applyFill="1" applyBorder="1" applyAlignment="1">
      <alignment vertical="center" wrapText="1"/>
    </xf>
    <xf numFmtId="0" fontId="33" fillId="0" borderId="8" xfId="0" applyFont="1" applyBorder="1" applyAlignment="1">
      <alignment horizontal="justify" vertical="center"/>
    </xf>
    <xf numFmtId="0" fontId="33" fillId="0" borderId="11" xfId="0" applyFont="1" applyBorder="1" applyAlignment="1">
      <alignment horizontal="justify" vertical="center"/>
    </xf>
    <xf numFmtId="0" fontId="33" fillId="0" borderId="11" xfId="0" applyFont="1" applyBorder="1" applyAlignment="1">
      <alignment horizontal="justify" vertical="center" wrapText="1"/>
    </xf>
    <xf numFmtId="0" fontId="32" fillId="2" borderId="0" xfId="0" applyFont="1" applyFill="1" applyAlignment="1">
      <alignment horizontal="justify" vertical="center"/>
    </xf>
    <xf numFmtId="0" fontId="0" fillId="2" borderId="0" xfId="0" applyFill="1" applyAlignment="1">
      <alignment horizontal="justify" vertical="center"/>
    </xf>
    <xf numFmtId="0" fontId="35" fillId="8" borderId="6" xfId="0" applyFont="1" applyFill="1" applyBorder="1" applyAlignment="1">
      <alignment horizontal="justify" vertical="center"/>
    </xf>
    <xf numFmtId="0" fontId="35" fillId="8" borderId="3" xfId="0" applyFont="1" applyFill="1" applyBorder="1" applyAlignment="1">
      <alignment horizontal="justify" vertical="center"/>
    </xf>
    <xf numFmtId="0" fontId="35" fillId="8" borderId="3" xfId="0" applyFont="1" applyFill="1" applyBorder="1" applyAlignment="1">
      <alignment horizontal="justify" vertical="center" wrapText="1"/>
    </xf>
    <xf numFmtId="0" fontId="36" fillId="0" borderId="8" xfId="0" applyFont="1" applyBorder="1" applyAlignment="1">
      <alignment horizontal="justify" vertical="center"/>
    </xf>
    <xf numFmtId="0" fontId="31" fillId="2" borderId="0" xfId="0" applyFont="1" applyFill="1" applyAlignment="1">
      <alignment horizontal="justify" vertical="center"/>
    </xf>
    <xf numFmtId="0" fontId="40" fillId="0" borderId="11" xfId="0" applyFont="1" applyBorder="1" applyAlignment="1">
      <alignment horizontal="justify" vertical="center" wrapText="1"/>
    </xf>
    <xf numFmtId="0" fontId="38" fillId="0" borderId="11" xfId="0" applyFont="1" applyBorder="1" applyAlignment="1">
      <alignment horizontal="justify" vertical="center" wrapText="1"/>
    </xf>
    <xf numFmtId="0" fontId="15" fillId="0" borderId="11" xfId="0" applyFont="1" applyBorder="1" applyAlignment="1">
      <alignment horizontal="justify" vertical="center" wrapText="1"/>
    </xf>
    <xf numFmtId="0" fontId="38" fillId="2" borderId="0" xfId="0" applyFont="1" applyFill="1" applyAlignment="1">
      <alignment horizontal="justify" vertical="center"/>
    </xf>
    <xf numFmtId="0" fontId="10" fillId="2" borderId="0" xfId="0" applyFont="1" applyFill="1" applyAlignment="1">
      <alignment vertical="center"/>
    </xf>
    <xf numFmtId="0" fontId="42" fillId="5" borderId="15" xfId="0" applyFont="1" applyFill="1" applyBorder="1" applyAlignment="1">
      <alignment horizontal="center" vertical="center" wrapText="1"/>
    </xf>
    <xf numFmtId="0" fontId="42" fillId="8" borderId="15" xfId="0" applyFont="1" applyFill="1" applyBorder="1" applyAlignment="1">
      <alignment horizontal="center" vertical="center" wrapText="1"/>
    </xf>
    <xf numFmtId="0" fontId="42" fillId="8" borderId="11" xfId="0" applyFont="1" applyFill="1" applyBorder="1" applyAlignment="1">
      <alignment horizontal="center" vertical="center" wrapText="1"/>
    </xf>
    <xf numFmtId="0" fontId="13" fillId="2" borderId="0" xfId="0" applyFont="1" applyFill="1" applyAlignment="1">
      <alignment horizontal="center" vertical="center"/>
    </xf>
    <xf numFmtId="0" fontId="13" fillId="2" borderId="10" xfId="0" applyFont="1" applyFill="1" applyBorder="1" applyAlignment="1">
      <alignment horizontal="center" vertical="center"/>
    </xf>
    <xf numFmtId="0" fontId="46" fillId="14" borderId="3" xfId="0" applyFont="1" applyFill="1" applyBorder="1" applyAlignment="1">
      <alignment horizontal="center" vertical="center" wrapText="1"/>
    </xf>
    <xf numFmtId="0" fontId="49" fillId="0" borderId="11" xfId="0" applyFont="1" applyBorder="1" applyAlignment="1">
      <alignment horizontal="justify" vertical="center" wrapText="1"/>
    </xf>
    <xf numFmtId="0" fontId="49" fillId="6" borderId="8" xfId="0" applyFont="1" applyFill="1" applyBorder="1" applyAlignment="1">
      <alignment horizontal="justify" vertical="center" wrapText="1"/>
    </xf>
    <xf numFmtId="0" fontId="49" fillId="6" borderId="7" xfId="0" applyFont="1" applyFill="1" applyBorder="1" applyAlignment="1">
      <alignment horizontal="justify" vertical="center" wrapText="1"/>
    </xf>
    <xf numFmtId="0" fontId="50" fillId="0" borderId="11" xfId="0" applyFont="1" applyBorder="1" applyAlignment="1">
      <alignment horizontal="justify" vertical="center" wrapText="1"/>
    </xf>
    <xf numFmtId="0" fontId="52" fillId="2" borderId="0" xfId="0" applyFont="1" applyFill="1" applyAlignment="1">
      <alignment horizontal="justify" vertical="center"/>
    </xf>
    <xf numFmtId="0" fontId="0" fillId="2" borderId="0" xfId="0" applyFill="1" applyAlignment="1">
      <alignment horizontal="left"/>
    </xf>
    <xf numFmtId="0" fontId="44" fillId="14" borderId="3" xfId="0" applyFont="1" applyFill="1" applyBorder="1" applyAlignment="1">
      <alignment horizontal="center" vertical="center" wrapText="1"/>
    </xf>
    <xf numFmtId="0" fontId="53" fillId="2" borderId="0" xfId="0" applyFont="1" applyFill="1"/>
    <xf numFmtId="0" fontId="39" fillId="0" borderId="11" xfId="0" applyFont="1" applyBorder="1" applyAlignment="1">
      <alignment horizontal="justify" vertical="center" wrapText="1"/>
    </xf>
    <xf numFmtId="0" fontId="54" fillId="2" borderId="0" xfId="0" applyFont="1" applyFill="1"/>
    <xf numFmtId="0" fontId="38" fillId="6" borderId="8" xfId="0" applyFont="1" applyFill="1" applyBorder="1" applyAlignment="1">
      <alignment horizontal="justify" vertical="center" wrapText="1"/>
    </xf>
    <xf numFmtId="0" fontId="38" fillId="6" borderId="7" xfId="0" applyFont="1" applyFill="1" applyBorder="1" applyAlignment="1">
      <alignment horizontal="justify" vertical="center" wrapText="1"/>
    </xf>
    <xf numFmtId="0" fontId="38" fillId="6" borderId="6" xfId="0" applyFont="1" applyFill="1" applyBorder="1" applyAlignment="1">
      <alignment horizontal="justify" vertical="center" wrapText="1"/>
    </xf>
    <xf numFmtId="0" fontId="39" fillId="0" borderId="12" xfId="0" applyFont="1" applyBorder="1" applyAlignment="1">
      <alignment horizontal="justify" vertical="center" wrapText="1"/>
    </xf>
    <xf numFmtId="0" fontId="38" fillId="6" borderId="4" xfId="0" applyFont="1" applyFill="1" applyBorder="1" applyAlignment="1">
      <alignment horizontal="justify" vertical="center" wrapText="1"/>
    </xf>
    <xf numFmtId="0" fontId="0" fillId="2" borderId="1" xfId="0" applyFill="1" applyBorder="1"/>
    <xf numFmtId="0" fontId="13" fillId="2" borderId="17" xfId="0" applyFont="1" applyFill="1" applyBorder="1" applyAlignment="1">
      <alignment horizontal="center" vertical="center"/>
    </xf>
    <xf numFmtId="0" fontId="13" fillId="14" borderId="17" xfId="0" applyFont="1" applyFill="1" applyBorder="1" applyAlignment="1">
      <alignment horizontal="center" vertical="center"/>
    </xf>
    <xf numFmtId="0" fontId="10" fillId="2" borderId="17" xfId="0" applyFont="1" applyFill="1" applyBorder="1" applyAlignment="1">
      <alignment horizontal="justify" vertical="center"/>
    </xf>
    <xf numFmtId="0" fontId="9" fillId="2" borderId="17" xfId="0" applyFont="1" applyFill="1" applyBorder="1" applyAlignment="1">
      <alignment horizontal="justify" vertical="center"/>
    </xf>
    <xf numFmtId="0" fontId="41" fillId="2" borderId="17" xfId="0" applyFont="1" applyFill="1" applyBorder="1" applyAlignment="1">
      <alignment horizontal="justify" vertical="center"/>
    </xf>
    <xf numFmtId="0" fontId="59" fillId="2" borderId="0" xfId="0" applyFont="1" applyFill="1" applyAlignment="1">
      <alignment horizontal="justify" vertical="center"/>
    </xf>
    <xf numFmtId="0" fontId="42" fillId="5" borderId="8" xfId="0" applyFont="1" applyFill="1" applyBorder="1" applyAlignment="1">
      <alignment horizontal="center" vertical="center" wrapText="1"/>
    </xf>
    <xf numFmtId="0" fontId="9" fillId="10" borderId="8" xfId="0" applyFont="1" applyFill="1" applyBorder="1" applyAlignment="1">
      <alignment horizontal="center" vertical="center" wrapText="1"/>
    </xf>
    <xf numFmtId="0" fontId="53" fillId="2" borderId="0" xfId="0" applyFont="1" applyFill="1" applyAlignment="1">
      <alignment vertical="center" wrapText="1"/>
    </xf>
    <xf numFmtId="0" fontId="10" fillId="2" borderId="0" xfId="0" applyFont="1" applyFill="1" applyAlignment="1">
      <alignment horizontal="justify" vertical="center"/>
    </xf>
    <xf numFmtId="0" fontId="42" fillId="5" borderId="11" xfId="0" applyFont="1" applyFill="1" applyBorder="1" applyAlignment="1">
      <alignment horizontal="center" vertical="center" wrapText="1"/>
    </xf>
    <xf numFmtId="0" fontId="60" fillId="6" borderId="8" xfId="0" applyFont="1" applyFill="1" applyBorder="1" applyAlignment="1">
      <alignment horizontal="justify" vertical="center" wrapText="1"/>
    </xf>
    <xf numFmtId="0" fontId="61" fillId="0" borderId="11" xfId="0" applyFont="1" applyBorder="1" applyAlignment="1">
      <alignment horizontal="justify" vertical="center" wrapText="1"/>
    </xf>
    <xf numFmtId="0" fontId="60" fillId="14" borderId="11" xfId="0" applyFont="1" applyFill="1" applyBorder="1" applyAlignment="1">
      <alignment horizontal="justify" vertical="center" wrapText="1"/>
    </xf>
    <xf numFmtId="0" fontId="62" fillId="0" borderId="11" xfId="0" applyFont="1" applyBorder="1" applyAlignment="1">
      <alignment horizontal="justify" vertical="center" wrapText="1"/>
    </xf>
    <xf numFmtId="0" fontId="63" fillId="0" borderId="11" xfId="0" applyFont="1" applyBorder="1" applyAlignment="1">
      <alignment horizontal="justify" vertical="center" wrapText="1"/>
    </xf>
    <xf numFmtId="44" fontId="67" fillId="0" borderId="0" xfId="1" applyFont="1"/>
    <xf numFmtId="44" fontId="0" fillId="2" borderId="0" xfId="0" applyNumberFormat="1" applyFill="1"/>
    <xf numFmtId="8" fontId="67" fillId="0" borderId="0" xfId="0" applyNumberFormat="1" applyFont="1"/>
    <xf numFmtId="4" fontId="68" fillId="0" borderId="0" xfId="0" applyNumberFormat="1" applyFont="1"/>
    <xf numFmtId="9" fontId="16" fillId="2" borderId="12" xfId="0" applyNumberFormat="1" applyFont="1" applyFill="1" applyBorder="1" applyAlignment="1">
      <alignment horizontal="right" vertical="center"/>
    </xf>
    <xf numFmtId="10" fontId="16" fillId="2" borderId="12" xfId="0" applyNumberFormat="1" applyFont="1" applyFill="1" applyBorder="1" applyAlignment="1">
      <alignment horizontal="right" vertical="center"/>
    </xf>
    <xf numFmtId="0" fontId="26" fillId="0" borderId="11" xfId="0" applyFont="1" applyBorder="1" applyAlignment="1">
      <alignment vertical="center" wrapText="1"/>
    </xf>
    <xf numFmtId="0" fontId="69" fillId="12" borderId="11" xfId="0" applyFont="1" applyFill="1" applyBorder="1" applyAlignment="1">
      <alignment vertical="center" wrapText="1"/>
    </xf>
    <xf numFmtId="44" fontId="69" fillId="12" borderId="11" xfId="1" applyFont="1" applyFill="1" applyBorder="1" applyAlignment="1">
      <alignment vertical="center" wrapText="1"/>
    </xf>
    <xf numFmtId="44" fontId="29" fillId="5" borderId="11" xfId="1" applyFont="1" applyFill="1" applyBorder="1" applyAlignment="1">
      <alignment vertical="center" wrapText="1"/>
    </xf>
    <xf numFmtId="3" fontId="33" fillId="0" borderId="11" xfId="0" applyNumberFormat="1" applyFont="1" applyBorder="1" applyAlignment="1">
      <alignment horizontal="justify" vertical="center"/>
    </xf>
    <xf numFmtId="44" fontId="33" fillId="0" borderId="11" xfId="1" applyFont="1" applyBorder="1" applyAlignment="1">
      <alignment horizontal="justify" vertical="center"/>
    </xf>
    <xf numFmtId="8" fontId="33" fillId="0" borderId="11" xfId="0" applyNumberFormat="1" applyFont="1" applyBorder="1" applyAlignment="1">
      <alignment horizontal="center" vertical="center" wrapText="1"/>
    </xf>
    <xf numFmtId="44" fontId="38" fillId="0" borderId="11" xfId="1" applyFont="1" applyBorder="1" applyAlignment="1">
      <alignment horizontal="justify" vertical="center" wrapText="1"/>
    </xf>
    <xf numFmtId="8" fontId="38" fillId="0" borderId="11" xfId="0" applyNumberFormat="1" applyFont="1" applyBorder="1" applyAlignment="1">
      <alignment horizontal="right" vertical="center" wrapText="1"/>
    </xf>
    <xf numFmtId="0" fontId="38" fillId="0" borderId="11" xfId="0" applyFont="1" applyBorder="1" applyAlignment="1">
      <alignment horizontal="right" vertical="center" wrapText="1"/>
    </xf>
    <xf numFmtId="44" fontId="38" fillId="0" borderId="0" xfId="1" applyFont="1" applyBorder="1" applyAlignment="1">
      <alignment horizontal="justify" vertical="center" wrapText="1"/>
    </xf>
    <xf numFmtId="8" fontId="38" fillId="0" borderId="0" xfId="0" applyNumberFormat="1" applyFont="1" applyAlignment="1">
      <alignment horizontal="right" vertical="center" wrapText="1"/>
    </xf>
    <xf numFmtId="0" fontId="38" fillId="0" borderId="11" xfId="0" applyFont="1" applyBorder="1" applyAlignment="1">
      <alignment horizontal="center" vertical="center" wrapText="1"/>
    </xf>
    <xf numFmtId="8" fontId="38" fillId="0" borderId="11" xfId="0" applyNumberFormat="1" applyFont="1" applyBorder="1" applyAlignment="1">
      <alignment horizontal="center" vertical="center" wrapText="1"/>
    </xf>
    <xf numFmtId="44" fontId="38" fillId="0" borderId="11" xfId="1" applyFont="1" applyBorder="1" applyAlignment="1">
      <alignment horizontal="center" vertical="center" wrapText="1"/>
    </xf>
    <xf numFmtId="0" fontId="66" fillId="0" borderId="11" xfId="3" applyBorder="1" applyAlignment="1">
      <alignment horizontal="justify" vertical="center" wrapText="1"/>
    </xf>
    <xf numFmtId="0" fontId="70" fillId="0" borderId="11" xfId="0" applyFont="1" applyBorder="1" applyAlignment="1">
      <alignment horizontal="justify" vertical="center" wrapText="1"/>
    </xf>
    <xf numFmtId="44" fontId="61" fillId="0" borderId="11" xfId="1" applyFont="1" applyBorder="1" applyAlignment="1">
      <alignment horizontal="center" vertical="center" wrapText="1"/>
    </xf>
    <xf numFmtId="44" fontId="61" fillId="0" borderId="11" xfId="1" applyFont="1" applyBorder="1" applyAlignment="1">
      <alignment horizontal="justify" vertical="center" wrapText="1"/>
    </xf>
    <xf numFmtId="44" fontId="55" fillId="0" borderId="18" xfId="1" applyFont="1" applyBorder="1" applyAlignment="1">
      <alignment horizontal="center" vertical="center"/>
    </xf>
    <xf numFmtId="6" fontId="0" fillId="0" borderId="18" xfId="0" applyNumberFormat="1" applyBorder="1" applyAlignment="1">
      <alignment horizontal="center" vertical="center"/>
    </xf>
    <xf numFmtId="9" fontId="61" fillId="0" borderId="18" xfId="0" applyNumberFormat="1" applyFont="1" applyBorder="1" applyAlignment="1">
      <alignment horizontal="center" vertical="center" wrapText="1"/>
    </xf>
    <xf numFmtId="0" fontId="0" fillId="0" borderId="18" xfId="0" applyBorder="1" applyAlignment="1">
      <alignment wrapText="1"/>
    </xf>
    <xf numFmtId="3" fontId="61" fillId="0" borderId="18" xfId="0" applyNumberFormat="1" applyFont="1" applyBorder="1" applyAlignment="1">
      <alignment horizontal="center" vertical="center" wrapText="1"/>
    </xf>
    <xf numFmtId="164" fontId="61" fillId="0" borderId="18" xfId="0" applyNumberFormat="1" applyFont="1" applyBorder="1" applyAlignment="1">
      <alignment horizontal="center" vertical="center" wrapText="1"/>
    </xf>
    <xf numFmtId="0" fontId="60" fillId="6" borderId="9" xfId="0" applyFont="1" applyFill="1" applyBorder="1" applyAlignment="1">
      <alignment horizontal="justify" vertical="center" wrapText="1"/>
    </xf>
    <xf numFmtId="44" fontId="62" fillId="0" borderId="18" xfId="1" applyFont="1" applyBorder="1" applyAlignment="1">
      <alignment horizontal="center" vertical="center" wrapText="1"/>
    </xf>
    <xf numFmtId="164" fontId="62" fillId="0" borderId="18" xfId="2" applyNumberFormat="1" applyFont="1" applyBorder="1" applyAlignment="1">
      <alignment horizontal="center" vertical="center" wrapText="1"/>
    </xf>
    <xf numFmtId="44" fontId="0" fillId="0" borderId="18" xfId="1" applyFont="1" applyBorder="1" applyAlignment="1">
      <alignment horizontal="center" vertical="center"/>
    </xf>
    <xf numFmtId="8" fontId="38" fillId="0" borderId="12" xfId="0" applyNumberFormat="1" applyFont="1" applyBorder="1" applyAlignment="1">
      <alignment horizontal="center" vertical="center" wrapText="1"/>
    </xf>
    <xf numFmtId="8" fontId="38" fillId="0" borderId="18" xfId="0" applyNumberFormat="1" applyFont="1" applyBorder="1" applyAlignment="1">
      <alignment horizontal="center" vertical="center" wrapText="1"/>
    </xf>
    <xf numFmtId="44" fontId="38" fillId="0" borderId="11" xfId="1" applyFont="1" applyBorder="1" applyAlignment="1">
      <alignment horizontal="center" vertical="top" wrapText="1"/>
    </xf>
    <xf numFmtId="44" fontId="38" fillId="0" borderId="11" xfId="1" applyFont="1" applyBorder="1" applyAlignment="1">
      <alignment horizontal="center" wrapText="1"/>
    </xf>
    <xf numFmtId="0" fontId="38" fillId="6" borderId="9" xfId="0" applyFont="1" applyFill="1" applyBorder="1" applyAlignment="1">
      <alignment horizontal="justify" vertical="center" wrapText="1"/>
    </xf>
    <xf numFmtId="0" fontId="39" fillId="0" borderId="18" xfId="0" applyFont="1" applyBorder="1" applyAlignment="1">
      <alignment horizontal="justify" vertical="center" wrapText="1"/>
    </xf>
    <xf numFmtId="0" fontId="54" fillId="2" borderId="18" xfId="0" applyFont="1" applyFill="1" applyBorder="1"/>
    <xf numFmtId="0" fontId="8" fillId="2" borderId="18" xfId="0" applyFont="1" applyFill="1" applyBorder="1" applyAlignment="1">
      <alignment horizontal="justify" vertical="center"/>
    </xf>
    <xf numFmtId="0" fontId="9" fillId="2" borderId="18" xfId="0" applyFont="1" applyFill="1" applyBorder="1" applyAlignment="1">
      <alignment horizontal="justify" vertical="center"/>
    </xf>
    <xf numFmtId="0" fontId="36" fillId="0" borderId="11" xfId="0" applyFont="1" applyBorder="1" applyAlignment="1">
      <alignment horizontal="justify" vertical="center"/>
    </xf>
    <xf numFmtId="0" fontId="37" fillId="8" borderId="4" xfId="0" applyFont="1" applyFill="1" applyBorder="1" applyAlignment="1">
      <alignment horizontal="center" vertical="center"/>
    </xf>
    <xf numFmtId="0" fontId="37" fillId="8" borderId="15" xfId="0" applyFont="1" applyFill="1" applyBorder="1" applyAlignment="1">
      <alignment horizontal="center" vertical="center"/>
    </xf>
    <xf numFmtId="0" fontId="0" fillId="0" borderId="18" xfId="0" applyBorder="1" applyAlignment="1">
      <alignment horizontal="left"/>
    </xf>
    <xf numFmtId="0" fontId="0" fillId="0" borderId="18" xfId="0" applyBorder="1"/>
    <xf numFmtId="44" fontId="0" fillId="0" borderId="18" xfId="0" applyNumberFormat="1" applyBorder="1"/>
    <xf numFmtId="0" fontId="37" fillId="5" borderId="7" xfId="0" applyFont="1" applyFill="1" applyBorder="1" applyAlignment="1">
      <alignment horizontal="center" vertical="center"/>
    </xf>
    <xf numFmtId="0" fontId="37" fillId="5" borderId="12" xfId="0" applyFont="1" applyFill="1" applyBorder="1" applyAlignment="1">
      <alignment horizontal="center" vertical="center"/>
    </xf>
    <xf numFmtId="0" fontId="65" fillId="0" borderId="18" xfId="0" applyFont="1" applyBorder="1" applyAlignment="1">
      <alignment horizontal="left"/>
    </xf>
    <xf numFmtId="0" fontId="65" fillId="0" borderId="18" xfId="0" applyFont="1" applyBorder="1"/>
    <xf numFmtId="44" fontId="65" fillId="0" borderId="18" xfId="0" applyNumberFormat="1" applyFont="1" applyBorder="1"/>
    <xf numFmtId="0" fontId="0" fillId="0" borderId="18" xfId="0" applyBorder="1" applyAlignment="1">
      <alignment horizontal="left" indent="1"/>
    </xf>
    <xf numFmtId="44" fontId="65" fillId="2" borderId="18" xfId="0" applyNumberFormat="1" applyFont="1" applyFill="1" applyBorder="1"/>
    <xf numFmtId="0" fontId="65" fillId="2" borderId="18" xfId="0" applyFont="1" applyFill="1" applyBorder="1"/>
    <xf numFmtId="44" fontId="36" fillId="0" borderId="11" xfId="0" applyNumberFormat="1" applyFont="1" applyBorder="1" applyAlignment="1">
      <alignment horizontal="justify" vertical="center"/>
    </xf>
    <xf numFmtId="0" fontId="71" fillId="2" borderId="0" xfId="0" applyFont="1" applyFill="1"/>
    <xf numFmtId="0" fontId="72" fillId="2" borderId="18" xfId="0" applyFont="1" applyFill="1" applyBorder="1" applyAlignment="1">
      <alignment horizontal="center"/>
    </xf>
    <xf numFmtId="0" fontId="71" fillId="2" borderId="18" xfId="0" applyFont="1" applyFill="1" applyBorder="1"/>
    <xf numFmtId="0" fontId="73" fillId="0" borderId="0" xfId="0" applyFont="1" applyAlignment="1">
      <alignment horizontal="justify" vertical="center" wrapText="1"/>
    </xf>
    <xf numFmtId="0" fontId="74" fillId="0" borderId="0" xfId="0" applyFont="1" applyAlignment="1">
      <alignment horizontal="justify" vertical="center" wrapText="1"/>
    </xf>
    <xf numFmtId="0" fontId="73" fillId="0" borderId="0" xfId="0" applyFont="1" applyAlignment="1">
      <alignment horizontal="justify" vertical="center"/>
    </xf>
    <xf numFmtId="0" fontId="73" fillId="0" borderId="0" xfId="0" applyFont="1" applyAlignment="1">
      <alignment vertical="center"/>
    </xf>
    <xf numFmtId="0" fontId="73" fillId="0" borderId="0" xfId="0" applyFont="1" applyAlignment="1">
      <alignment horizontal="center" vertical="center"/>
    </xf>
    <xf numFmtId="0" fontId="74" fillId="0" borderId="0" xfId="0" applyFont="1" applyAlignment="1">
      <alignment horizontal="justify" vertical="center"/>
    </xf>
    <xf numFmtId="0" fontId="75" fillId="2" borderId="0" xfId="0" applyFont="1" applyFill="1" applyAlignment="1">
      <alignment horizontal="center" vertical="center"/>
    </xf>
    <xf numFmtId="0" fontId="76" fillId="2" borderId="0" xfId="0" applyFont="1" applyFill="1" applyAlignment="1">
      <alignment horizontal="center" vertical="center"/>
    </xf>
    <xf numFmtId="0" fontId="76" fillId="2" borderId="0" xfId="0" applyFont="1" applyFill="1" applyAlignment="1">
      <alignment vertical="center"/>
    </xf>
    <xf numFmtId="0" fontId="75" fillId="2" borderId="0" xfId="0" applyFont="1" applyFill="1"/>
    <xf numFmtId="0" fontId="78" fillId="4" borderId="4" xfId="0" applyFont="1" applyFill="1" applyBorder="1" applyAlignment="1">
      <alignment horizontal="center" vertical="center" wrapText="1"/>
    </xf>
    <xf numFmtId="0" fontId="75" fillId="2" borderId="6" xfId="0" applyFont="1" applyFill="1" applyBorder="1" applyAlignment="1">
      <alignment horizontal="center" vertical="center" wrapText="1"/>
    </xf>
    <xf numFmtId="0" fontId="75" fillId="7" borderId="6" xfId="0" applyFont="1" applyFill="1" applyBorder="1" applyAlignment="1">
      <alignment horizontal="left" vertical="justify" wrapText="1"/>
    </xf>
    <xf numFmtId="0" fontId="75" fillId="7" borderId="6" xfId="0" applyFont="1" applyFill="1" applyBorder="1" applyAlignment="1">
      <alignment horizontal="left" vertical="center" wrapText="1"/>
    </xf>
    <xf numFmtId="0" fontId="83" fillId="2" borderId="6" xfId="3" applyFont="1" applyFill="1" applyBorder="1" applyAlignment="1">
      <alignment horizontal="center" vertical="center" wrapText="1"/>
    </xf>
    <xf numFmtId="0" fontId="75" fillId="2" borderId="4" xfId="0" applyFont="1" applyFill="1" applyBorder="1" applyAlignment="1">
      <alignment horizontal="center" vertical="center" wrapText="1"/>
    </xf>
    <xf numFmtId="0" fontId="75" fillId="2" borderId="6" xfId="0" applyFont="1" applyFill="1" applyBorder="1" applyAlignment="1">
      <alignment horizontal="center" vertical="top" wrapText="1"/>
    </xf>
    <xf numFmtId="0" fontId="83" fillId="0" borderId="0" xfId="3" applyFont="1" applyAlignment="1">
      <alignment horizontal="justify" vertical="center" wrapText="1"/>
    </xf>
    <xf numFmtId="0" fontId="75" fillId="2" borderId="0" xfId="0" applyFont="1" applyFill="1" applyAlignment="1">
      <alignment wrapText="1"/>
    </xf>
    <xf numFmtId="0" fontId="83" fillId="0" borderId="0" xfId="3" applyFont="1" applyAlignment="1">
      <alignment horizontal="justify" vertical="center"/>
    </xf>
    <xf numFmtId="0" fontId="73" fillId="0" borderId="18" xfId="0" applyFont="1" applyBorder="1" applyAlignment="1">
      <alignment horizontal="justify" vertical="center" wrapText="1"/>
    </xf>
    <xf numFmtId="0" fontId="75" fillId="2" borderId="15" xfId="0" applyFont="1" applyFill="1" applyBorder="1" applyAlignment="1">
      <alignment horizontal="center" vertical="center" wrapText="1"/>
    </xf>
    <xf numFmtId="0" fontId="83" fillId="2" borderId="18" xfId="3" applyFont="1" applyFill="1" applyBorder="1"/>
    <xf numFmtId="0" fontId="75" fillId="7" borderId="2" xfId="0" applyFont="1" applyFill="1" applyBorder="1" applyAlignment="1">
      <alignment horizontal="left" vertical="center" wrapText="1"/>
    </xf>
    <xf numFmtId="0" fontId="73" fillId="0" borderId="18" xfId="0" applyFont="1" applyBorder="1" applyAlignment="1">
      <alignment horizontal="justify" vertical="top"/>
    </xf>
    <xf numFmtId="0" fontId="83" fillId="2" borderId="11" xfId="3" applyFont="1" applyFill="1" applyBorder="1" applyAlignment="1">
      <alignment horizontal="center" vertical="center" wrapText="1"/>
    </xf>
    <xf numFmtId="0" fontId="73" fillId="0" borderId="18" xfId="0" applyFont="1" applyBorder="1" applyAlignment="1">
      <alignment horizontal="justify" vertical="center"/>
    </xf>
    <xf numFmtId="0" fontId="83" fillId="2" borderId="3" xfId="3" applyFont="1" applyFill="1" applyBorder="1" applyAlignment="1">
      <alignment horizontal="center" vertical="center" wrapText="1"/>
    </xf>
    <xf numFmtId="0" fontId="75" fillId="5" borderId="2" xfId="0" applyFont="1" applyFill="1" applyBorder="1" applyAlignment="1">
      <alignment horizontal="center" vertical="center"/>
    </xf>
    <xf numFmtId="0" fontId="87" fillId="5" borderId="5" xfId="0" applyFont="1" applyFill="1" applyBorder="1" applyAlignment="1">
      <alignment horizontal="justify" vertical="center"/>
    </xf>
    <xf numFmtId="0" fontId="75" fillId="5" borderId="5" xfId="0" applyFont="1" applyFill="1" applyBorder="1"/>
    <xf numFmtId="0" fontId="75" fillId="5" borderId="3" xfId="0" applyFont="1" applyFill="1" applyBorder="1"/>
    <xf numFmtId="0" fontId="80" fillId="4" borderId="4" xfId="0" applyFont="1" applyFill="1" applyBorder="1" applyAlignment="1">
      <alignment horizontal="center" vertical="center" wrapText="1"/>
    </xf>
    <xf numFmtId="0" fontId="80" fillId="4" borderId="7" xfId="0" applyFont="1" applyFill="1" applyBorder="1" applyAlignment="1">
      <alignment horizontal="center" vertical="center" wrapText="1"/>
    </xf>
    <xf numFmtId="0" fontId="80" fillId="4" borderId="8" xfId="0" applyFont="1" applyFill="1" applyBorder="1" applyAlignment="1">
      <alignment horizontal="center" vertical="center" wrapText="1"/>
    </xf>
    <xf numFmtId="0" fontId="75" fillId="2" borderId="15" xfId="0" applyFont="1" applyFill="1" applyBorder="1" applyAlignment="1">
      <alignment horizontal="center" vertical="center" wrapText="1"/>
    </xf>
    <xf numFmtId="0" fontId="75" fillId="2" borderId="7" xfId="0" applyFont="1" applyFill="1" applyBorder="1" applyAlignment="1">
      <alignment horizontal="center" vertical="center" wrapText="1"/>
    </xf>
    <xf numFmtId="0" fontId="75" fillId="2" borderId="8" xfId="0" applyFont="1" applyFill="1" applyBorder="1" applyAlignment="1">
      <alignment horizontal="center" vertical="center" wrapText="1"/>
    </xf>
    <xf numFmtId="0" fontId="80" fillId="6" borderId="2" xfId="0" applyFont="1" applyFill="1" applyBorder="1" applyAlignment="1">
      <alignment horizontal="left" vertical="center" wrapText="1"/>
    </xf>
    <xf numFmtId="0" fontId="80" fillId="6" borderId="3" xfId="0" applyFont="1" applyFill="1" applyBorder="1" applyAlignment="1">
      <alignment horizontal="left" vertical="center" wrapText="1"/>
    </xf>
    <xf numFmtId="0" fontId="75" fillId="4" borderId="4" xfId="0" applyFont="1" applyFill="1" applyBorder="1" applyAlignment="1">
      <alignment horizontal="center" vertical="center"/>
    </xf>
    <xf numFmtId="0" fontId="75" fillId="4" borderId="7" xfId="0" applyFont="1" applyFill="1" applyBorder="1" applyAlignment="1">
      <alignment horizontal="center" vertical="center"/>
    </xf>
    <xf numFmtId="0" fontId="75" fillId="4" borderId="8" xfId="0" applyFont="1" applyFill="1" applyBorder="1" applyAlignment="1">
      <alignment horizontal="center" vertical="center"/>
    </xf>
    <xf numFmtId="0" fontId="75" fillId="2" borderId="4" xfId="0" applyFont="1" applyFill="1" applyBorder="1" applyAlignment="1">
      <alignment horizontal="center" vertical="center" wrapText="1"/>
    </xf>
    <xf numFmtId="0" fontId="80" fillId="6" borderId="6" xfId="0" applyFont="1" applyFill="1" applyBorder="1" applyAlignment="1">
      <alignment horizontal="left" vertical="center" wrapText="1"/>
    </xf>
    <xf numFmtId="0" fontId="80" fillId="6" borderId="5" xfId="0" applyFont="1" applyFill="1" applyBorder="1" applyAlignment="1">
      <alignment horizontal="left" vertical="center" wrapText="1"/>
    </xf>
    <xf numFmtId="0" fontId="87" fillId="4" borderId="4" xfId="0" applyFont="1" applyFill="1" applyBorder="1" applyAlignment="1">
      <alignment horizontal="center" vertical="center"/>
    </xf>
    <xf numFmtId="0" fontId="87" fillId="4" borderId="7" xfId="0" applyFont="1" applyFill="1" applyBorder="1" applyAlignment="1">
      <alignment horizontal="center" vertical="center"/>
    </xf>
    <xf numFmtId="0" fontId="87" fillId="4" borderId="8" xfId="0" applyFont="1" applyFill="1" applyBorder="1" applyAlignment="1">
      <alignment horizontal="center" vertical="center"/>
    </xf>
    <xf numFmtId="0" fontId="79" fillId="5" borderId="2" xfId="0" applyFont="1" applyFill="1" applyBorder="1" applyAlignment="1">
      <alignment horizontal="center" vertical="center" wrapText="1"/>
    </xf>
    <xf numFmtId="0" fontId="79" fillId="5" borderId="5" xfId="0" applyFont="1" applyFill="1" applyBorder="1" applyAlignment="1">
      <alignment horizontal="center" vertical="center" wrapText="1"/>
    </xf>
    <xf numFmtId="0" fontId="79" fillId="5" borderId="3" xfId="0" applyFont="1" applyFill="1" applyBorder="1" applyAlignment="1">
      <alignment horizontal="center" vertical="center" wrapText="1"/>
    </xf>
    <xf numFmtId="0" fontId="85" fillId="4" borderId="4" xfId="0" applyFont="1" applyFill="1" applyBorder="1" applyAlignment="1">
      <alignment horizontal="center" vertical="center"/>
    </xf>
    <xf numFmtId="0" fontId="85" fillId="4" borderId="7" xfId="0" applyFont="1" applyFill="1" applyBorder="1" applyAlignment="1">
      <alignment horizontal="center" vertical="center"/>
    </xf>
    <xf numFmtId="0" fontId="85" fillId="4" borderId="8" xfId="0" applyFont="1" applyFill="1" applyBorder="1" applyAlignment="1">
      <alignment horizontal="center" vertical="center"/>
    </xf>
    <xf numFmtId="0" fontId="80" fillId="4" borderId="4" xfId="0" applyFont="1" applyFill="1" applyBorder="1" applyAlignment="1">
      <alignment horizontal="center" vertical="center"/>
    </xf>
    <xf numFmtId="0" fontId="80" fillId="4" borderId="7" xfId="0" applyFont="1" applyFill="1" applyBorder="1" applyAlignment="1">
      <alignment horizontal="center" vertical="center"/>
    </xf>
    <xf numFmtId="0" fontId="75" fillId="2" borderId="6" xfId="0" applyFont="1" applyFill="1" applyBorder="1" applyAlignment="1">
      <alignment horizontal="center" vertical="center" wrapText="1"/>
    </xf>
    <xf numFmtId="0" fontId="76" fillId="2" borderId="0" xfId="0" applyFont="1" applyFill="1" applyAlignment="1">
      <alignment horizontal="center" vertical="center"/>
    </xf>
    <xf numFmtId="0" fontId="78" fillId="4" borderId="2" xfId="0" applyFont="1" applyFill="1" applyBorder="1" applyAlignment="1">
      <alignment horizontal="center" vertical="center" wrapText="1"/>
    </xf>
    <xf numFmtId="0" fontId="78" fillId="4" borderId="3" xfId="0" applyFont="1" applyFill="1" applyBorder="1" applyAlignment="1">
      <alignment horizontal="center" vertical="center" wrapText="1"/>
    </xf>
    <xf numFmtId="0" fontId="16" fillId="2" borderId="16" xfId="0" applyFont="1" applyFill="1" applyBorder="1" applyAlignment="1">
      <alignment horizontal="justify" vertical="center"/>
    </xf>
    <xf numFmtId="0" fontId="16" fillId="2" borderId="0" xfId="0" applyFont="1" applyFill="1" applyAlignment="1">
      <alignment horizontal="justify" vertical="center"/>
    </xf>
    <xf numFmtId="0" fontId="16" fillId="2" borderId="12" xfId="0" applyFont="1" applyFill="1" applyBorder="1" applyAlignment="1">
      <alignment horizontal="justify" vertical="center"/>
    </xf>
    <xf numFmtId="0" fontId="16" fillId="2" borderId="9" xfId="0" applyFont="1" applyFill="1" applyBorder="1" applyAlignment="1">
      <alignment horizontal="justify" vertical="center"/>
    </xf>
    <xf numFmtId="0" fontId="16" fillId="2" borderId="10" xfId="0" applyFont="1" applyFill="1" applyBorder="1" applyAlignment="1">
      <alignment horizontal="justify" vertical="center"/>
    </xf>
    <xf numFmtId="0" fontId="16" fillId="2" borderId="11" xfId="0" applyFont="1" applyFill="1" applyBorder="1" applyAlignment="1">
      <alignment horizontal="justify" vertical="center"/>
    </xf>
    <xf numFmtId="0" fontId="0" fillId="2" borderId="4"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13" fillId="0" borderId="10" xfId="0" applyFont="1" applyBorder="1" applyAlignment="1">
      <alignment horizontal="center" vertical="center"/>
    </xf>
    <xf numFmtId="0" fontId="16" fillId="11" borderId="16" xfId="0" applyFont="1" applyFill="1" applyBorder="1" applyAlignment="1">
      <alignment horizontal="justify" vertical="center"/>
    </xf>
    <xf numFmtId="0" fontId="16" fillId="11" borderId="12" xfId="0" applyFont="1" applyFill="1" applyBorder="1" applyAlignment="1">
      <alignment horizontal="justify" vertical="center"/>
    </xf>
    <xf numFmtId="0" fontId="16" fillId="11" borderId="9" xfId="0" applyFont="1" applyFill="1" applyBorder="1" applyAlignment="1">
      <alignment horizontal="justify" vertical="center"/>
    </xf>
    <xf numFmtId="0" fontId="16" fillId="11" borderId="11" xfId="0" applyFont="1" applyFill="1" applyBorder="1" applyAlignment="1">
      <alignment horizontal="justify" vertical="center"/>
    </xf>
    <xf numFmtId="0" fontId="16" fillId="2" borderId="4" xfId="0" applyFont="1" applyFill="1" applyBorder="1" applyAlignment="1">
      <alignment horizontal="justify" vertical="center"/>
    </xf>
    <xf numFmtId="0" fontId="16" fillId="2" borderId="7" xfId="0" applyFont="1" applyFill="1" applyBorder="1" applyAlignment="1">
      <alignment horizontal="justify" vertical="center"/>
    </xf>
    <xf numFmtId="0" fontId="16" fillId="2" borderId="8" xfId="0" applyFont="1" applyFill="1" applyBorder="1" applyAlignment="1">
      <alignment horizontal="justify" vertical="center"/>
    </xf>
    <xf numFmtId="0" fontId="16" fillId="11" borderId="13" xfId="0" applyFont="1" applyFill="1" applyBorder="1" applyAlignment="1">
      <alignment horizontal="center" vertical="center" wrapText="1"/>
    </xf>
    <xf numFmtId="0" fontId="16" fillId="11" borderId="14" xfId="0" applyFont="1" applyFill="1" applyBorder="1" applyAlignment="1">
      <alignment horizontal="center" vertical="center" wrapText="1"/>
    </xf>
    <xf numFmtId="0" fontId="16" fillId="11" borderId="15" xfId="0" applyFont="1" applyFill="1" applyBorder="1" applyAlignment="1">
      <alignment horizontal="center" vertical="center" wrapText="1"/>
    </xf>
    <xf numFmtId="0" fontId="16" fillId="11" borderId="9" xfId="0" applyFont="1" applyFill="1" applyBorder="1" applyAlignment="1">
      <alignment horizontal="center" vertical="center" wrapText="1"/>
    </xf>
    <xf numFmtId="0" fontId="16" fillId="11" borderId="10" xfId="0" applyFont="1" applyFill="1" applyBorder="1" applyAlignment="1">
      <alignment horizontal="center" vertical="center" wrapText="1"/>
    </xf>
    <xf numFmtId="0" fontId="16" fillId="11" borderId="11"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9" fillId="10" borderId="8" xfId="0" applyFont="1" applyFill="1" applyBorder="1" applyAlignment="1">
      <alignment horizontal="center" vertical="center" wrapText="1"/>
    </xf>
    <xf numFmtId="0" fontId="16" fillId="2" borderId="4" xfId="0" applyFont="1" applyFill="1" applyBorder="1" applyAlignment="1">
      <alignment horizontal="justify" vertical="center" wrapText="1"/>
    </xf>
    <xf numFmtId="0" fontId="16" fillId="2" borderId="7" xfId="0" applyFont="1" applyFill="1" applyBorder="1" applyAlignment="1">
      <alignment horizontal="justify" vertical="center" wrapText="1"/>
    </xf>
    <xf numFmtId="0" fontId="16" fillId="2" borderId="8" xfId="0" applyFont="1" applyFill="1" applyBorder="1" applyAlignment="1">
      <alignment horizontal="justify" vertical="center" wrapText="1"/>
    </xf>
    <xf numFmtId="0" fontId="16" fillId="2" borderId="13" xfId="0" applyFont="1" applyFill="1" applyBorder="1" applyAlignment="1">
      <alignment horizontal="justify" vertical="center"/>
    </xf>
    <xf numFmtId="0" fontId="16" fillId="2" borderId="14" xfId="0" applyFont="1" applyFill="1" applyBorder="1" applyAlignment="1">
      <alignment horizontal="justify" vertical="center"/>
    </xf>
    <xf numFmtId="0" fontId="16" fillId="2" borderId="15" xfId="0" applyFont="1" applyFill="1" applyBorder="1" applyAlignment="1">
      <alignment horizontal="justify" vertical="center"/>
    </xf>
    <xf numFmtId="0" fontId="16" fillId="2" borderId="16" xfId="0" applyFont="1" applyFill="1" applyBorder="1" applyAlignment="1">
      <alignment horizontal="justify" vertical="center" wrapText="1"/>
    </xf>
    <xf numFmtId="0" fontId="16" fillId="2" borderId="9" xfId="0" applyFont="1" applyFill="1" applyBorder="1" applyAlignment="1">
      <alignment horizontal="justify" vertical="top" wrapText="1"/>
    </xf>
    <xf numFmtId="0" fontId="16" fillId="2" borderId="11" xfId="0" applyFont="1" applyFill="1" applyBorder="1" applyAlignment="1">
      <alignment horizontal="justify" vertical="top"/>
    </xf>
    <xf numFmtId="0" fontId="16" fillId="2" borderId="13" xfId="0" applyFont="1" applyFill="1" applyBorder="1" applyAlignment="1">
      <alignment horizontal="justify" vertical="center" wrapText="1"/>
    </xf>
    <xf numFmtId="0" fontId="16" fillId="2" borderId="15" xfId="0" applyFont="1" applyFill="1" applyBorder="1" applyAlignment="1">
      <alignment horizontal="justify" vertical="center" wrapText="1"/>
    </xf>
    <xf numFmtId="0" fontId="16" fillId="2" borderId="12" xfId="0" applyFont="1" applyFill="1" applyBorder="1" applyAlignment="1">
      <alignment horizontal="justify" vertical="center" wrapText="1"/>
    </xf>
    <xf numFmtId="0" fontId="16" fillId="2" borderId="9" xfId="0" applyFont="1" applyFill="1" applyBorder="1" applyAlignment="1">
      <alignment horizontal="justify" vertical="center" wrapText="1"/>
    </xf>
    <xf numFmtId="0" fontId="16" fillId="2" borderId="11" xfId="0" applyFont="1" applyFill="1" applyBorder="1" applyAlignment="1">
      <alignment horizontal="justify" vertical="center" wrapText="1"/>
    </xf>
    <xf numFmtId="0" fontId="16" fillId="11" borderId="13" xfId="0" applyFont="1" applyFill="1" applyBorder="1" applyAlignment="1">
      <alignment horizontal="justify" vertical="top"/>
    </xf>
    <xf numFmtId="0" fontId="16" fillId="11" borderId="15" xfId="0" applyFont="1" applyFill="1" applyBorder="1" applyAlignment="1">
      <alignment horizontal="justify" vertical="top"/>
    </xf>
    <xf numFmtId="0" fontId="16" fillId="2" borderId="14" xfId="0" applyFont="1" applyFill="1" applyBorder="1" applyAlignment="1">
      <alignment horizontal="justify" vertical="center" wrapText="1"/>
    </xf>
    <xf numFmtId="0" fontId="16" fillId="2" borderId="0" xfId="0" applyFont="1" applyFill="1" applyAlignment="1">
      <alignment horizontal="justify" vertical="center" wrapText="1"/>
    </xf>
    <xf numFmtId="0" fontId="16" fillId="2" borderId="10" xfId="0" applyFont="1" applyFill="1" applyBorder="1" applyAlignment="1">
      <alignment horizontal="justify" vertical="center" wrapText="1"/>
    </xf>
    <xf numFmtId="0" fontId="66" fillId="2" borderId="4" xfId="3" applyFill="1" applyBorder="1" applyAlignment="1">
      <alignment horizontal="justify" vertical="center" wrapText="1"/>
    </xf>
    <xf numFmtId="0" fontId="17" fillId="2" borderId="2"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17" fillId="2" borderId="3" xfId="0" applyFont="1" applyFill="1" applyBorder="1" applyAlignment="1">
      <alignment horizontal="justify" vertical="center" wrapText="1"/>
    </xf>
    <xf numFmtId="0" fontId="0" fillId="2" borderId="16" xfId="0" applyFill="1" applyBorder="1" applyAlignment="1">
      <alignment horizontal="justify" vertical="center" wrapText="1"/>
    </xf>
    <xf numFmtId="0" fontId="0" fillId="2" borderId="12" xfId="0" applyFill="1" applyBorder="1" applyAlignment="1">
      <alignment horizontal="justify" vertical="center"/>
    </xf>
    <xf numFmtId="0" fontId="17" fillId="2" borderId="13" xfId="0" applyFont="1" applyFill="1" applyBorder="1" applyAlignment="1">
      <alignment horizontal="justify" vertical="center" wrapText="1"/>
    </xf>
    <xf numFmtId="0" fontId="17" fillId="2" borderId="14" xfId="0" applyFont="1" applyFill="1" applyBorder="1" applyAlignment="1">
      <alignment horizontal="justify" vertical="center" wrapText="1"/>
    </xf>
    <xf numFmtId="0" fontId="17" fillId="2" borderId="15" xfId="0" applyFont="1" applyFill="1" applyBorder="1" applyAlignment="1">
      <alignment horizontal="justify" vertical="center" wrapText="1"/>
    </xf>
    <xf numFmtId="0" fontId="17" fillId="2" borderId="16" xfId="0" applyFont="1" applyFill="1" applyBorder="1" applyAlignment="1">
      <alignment horizontal="justify" vertical="center" wrapText="1"/>
    </xf>
    <xf numFmtId="0" fontId="17" fillId="2" borderId="0" xfId="0" applyFont="1" applyFill="1" applyAlignment="1">
      <alignment horizontal="justify" vertical="center" wrapText="1"/>
    </xf>
    <xf numFmtId="0" fontId="17" fillId="2" borderId="12" xfId="0" applyFont="1" applyFill="1" applyBorder="1" applyAlignment="1">
      <alignment horizontal="justify" vertical="center" wrapText="1"/>
    </xf>
    <xf numFmtId="0" fontId="17" fillId="2" borderId="9" xfId="0" applyFont="1" applyFill="1" applyBorder="1" applyAlignment="1">
      <alignment horizontal="justify" vertical="center" wrapText="1"/>
    </xf>
    <xf numFmtId="0" fontId="17" fillId="2" borderId="10" xfId="0" applyFont="1" applyFill="1" applyBorder="1" applyAlignment="1">
      <alignment horizontal="justify" vertical="center" wrapText="1"/>
    </xf>
    <xf numFmtId="0" fontId="17" fillId="2" borderId="11" xfId="0" applyFont="1" applyFill="1" applyBorder="1" applyAlignment="1">
      <alignment horizontal="justify" vertical="center" wrapText="1"/>
    </xf>
    <xf numFmtId="0" fontId="66" fillId="2" borderId="4" xfId="3" applyFill="1" applyBorder="1" applyAlignment="1">
      <alignment vertical="center" wrapText="1"/>
    </xf>
    <xf numFmtId="0" fontId="0" fillId="2" borderId="4" xfId="0" applyFill="1" applyBorder="1" applyAlignment="1">
      <alignment vertical="center" wrapText="1"/>
    </xf>
    <xf numFmtId="0" fontId="16" fillId="2" borderId="2" xfId="0" applyFont="1" applyFill="1" applyBorder="1" applyAlignment="1">
      <alignment horizontal="justify" vertical="center" wrapText="1"/>
    </xf>
    <xf numFmtId="0" fontId="16" fillId="2" borderId="5" xfId="0" applyFont="1" applyFill="1" applyBorder="1" applyAlignment="1">
      <alignment horizontal="justify" vertical="center" wrapText="1"/>
    </xf>
    <xf numFmtId="0" fontId="16" fillId="2" borderId="3" xfId="0" applyFont="1" applyFill="1" applyBorder="1" applyAlignment="1">
      <alignment horizontal="justify" vertical="center" wrapText="1"/>
    </xf>
    <xf numFmtId="0" fontId="17" fillId="2" borderId="4" xfId="0" applyFont="1" applyFill="1" applyBorder="1" applyAlignment="1">
      <alignment horizontal="justify" vertical="center" wrapText="1"/>
    </xf>
    <xf numFmtId="0" fontId="17" fillId="2" borderId="7" xfId="0" applyFont="1" applyFill="1" applyBorder="1" applyAlignment="1">
      <alignment horizontal="justify" vertical="center" wrapText="1"/>
    </xf>
    <xf numFmtId="0" fontId="17" fillId="2" borderId="8" xfId="0" applyFont="1" applyFill="1" applyBorder="1" applyAlignment="1">
      <alignment horizontal="justify" vertical="center" wrapText="1"/>
    </xf>
    <xf numFmtId="0" fontId="16" fillId="2" borderId="13" xfId="0" applyFont="1" applyFill="1" applyBorder="1" applyAlignment="1">
      <alignment horizontal="justify" vertical="top" wrapText="1"/>
    </xf>
    <xf numFmtId="0" fontId="16" fillId="2" borderId="14" xfId="0" applyFont="1" applyFill="1" applyBorder="1" applyAlignment="1">
      <alignment horizontal="justify" vertical="top" wrapText="1"/>
    </xf>
    <xf numFmtId="0" fontId="16" fillId="2" borderId="15" xfId="0" applyFont="1" applyFill="1" applyBorder="1" applyAlignment="1">
      <alignment horizontal="justify" vertical="top" wrapText="1"/>
    </xf>
    <xf numFmtId="0" fontId="16" fillId="2" borderId="16" xfId="0" applyFont="1" applyFill="1" applyBorder="1" applyAlignment="1">
      <alignment horizontal="justify" vertical="top" wrapText="1"/>
    </xf>
    <xf numFmtId="0" fontId="16" fillId="2" borderId="0" xfId="0" applyFont="1" applyFill="1" applyAlignment="1">
      <alignment horizontal="justify" vertical="top" wrapText="1"/>
    </xf>
    <xf numFmtId="0" fontId="16" fillId="2" borderId="12" xfId="0" applyFont="1" applyFill="1" applyBorder="1" applyAlignment="1">
      <alignment horizontal="justify" vertical="top" wrapText="1"/>
    </xf>
    <xf numFmtId="0" fontId="16" fillId="2" borderId="10" xfId="0" applyFont="1" applyFill="1" applyBorder="1" applyAlignment="1">
      <alignment horizontal="justify" vertical="top" wrapText="1"/>
    </xf>
    <xf numFmtId="0" fontId="16" fillId="2" borderId="11" xfId="0" applyFont="1" applyFill="1" applyBorder="1" applyAlignment="1">
      <alignment horizontal="justify" vertical="top"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15" xfId="0" applyFill="1" applyBorder="1" applyAlignment="1">
      <alignment vertical="center" wrapText="1"/>
    </xf>
    <xf numFmtId="0" fontId="0" fillId="2" borderId="16" xfId="0" applyFill="1" applyBorder="1" applyAlignment="1">
      <alignment vertical="center" wrapText="1"/>
    </xf>
    <xf numFmtId="0" fontId="0" fillId="2" borderId="0" xfId="0" applyFill="1" applyAlignment="1">
      <alignment vertical="center" wrapText="1"/>
    </xf>
    <xf numFmtId="0" fontId="0" fillId="2" borderId="12" xfId="0" applyFill="1" applyBorder="1" applyAlignment="1">
      <alignment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0" fillId="2" borderId="11" xfId="0" applyFill="1" applyBorder="1" applyAlignment="1">
      <alignment vertical="center" wrapText="1"/>
    </xf>
    <xf numFmtId="0" fontId="0" fillId="2" borderId="7" xfId="0" applyFill="1" applyBorder="1" applyAlignment="1">
      <alignment vertical="center" wrapText="1"/>
    </xf>
    <xf numFmtId="0" fontId="0" fillId="2" borderId="8" xfId="0" applyFill="1" applyBorder="1" applyAlignment="1">
      <alignment vertical="center" wrapText="1"/>
    </xf>
    <xf numFmtId="0" fontId="42" fillId="8" borderId="2" xfId="0" applyFont="1" applyFill="1" applyBorder="1" applyAlignment="1">
      <alignment horizontal="center" vertical="center"/>
    </xf>
    <xf numFmtId="0" fontId="42" fillId="8" borderId="5" xfId="0" applyFont="1" applyFill="1" applyBorder="1" applyAlignment="1">
      <alignment horizontal="center" vertical="center"/>
    </xf>
    <xf numFmtId="0" fontId="42" fillId="8" borderId="3" xfId="0" applyFont="1" applyFill="1" applyBorder="1" applyAlignment="1">
      <alignment horizontal="center" vertical="center"/>
    </xf>
    <xf numFmtId="0" fontId="42" fillId="5" borderId="2" xfId="0" applyFont="1" applyFill="1" applyBorder="1" applyAlignment="1">
      <alignment horizontal="center" vertical="center"/>
    </xf>
    <xf numFmtId="0" fontId="42" fillId="5" borderId="5" xfId="0" applyFont="1" applyFill="1" applyBorder="1" applyAlignment="1">
      <alignment horizontal="center" vertical="center"/>
    </xf>
    <xf numFmtId="0" fontId="42" fillId="5" borderId="3" xfId="0" applyFont="1" applyFill="1" applyBorder="1" applyAlignment="1">
      <alignment horizontal="center" vertical="center"/>
    </xf>
    <xf numFmtId="0" fontId="0" fillId="8" borderId="2" xfId="0" applyFill="1" applyBorder="1" applyAlignment="1">
      <alignment vertical="center"/>
    </xf>
    <xf numFmtId="0" fontId="0" fillId="8" borderId="5" xfId="0" applyFill="1" applyBorder="1" applyAlignment="1">
      <alignment vertical="center"/>
    </xf>
    <xf numFmtId="0" fontId="0" fillId="8" borderId="3" xfId="0" applyFill="1" applyBorder="1" applyAlignment="1">
      <alignment vertical="center"/>
    </xf>
    <xf numFmtId="0" fontId="42" fillId="5" borderId="2" xfId="0" applyFont="1" applyFill="1" applyBorder="1" applyAlignment="1">
      <alignment horizontal="center" vertical="center" wrapText="1"/>
    </xf>
    <xf numFmtId="0" fontId="42" fillId="5" borderId="5"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3" xfId="0" applyFont="1" applyFill="1" applyBorder="1" applyAlignment="1">
      <alignment horizontal="center" vertical="center"/>
    </xf>
    <xf numFmtId="0" fontId="13" fillId="2" borderId="0" xfId="0" applyFont="1" applyFill="1" applyAlignment="1">
      <alignment horizontal="center" vertical="center"/>
    </xf>
    <xf numFmtId="0" fontId="30" fillId="8" borderId="4" xfId="0" applyFont="1" applyFill="1" applyBorder="1" applyAlignment="1">
      <alignment horizontal="center" vertical="center" wrapText="1"/>
    </xf>
    <xf numFmtId="0" fontId="30" fillId="8" borderId="8" xfId="0" applyFont="1" applyFill="1" applyBorder="1" applyAlignment="1">
      <alignment horizontal="center" vertical="center" wrapText="1"/>
    </xf>
    <xf numFmtId="0" fontId="30" fillId="8" borderId="13" xfId="0" applyFont="1" applyFill="1" applyBorder="1" applyAlignment="1">
      <alignment horizontal="center" vertical="center"/>
    </xf>
    <xf numFmtId="0" fontId="30" fillId="8" borderId="15" xfId="0" applyFont="1" applyFill="1" applyBorder="1" applyAlignment="1">
      <alignment horizontal="center" vertical="center"/>
    </xf>
    <xf numFmtId="0" fontId="30" fillId="8" borderId="9" xfId="0" applyFont="1" applyFill="1" applyBorder="1" applyAlignment="1">
      <alignment horizontal="center" vertical="center"/>
    </xf>
    <xf numFmtId="0" fontId="30" fillId="8" borderId="11" xfId="0" applyFont="1" applyFill="1" applyBorder="1" applyAlignment="1">
      <alignment horizontal="center" vertical="center"/>
    </xf>
    <xf numFmtId="0" fontId="30" fillId="8" borderId="4" xfId="0" applyFont="1" applyFill="1" applyBorder="1" applyAlignment="1">
      <alignment horizontal="justify" vertical="center"/>
    </xf>
    <xf numFmtId="0" fontId="30" fillId="8" borderId="8" xfId="0" applyFont="1" applyFill="1" applyBorder="1" applyAlignment="1">
      <alignment horizontal="justify" vertical="center"/>
    </xf>
    <xf numFmtId="0" fontId="24" fillId="10" borderId="4" xfId="0" applyFont="1" applyFill="1" applyBorder="1" applyAlignment="1">
      <alignment horizontal="center" vertical="center" wrapText="1"/>
    </xf>
    <xf numFmtId="0" fontId="24" fillId="10" borderId="7" xfId="0" applyFont="1" applyFill="1" applyBorder="1" applyAlignment="1">
      <alignment horizontal="center" vertical="center" wrapText="1"/>
    </xf>
    <xf numFmtId="0" fontId="24" fillId="10" borderId="8" xfId="0" applyFont="1" applyFill="1" applyBorder="1" applyAlignment="1">
      <alignment horizontal="center" vertical="center" wrapText="1"/>
    </xf>
    <xf numFmtId="0" fontId="7" fillId="8" borderId="2" xfId="0" applyFont="1" applyFill="1" applyBorder="1" applyAlignment="1">
      <alignment vertical="center"/>
    </xf>
    <xf numFmtId="0" fontId="7" fillId="8" borderId="3" xfId="0" applyFont="1" applyFill="1" applyBorder="1" applyAlignment="1">
      <alignment vertical="center"/>
    </xf>
    <xf numFmtId="0" fontId="31" fillId="2" borderId="0" xfId="0" applyFont="1" applyFill="1" applyAlignment="1">
      <alignment horizontal="center" vertical="center"/>
    </xf>
    <xf numFmtId="0" fontId="31" fillId="2" borderId="0" xfId="0" applyFont="1" applyFill="1" applyAlignment="1">
      <alignment horizontal="center" vertical="center" wrapText="1"/>
    </xf>
    <xf numFmtId="0" fontId="41" fillId="2" borderId="0" xfId="0" applyFont="1" applyFill="1" applyAlignment="1">
      <alignment horizontal="center" vertical="center"/>
    </xf>
    <xf numFmtId="0" fontId="42" fillId="8" borderId="4" xfId="0" applyFont="1" applyFill="1" applyBorder="1" applyAlignment="1">
      <alignment horizontal="center" vertical="center" wrapText="1"/>
    </xf>
    <xf numFmtId="0" fontId="42" fillId="8" borderId="8" xfId="0" applyFont="1" applyFill="1" applyBorder="1" applyAlignment="1">
      <alignment horizontal="center" vertical="center" wrapText="1"/>
    </xf>
    <xf numFmtId="0" fontId="44" fillId="5" borderId="2" xfId="0" applyFont="1" applyFill="1" applyBorder="1" applyAlignment="1">
      <alignment horizontal="center" vertical="center" wrapText="1"/>
    </xf>
    <xf numFmtId="0" fontId="44" fillId="5" borderId="5" xfId="0" applyFont="1" applyFill="1" applyBorder="1" applyAlignment="1">
      <alignment horizontal="center" vertical="center" wrapText="1"/>
    </xf>
    <xf numFmtId="0" fontId="44" fillId="5" borderId="3" xfId="0" applyFont="1" applyFill="1" applyBorder="1" applyAlignment="1">
      <alignment horizontal="center" vertical="center" wrapText="1"/>
    </xf>
    <xf numFmtId="0" fontId="15" fillId="13" borderId="4" xfId="0" applyFont="1" applyFill="1" applyBorder="1" applyAlignment="1">
      <alignment horizontal="justify" vertical="center" wrapText="1"/>
    </xf>
    <xf numFmtId="0" fontId="15" fillId="13" borderId="7" xfId="0" applyFont="1" applyFill="1" applyBorder="1" applyAlignment="1">
      <alignment horizontal="justify" vertical="center" wrapText="1"/>
    </xf>
    <xf numFmtId="0" fontId="15" fillId="13" borderId="8" xfId="0" applyFont="1" applyFill="1"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xf numFmtId="0" fontId="43" fillId="5" borderId="2" xfId="0" applyFont="1" applyFill="1" applyBorder="1" applyAlignment="1">
      <alignment horizontal="justify" vertical="center" wrapText="1"/>
    </xf>
    <xf numFmtId="0" fontId="43" fillId="5" borderId="3" xfId="0" applyFont="1" applyFill="1" applyBorder="1" applyAlignment="1">
      <alignment horizontal="justify" vertical="center" wrapText="1"/>
    </xf>
    <xf numFmtId="0" fontId="19" fillId="8" borderId="2"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44" fillId="5" borderId="13" xfId="0" applyFont="1" applyFill="1" applyBorder="1" applyAlignment="1">
      <alignment horizontal="justify" vertical="center" wrapText="1"/>
    </xf>
    <xf numFmtId="0" fontId="44" fillId="5" borderId="15" xfId="0" applyFont="1" applyFill="1" applyBorder="1" applyAlignment="1">
      <alignment horizontal="justify" vertical="center" wrapText="1"/>
    </xf>
    <xf numFmtId="0" fontId="44" fillId="5" borderId="9" xfId="0" applyFont="1" applyFill="1" applyBorder="1" applyAlignment="1">
      <alignment horizontal="justify" vertical="center" wrapText="1"/>
    </xf>
    <xf numFmtId="0" fontId="44" fillId="5" borderId="11" xfId="0" applyFont="1" applyFill="1" applyBorder="1" applyAlignment="1">
      <alignment horizontal="justify" vertical="center" wrapText="1"/>
    </xf>
    <xf numFmtId="0" fontId="44" fillId="5" borderId="4" xfId="0" applyFont="1" applyFill="1" applyBorder="1" applyAlignment="1">
      <alignment horizontal="center" vertical="center" wrapText="1"/>
    </xf>
    <xf numFmtId="0" fontId="44" fillId="5" borderId="8" xfId="0" applyFont="1" applyFill="1" applyBorder="1" applyAlignment="1">
      <alignment horizontal="center" vertical="center" wrapText="1"/>
    </xf>
    <xf numFmtId="0" fontId="44" fillId="5" borderId="4" xfId="0" applyFont="1" applyFill="1" applyBorder="1" applyAlignment="1">
      <alignment horizontal="justify" vertical="center" wrapText="1"/>
    </xf>
    <xf numFmtId="0" fontId="44" fillId="5" borderId="8" xfId="0" applyFont="1" applyFill="1" applyBorder="1" applyAlignment="1">
      <alignment horizontal="justify" vertical="center" wrapText="1"/>
    </xf>
    <xf numFmtId="0" fontId="40" fillId="0" borderId="2" xfId="0" applyFont="1" applyBorder="1" applyAlignment="1">
      <alignment horizontal="justify" vertical="center" wrapText="1"/>
    </xf>
    <xf numFmtId="0" fontId="40" fillId="0" borderId="3" xfId="0" applyFont="1" applyBorder="1" applyAlignment="1">
      <alignment horizontal="justify" vertical="center" wrapText="1"/>
    </xf>
    <xf numFmtId="0" fontId="38" fillId="8" borderId="2" xfId="0" applyFont="1" applyFill="1" applyBorder="1" applyAlignment="1">
      <alignment horizontal="justify" vertical="center" wrapText="1"/>
    </xf>
    <xf numFmtId="0" fontId="38" fillId="8" borderId="5" xfId="0" applyFont="1" applyFill="1" applyBorder="1" applyAlignment="1">
      <alignment horizontal="justify" vertical="center" wrapText="1"/>
    </xf>
    <xf numFmtId="0" fontId="38" fillId="8" borderId="3" xfId="0" applyFont="1" applyFill="1" applyBorder="1" applyAlignment="1">
      <alignment horizontal="justify" vertical="center" wrapText="1"/>
    </xf>
    <xf numFmtId="0" fontId="47" fillId="9" borderId="2" xfId="0" applyFont="1" applyFill="1" applyBorder="1" applyAlignment="1">
      <alignment horizontal="center" vertical="center" wrapText="1"/>
    </xf>
    <xf numFmtId="0" fontId="47" fillId="9" borderId="3" xfId="0" applyFont="1" applyFill="1" applyBorder="1" applyAlignment="1">
      <alignment horizontal="center" vertical="center" wrapText="1"/>
    </xf>
    <xf numFmtId="0" fontId="0" fillId="9" borderId="15" xfId="0" applyFill="1" applyBorder="1" applyAlignment="1">
      <alignment horizontal="center"/>
    </xf>
    <xf numFmtId="0" fontId="0" fillId="9" borderId="12" xfId="0" applyFill="1" applyBorder="1" applyAlignment="1">
      <alignment horizontal="center"/>
    </xf>
    <xf numFmtId="0" fontId="0" fillId="9" borderId="11" xfId="0" applyFill="1" applyBorder="1" applyAlignment="1">
      <alignment horizontal="center"/>
    </xf>
    <xf numFmtId="0" fontId="47" fillId="9" borderId="2" xfId="0" applyFont="1" applyFill="1" applyBorder="1" applyAlignment="1">
      <alignment horizontal="left" vertical="center" wrapText="1"/>
    </xf>
    <xf numFmtId="0" fontId="47" fillId="9" borderId="3" xfId="0" applyFont="1" applyFill="1" applyBorder="1" applyAlignment="1">
      <alignment horizontal="left" vertical="center" wrapText="1"/>
    </xf>
    <xf numFmtId="0" fontId="46" fillId="14" borderId="2" xfId="0" applyFont="1" applyFill="1" applyBorder="1" applyAlignment="1">
      <alignment horizontal="center" vertical="center" wrapText="1"/>
    </xf>
    <xf numFmtId="0" fontId="46" fillId="14" borderId="3" xfId="0" applyFont="1" applyFill="1" applyBorder="1" applyAlignment="1">
      <alignment horizontal="center" vertical="center" wrapText="1"/>
    </xf>
    <xf numFmtId="0" fontId="42" fillId="14" borderId="2" xfId="0" applyFont="1" applyFill="1" applyBorder="1" applyAlignment="1">
      <alignment horizontal="justify" vertical="center" wrapText="1"/>
    </xf>
    <xf numFmtId="0" fontId="42" fillId="14" borderId="14" xfId="0" applyFont="1" applyFill="1" applyBorder="1" applyAlignment="1">
      <alignment horizontal="justify" vertical="center" wrapText="1"/>
    </xf>
    <xf numFmtId="0" fontId="42" fillId="14" borderId="5" xfId="0" applyFont="1" applyFill="1" applyBorder="1" applyAlignment="1">
      <alignment horizontal="justify" vertical="center" wrapText="1"/>
    </xf>
    <xf numFmtId="0" fontId="42" fillId="14" borderId="3" xfId="0" applyFont="1" applyFill="1" applyBorder="1" applyAlignment="1">
      <alignment horizontal="justify" vertical="center" wrapText="1"/>
    </xf>
    <xf numFmtId="0" fontId="62" fillId="0" borderId="4" xfId="0" applyFont="1" applyBorder="1" applyAlignment="1">
      <alignment horizontal="center" vertical="center" wrapText="1"/>
    </xf>
    <xf numFmtId="0" fontId="62" fillId="0" borderId="7" xfId="0" applyFont="1" applyBorder="1" applyAlignment="1">
      <alignment horizontal="center" vertical="center" wrapText="1"/>
    </xf>
    <xf numFmtId="0" fontId="62" fillId="0" borderId="8" xfId="0" applyFont="1" applyBorder="1" applyAlignment="1">
      <alignment horizontal="center" vertical="center" wrapText="1"/>
    </xf>
    <xf numFmtId="0" fontId="40" fillId="2" borderId="0" xfId="0" applyFont="1" applyFill="1" applyAlignment="1">
      <alignment horizontal="center"/>
    </xf>
    <xf numFmtId="0" fontId="61" fillId="0" borderId="4" xfId="0" applyFont="1" applyBorder="1" applyAlignment="1">
      <alignment horizontal="center" vertical="center" wrapText="1"/>
    </xf>
    <xf numFmtId="0" fontId="61" fillId="0" borderId="7" xfId="0" applyFont="1" applyBorder="1" applyAlignment="1">
      <alignment horizontal="center" vertical="center" wrapText="1"/>
    </xf>
    <xf numFmtId="0" fontId="61" fillId="0" borderId="8" xfId="0" applyFont="1" applyBorder="1" applyAlignment="1">
      <alignment horizontal="center" vertical="center" wrapText="1"/>
    </xf>
    <xf numFmtId="0" fontId="61" fillId="0" borderId="15" xfId="0" applyFont="1" applyBorder="1" applyAlignment="1">
      <alignment horizontal="center" vertical="center" wrapText="1"/>
    </xf>
    <xf numFmtId="0" fontId="61" fillId="0" borderId="12" xfId="0" applyFont="1" applyBorder="1" applyAlignment="1">
      <alignment horizontal="center" vertical="center" wrapText="1"/>
    </xf>
    <xf numFmtId="0" fontId="42" fillId="9" borderId="4" xfId="0" applyFont="1" applyFill="1" applyBorder="1" applyAlignment="1">
      <alignment horizontal="center" vertical="center" wrapText="1"/>
    </xf>
    <xf numFmtId="0" fontId="42" fillId="9" borderId="7" xfId="0" applyFont="1" applyFill="1" applyBorder="1" applyAlignment="1">
      <alignment horizontal="center" vertical="center" wrapText="1"/>
    </xf>
    <xf numFmtId="0" fontId="42" fillId="9" borderId="8" xfId="0" applyFont="1" applyFill="1" applyBorder="1" applyAlignment="1">
      <alignment horizontal="center" vertical="center" wrapText="1"/>
    </xf>
    <xf numFmtId="0" fontId="38" fillId="5" borderId="2" xfId="0" applyFont="1" applyFill="1" applyBorder="1" applyAlignment="1">
      <alignment horizontal="left" vertical="center" wrapText="1"/>
    </xf>
    <xf numFmtId="0" fontId="38" fillId="5" borderId="3" xfId="0" applyFont="1" applyFill="1" applyBorder="1" applyAlignment="1">
      <alignment horizontal="left" vertical="center" wrapText="1"/>
    </xf>
    <xf numFmtId="0" fontId="55" fillId="5" borderId="15" xfId="0" applyFont="1" applyFill="1" applyBorder="1" applyAlignment="1">
      <alignment horizontal="center"/>
    </xf>
    <xf numFmtId="0" fontId="55" fillId="5" borderId="12" xfId="0" applyFont="1" applyFill="1" applyBorder="1" applyAlignment="1">
      <alignment horizontal="center"/>
    </xf>
    <xf numFmtId="0" fontId="55" fillId="5" borderId="11" xfId="0" applyFont="1" applyFill="1" applyBorder="1" applyAlignment="1">
      <alignment horizontal="center"/>
    </xf>
    <xf numFmtId="0" fontId="55" fillId="5" borderId="4" xfId="0" applyFont="1" applyFill="1" applyBorder="1" applyAlignment="1">
      <alignment horizontal="center"/>
    </xf>
    <xf numFmtId="0" fontId="55" fillId="5" borderId="7" xfId="0" applyFont="1" applyFill="1" applyBorder="1" applyAlignment="1">
      <alignment horizontal="center"/>
    </xf>
    <xf numFmtId="0" fontId="55" fillId="5" borderId="8" xfId="0" applyFont="1" applyFill="1" applyBorder="1" applyAlignment="1">
      <alignment horizontal="center"/>
    </xf>
    <xf numFmtId="0" fontId="38" fillId="5" borderId="2" xfId="0" applyFont="1" applyFill="1" applyBorder="1" applyAlignment="1">
      <alignment horizontal="center" vertical="center" wrapText="1"/>
    </xf>
    <xf numFmtId="0" fontId="38" fillId="5" borderId="3" xfId="0" applyFont="1" applyFill="1" applyBorder="1" applyAlignment="1">
      <alignment horizontal="center" vertical="center" wrapText="1"/>
    </xf>
    <xf numFmtId="0" fontId="66" fillId="0" borderId="4" xfId="3" applyBorder="1" applyAlignment="1">
      <alignment horizontal="justify" vertical="center" wrapText="1"/>
    </xf>
    <xf numFmtId="0" fontId="39" fillId="0" borderId="7" xfId="0" applyFont="1" applyBorder="1" applyAlignment="1">
      <alignment horizontal="justify" vertical="center" wrapText="1"/>
    </xf>
    <xf numFmtId="0" fontId="39" fillId="0" borderId="8" xfId="0" applyFont="1" applyBorder="1" applyAlignment="1">
      <alignment horizontal="justify" vertical="center" wrapText="1"/>
    </xf>
    <xf numFmtId="0" fontId="39" fillId="0" borderId="4" xfId="0" applyFont="1" applyBorder="1" applyAlignment="1">
      <alignment horizontal="justify" vertical="center" wrapText="1"/>
    </xf>
    <xf numFmtId="0" fontId="44" fillId="14" borderId="5" xfId="0" applyFont="1" applyFill="1" applyBorder="1" applyAlignment="1">
      <alignment horizontal="center" vertical="center" wrapText="1"/>
    </xf>
    <xf numFmtId="0" fontId="44" fillId="14" borderId="3" xfId="0" applyFont="1" applyFill="1" applyBorder="1" applyAlignment="1">
      <alignment horizontal="center" vertical="center" wrapText="1"/>
    </xf>
    <xf numFmtId="0" fontId="66" fillId="2" borderId="6" xfId="3" applyFill="1" applyBorder="1" applyAlignment="1">
      <alignment horizontal="center" vertical="center" wrapText="1"/>
    </xf>
  </cellXfs>
  <cellStyles count="4">
    <cellStyle name="Hipervínculo" xfId="3" builtinId="8"/>
    <cellStyle name="Moneda" xfId="1" builtinId="4"/>
    <cellStyle name="Normal" xfId="0" builtinId="0"/>
    <cellStyle name="Porcentaje" xfId="2" builtinId="5"/>
  </cellStyles>
  <dxfs count="0"/>
  <tableStyles count="0" defaultTableStyle="TableStyleMedium2" defaultPivotStyle="PivotStyleMedium9"/>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1734857</xdr:colOff>
      <xdr:row>29</xdr:row>
      <xdr:rowOff>470175</xdr:rowOff>
    </xdr:from>
    <xdr:to>
      <xdr:col>2</xdr:col>
      <xdr:colOff>8073889</xdr:colOff>
      <xdr:row>29</xdr:row>
      <xdr:rowOff>2479950</xdr:rowOff>
    </xdr:to>
    <xdr:pic>
      <xdr:nvPicPr>
        <xdr:cNvPr id="9" name="Imagen 8">
          <a:extLst>
            <a:ext uri="{FF2B5EF4-FFF2-40B4-BE49-F238E27FC236}">
              <a16:creationId xmlns:a16="http://schemas.microsoft.com/office/drawing/2014/main" id="{D481C515-05EC-80C9-1B45-52E76861DB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0766" y="43015175"/>
          <a:ext cx="6339032" cy="2009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1385454</xdr:colOff>
      <xdr:row>44</xdr:row>
      <xdr:rowOff>2871932</xdr:rowOff>
    </xdr:from>
    <xdr:to>
      <xdr:col>2</xdr:col>
      <xdr:colOff>8820977</xdr:colOff>
      <xdr:row>45</xdr:row>
      <xdr:rowOff>139988</xdr:rowOff>
    </xdr:to>
    <xdr:pic>
      <xdr:nvPicPr>
        <xdr:cNvPr id="10" name="Imagen 9">
          <a:extLst>
            <a:ext uri="{FF2B5EF4-FFF2-40B4-BE49-F238E27FC236}">
              <a16:creationId xmlns:a16="http://schemas.microsoft.com/office/drawing/2014/main" id="{55AB322B-1346-A4AE-A52C-AC220D2E54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81324" y="67779975"/>
          <a:ext cx="7435523" cy="2334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1464451</xdr:colOff>
      <xdr:row>69</xdr:row>
      <xdr:rowOff>954020</xdr:rowOff>
    </xdr:from>
    <xdr:to>
      <xdr:col>2</xdr:col>
      <xdr:colOff>8848587</xdr:colOff>
      <xdr:row>69</xdr:row>
      <xdr:rowOff>3100487</xdr:rowOff>
    </xdr:to>
    <xdr:pic>
      <xdr:nvPicPr>
        <xdr:cNvPr id="11" name="Imagen 10">
          <a:extLst>
            <a:ext uri="{FF2B5EF4-FFF2-40B4-BE49-F238E27FC236}">
              <a16:creationId xmlns:a16="http://schemas.microsoft.com/office/drawing/2014/main" id="{E842CCFE-8006-92BC-8C5B-CAB439AC1CE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60321" y="122446085"/>
          <a:ext cx="7384136" cy="2146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1153027</xdr:colOff>
      <xdr:row>85</xdr:row>
      <xdr:rowOff>3776580</xdr:rowOff>
    </xdr:from>
    <xdr:to>
      <xdr:col>2</xdr:col>
      <xdr:colOff>7502692</xdr:colOff>
      <xdr:row>85</xdr:row>
      <xdr:rowOff>4835358</xdr:rowOff>
    </xdr:to>
    <xdr:pic>
      <xdr:nvPicPr>
        <xdr:cNvPr id="12" name="Imagen 11">
          <a:extLst>
            <a:ext uri="{FF2B5EF4-FFF2-40B4-BE49-F238E27FC236}">
              <a16:creationId xmlns:a16="http://schemas.microsoft.com/office/drawing/2014/main" id="{E45C5FBB-6699-D754-8893-BF7F5B3C6F2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45264" y="156594343"/>
          <a:ext cx="6349665" cy="10587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1286711</xdr:colOff>
      <xdr:row>117</xdr:row>
      <xdr:rowOff>919079</xdr:rowOff>
    </xdr:from>
    <xdr:to>
      <xdr:col>2</xdr:col>
      <xdr:colOff>7636376</xdr:colOff>
      <xdr:row>117</xdr:row>
      <xdr:rowOff>1852529</xdr:rowOff>
    </xdr:to>
    <xdr:pic>
      <xdr:nvPicPr>
        <xdr:cNvPr id="13" name="Imagen 12">
          <a:extLst>
            <a:ext uri="{FF2B5EF4-FFF2-40B4-BE49-F238E27FC236}">
              <a16:creationId xmlns:a16="http://schemas.microsoft.com/office/drawing/2014/main" id="{FC140B1C-1FEC-FA99-76B6-2E34A496303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678948" y="193457763"/>
          <a:ext cx="6349665"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300789</xdr:colOff>
      <xdr:row>118</xdr:row>
      <xdr:rowOff>584867</xdr:rowOff>
    </xdr:from>
    <xdr:to>
      <xdr:col>2</xdr:col>
      <xdr:colOff>6650454</xdr:colOff>
      <xdr:row>118</xdr:row>
      <xdr:rowOff>2023142</xdr:rowOff>
    </xdr:to>
    <xdr:pic>
      <xdr:nvPicPr>
        <xdr:cNvPr id="14" name="Imagen 13">
          <a:extLst>
            <a:ext uri="{FF2B5EF4-FFF2-40B4-BE49-F238E27FC236}">
              <a16:creationId xmlns:a16="http://schemas.microsoft.com/office/drawing/2014/main" id="{8793C74C-154B-887D-384F-FA44DCC9B415}"/>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693026" y="196098025"/>
          <a:ext cx="6349665"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334211</xdr:colOff>
      <xdr:row>119</xdr:row>
      <xdr:rowOff>818817</xdr:rowOff>
    </xdr:from>
    <xdr:to>
      <xdr:col>2</xdr:col>
      <xdr:colOff>5953961</xdr:colOff>
      <xdr:row>119</xdr:row>
      <xdr:rowOff>1914192</xdr:rowOff>
    </xdr:to>
    <xdr:pic>
      <xdr:nvPicPr>
        <xdr:cNvPr id="15" name="Imagen 14">
          <a:extLst>
            <a:ext uri="{FF2B5EF4-FFF2-40B4-BE49-F238E27FC236}">
              <a16:creationId xmlns:a16="http://schemas.microsoft.com/office/drawing/2014/main" id="{FC69C514-ED1C-A9C3-AF44-EF6B3F58B44E}"/>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726448" y="198855264"/>
          <a:ext cx="5619750"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183816</xdr:colOff>
      <xdr:row>124</xdr:row>
      <xdr:rowOff>584869</xdr:rowOff>
    </xdr:from>
    <xdr:to>
      <xdr:col>2</xdr:col>
      <xdr:colOff>6059572</xdr:colOff>
      <xdr:row>124</xdr:row>
      <xdr:rowOff>1527844</xdr:rowOff>
    </xdr:to>
    <xdr:pic>
      <xdr:nvPicPr>
        <xdr:cNvPr id="16" name="Imagen 15">
          <a:extLst>
            <a:ext uri="{FF2B5EF4-FFF2-40B4-BE49-F238E27FC236}">
              <a16:creationId xmlns:a16="http://schemas.microsoft.com/office/drawing/2014/main" id="{3D073881-5E34-1906-EC86-2EA65EB6057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576053" y="207210527"/>
          <a:ext cx="5875756"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8" Type="http://schemas.openxmlformats.org/officeDocument/2006/relationships/hyperlink" Target="http://www.veracruz.gob.mx/ipe/sistema-de-control-interno-2/" TargetMode="External"/><Relationship Id="rId13" Type="http://schemas.openxmlformats.org/officeDocument/2006/relationships/hyperlink" Target="http://www.veracruz.gob.mx/ipe/evaluacion-de-fondos-federales/" TargetMode="External"/><Relationship Id="rId3" Type="http://schemas.openxmlformats.org/officeDocument/2006/relationships/hyperlink" Target="http://www.veracruz.gob.mx/ipe/transparencia/obligaciones-de-transparencia-0/fraccion-liv-cualquier-otra-informacion-que-sea-de-utilidad-o-se-considere-relevante-ademas-de-la-que-con-base-en-la-informacion-estadistica-responda-a-las-preguntas-hechas-con-mas-frecuencia-por-2/ano-2022/evaluacion-de-fondos-federales-2021/" TargetMode="External"/><Relationship Id="rId7" Type="http://schemas.openxmlformats.org/officeDocument/2006/relationships/hyperlink" Target="https://www.dropbox.com/s/injt86ygaxapl23/CODIGO_DE_ETICA_DE_LOS_SERVIDORES_PUBLICOS_DEL_PODER_EJECUTIVO_DEL_ESTADO_DE_VERACRUZ..pdf" TargetMode="External"/><Relationship Id="rId12" Type="http://schemas.openxmlformats.org/officeDocument/2006/relationships/hyperlink" Target="http://www.veracruz.gob.mx/ipe/wp-content/uploads/sites/20/2023/03/ACTADE1.pdf" TargetMode="External"/><Relationship Id="rId2" Type="http://schemas.openxmlformats.org/officeDocument/2006/relationships/hyperlink" Target="http://www.veracruz.gob.mx/ipe/transparencia/obligaciones-de-transparencia-0/fraccion-liv-cualquier-otra-informacion-que-sea-de-utilidad-o-se-considere-relevante-ademas-de-la-que-con-base-en-la-informacion-estadistica-responda-a-las-preguntas-hechas-con-mas-frecuencia-por-2/ano-2022/evaluacion-de-fondos-federales-2021/" TargetMode="External"/><Relationship Id="rId1" Type="http://schemas.openxmlformats.org/officeDocument/2006/relationships/hyperlink" Target="https://www.dropbox.com/s/5p1h5jm0096t935/Plan_de_Contingencia_y_Recuperacion_de_desastres_2014.pdf" TargetMode="External"/><Relationship Id="rId6" Type="http://schemas.openxmlformats.org/officeDocument/2006/relationships/hyperlink" Target="http://www.veracruz.gob.mx/ipe/sistema-de-control-interno-2/" TargetMode="External"/><Relationship Id="rId11" Type="http://schemas.openxmlformats.org/officeDocument/2006/relationships/hyperlink" Target="http://www.veracruz.gob.mx/ipe/sistema-de-control-interno-2/" TargetMode="External"/><Relationship Id="rId5" Type="http://schemas.openxmlformats.org/officeDocument/2006/relationships/hyperlink" Target="http://www.veracruz.gob.mx/ipe/sistema-de-control-interno-2/" TargetMode="External"/><Relationship Id="rId10" Type="http://schemas.openxmlformats.org/officeDocument/2006/relationships/hyperlink" Target="http://www.veracruz.gob.mx/ipe/sistema-de-control-interno-2/" TargetMode="External"/><Relationship Id="rId4" Type="http://schemas.openxmlformats.org/officeDocument/2006/relationships/hyperlink" Target="http://www.veracruz.gob.mx/ipe/wp-content/uploads/sites/20/2022/04/Indicador-de-Metas-FAFEF-IPE-2022.pdf" TargetMode="External"/><Relationship Id="rId9" Type="http://schemas.openxmlformats.org/officeDocument/2006/relationships/hyperlink" Target="http://www.veracruz.gob.mx/ipe/sistema-de-control-interno-2/" TargetMode="External"/><Relationship Id="rId14"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3" Type="http://schemas.openxmlformats.org/officeDocument/2006/relationships/hyperlink" Target="http://www.veracruz.gob.mx/ipe/transparencia/obligaciones-de-transparencia-0/fraccion-xlii-listado-de-jubilados-y-pensionados-y-el-monto-que-reciben/" TargetMode="External"/><Relationship Id="rId18" Type="http://schemas.openxmlformats.org/officeDocument/2006/relationships/hyperlink" Target="http://www.veracruz.gob.mx/ipe/sistema-de-control-interno-2/ambito-de-aplicacion/" TargetMode="External"/><Relationship Id="rId26" Type="http://schemas.openxmlformats.org/officeDocument/2006/relationships/hyperlink" Target="https://www.dropbox.com/s/894hlcs4o5lmbgs/Manual_Especifico_de_Organizacion_de_la_Unidad_de_Transparencia.pdf" TargetMode="External"/><Relationship Id="rId39" Type="http://schemas.openxmlformats.org/officeDocument/2006/relationships/hyperlink" Target="http://www.veracruz.gob.mx/ipe/evaluacion-de-fondos-federales/" TargetMode="External"/><Relationship Id="rId21" Type="http://schemas.openxmlformats.org/officeDocument/2006/relationships/hyperlink" Target="https://www.dropbox.com/s/a7sx6xy5pxkn4mc/Politicas_de_Seguridad_en_Tecnologias_de%20la_Informacion_IPE_2014.pdf" TargetMode="External"/><Relationship Id="rId34" Type="http://schemas.openxmlformats.org/officeDocument/2006/relationships/hyperlink" Target="http://www.veracruz.gob.mx/ipe/wp-content/uploads/sites/20/2022/09/Mecanismo-para-la-Elaboraci%C3%B3n-y-Seguimiento-de-Aspectos-Susceptibles-de-Mejora-PAE-2022.pdf" TargetMode="External"/><Relationship Id="rId42" Type="http://schemas.openxmlformats.org/officeDocument/2006/relationships/drawing" Target="../drawings/drawing1.xml"/><Relationship Id="rId7" Type="http://schemas.openxmlformats.org/officeDocument/2006/relationships/hyperlink" Target="http://www.veracruz.gob.mx/ipe/transparencia/obligaciones-de-transparencia-0/fraccion-liv-cualquier-otra-informacion-que-sea-de-utilidad-o-se-considere-relevante-ademas-de-la-que-con-base-en-la-informacion-estadistica-responda-a-las-preguntas-hechas-con-mas-frecuencia-por-2/ano-2022/nomina-fafef-enero-a-diciembre-2022/" TargetMode="External"/><Relationship Id="rId2" Type="http://schemas.openxmlformats.org/officeDocument/2006/relationships/hyperlink" Target="http://www.veracruz.gob.mx/ipe/wp-content/uploads/sites/20/2022/03/Cuarta-Sesion-Ordinaria-del-24-de-noviembre-de-2021.pdf" TargetMode="External"/><Relationship Id="rId16" Type="http://schemas.openxmlformats.org/officeDocument/2006/relationships/hyperlink" Target="https://www.dropbox.com/s/dmb4mkpnq99rgt8/Codigo_de_Etica_de_los_Servidores_Publicos_y_las_Reglas_de_Integridad_para_el_Ejercicio_de_la_Funcion_Publica_del_Poder_Ejecutivo_del_Estado_de_Veracruz.pdf%20veracruz.gob.mx/ipe/wp-content/uploads/sites/20/2020/09/C&#211;DIGO-DE-CONDUCTA-1-Firmado-y-rubricado.pdf%20para%20su%20an&#225;lisis%20y%20conocimiento." TargetMode="External"/><Relationship Id="rId20" Type="http://schemas.openxmlformats.org/officeDocument/2006/relationships/hyperlink" Target="http://www.veracruz.gob.mx/ipe/wp-content/uploads/sites/20/2023/01/4_to_Informe_Trimestral_2022.pdf/009/2023" TargetMode="External"/><Relationship Id="rId29" Type="http://schemas.openxmlformats.org/officeDocument/2006/relationships/hyperlink" Target="http://www.veracruz.gob.mx/ipe/transparencia/obligaciones-de-transparencia-0/fraccion-v-indicadores-de-gestion/" TargetMode="External"/><Relationship Id="rId41" Type="http://schemas.openxmlformats.org/officeDocument/2006/relationships/printerSettings" Target="../printerSettings/printerSettings1.bin"/><Relationship Id="rId1" Type="http://schemas.openxmlformats.org/officeDocument/2006/relationships/hyperlink" Target="http://www.veracruz.gob.mx/ipe/transparencia/obligaciones-de-transparencia-0/fraccion-liv-cualquier-otra-informacion-que-sea-de-utilidad-o-se-considere-relevante-ademas-de-la-que-con-base-en-la-informacion-estadistica-responda-a-las-preguntas-hechas-con-mas-frecuencia-por-2/ano-2022/nomina-fafef-enero-a-diciembre-2022/" TargetMode="External"/><Relationship Id="rId6" Type="http://schemas.openxmlformats.org/officeDocument/2006/relationships/hyperlink" Target="http://www.veracruz.gob.mx/ipe/transparencia/obligaciones-de-transparencia-0/fraccion-liv-cualquier-otra-informacion-que-sea-de-utilidad-o-se-considere-relevante-ademas-de-la-que-con-base-en-la-informacion-estadistica-responda-a-las-preguntas-hechas-con-mas-frecuencia-por-2/ano-2022/nomina-fafef-enero-a-diciembre-2022/" TargetMode="External"/><Relationship Id="rId11" Type="http://schemas.openxmlformats.org/officeDocument/2006/relationships/hyperlink" Target="http://www.veracruz.gob.mx/ipe/wp-content/uploads/sites/20/2021/09/Manual_Especifico_de_Procedimientos_para_la_Gestion_y_aplicacion_del_Recurso_Federal_en_IPE.pdf" TargetMode="External"/><Relationship Id="rId24" Type="http://schemas.openxmlformats.org/officeDocument/2006/relationships/hyperlink" Target="http://www.veracruz.gob.mx/ipe/wp-content/uploads/sites/20/2023/01/4_to_Informe_Trimestral_2022.pdf/009/2023" TargetMode="External"/><Relationship Id="rId32" Type="http://schemas.openxmlformats.org/officeDocument/2006/relationships/hyperlink" Target="http://www.veracruz.gob.mx/ipe/wp-content/uploads/sites/20/2022/11/ANEXO-I-VALIDACI%C3%93N-DE-LOS-ASPECTOS-SUSCEPTIBLES-DE-MEJORA.pdf" TargetMode="External"/><Relationship Id="rId37" Type="http://schemas.openxmlformats.org/officeDocument/2006/relationships/hyperlink" Target="http://www.veracruz.gob.mx/ipe/wp-content/uploads/sites/20/2023/04/Anexo-IV-Seguimiento-a-Aspectos-Susceptibles-de-Mejora-Derivado-de-Informes-y-Evaluaciones-Externas-PAE-2022.pdf" TargetMode="External"/><Relationship Id="rId40" Type="http://schemas.openxmlformats.org/officeDocument/2006/relationships/hyperlink" Target="http://www.veracruz.gob.mx/ipe/wp-content/uploads/sites/20/2022/04/Evaluaci%C3%B3n-Fondos-Federales-Informe-de-Seguimiento-CGE-PAE-2019-FAFEF-IPE.pdf" TargetMode="External"/><Relationship Id="rId5" Type="http://schemas.openxmlformats.org/officeDocument/2006/relationships/hyperlink" Target="http://www.veracruz.gob.mx/ipe/transparencia/obligaciones-de-transparencia-0/fraccion-liv-cualquier-otra-informacion-que-sea-de-utilidad-o-se-considere-relevante-ademas-de-la-que-con-base-en-la-informacion-estadistica-responda-a-las-preguntas-hechas-con-mas-frecuencia-por-2/ano-2022/nomina-fafef-enero-a-diciembre-2022/" TargetMode="External"/><Relationship Id="rId15" Type="http://schemas.openxmlformats.org/officeDocument/2006/relationships/hyperlink" Target="http://www.veracruz.gob.mx/ipe/sistema-de-control-interno-2/ambito-de-aplicacion/" TargetMode="External"/><Relationship Id="rId23" Type="http://schemas.openxmlformats.org/officeDocument/2006/relationships/hyperlink" Target="http://www.veracruz.gob.mx/ipe/wp-content/uploads/sites/20/2023/01/4_to_Informe_Trimestral_2022.pdf/009/2023" TargetMode="External"/><Relationship Id="rId28" Type="http://schemas.openxmlformats.org/officeDocument/2006/relationships/hyperlink" Target="http://www.veracruz.gob.mx/ipe/wp-content/uploads/sites/20/2022/02/Programa-Anual-de-Evaluaci%C3%B3n-PAE-2022.pdf" TargetMode="External"/><Relationship Id="rId36" Type="http://schemas.openxmlformats.org/officeDocument/2006/relationships/hyperlink" Target="http://www.veracruz.gob.mx/ipe/wp-content/uploads/sites/20/2023/04/Anexo-IV-Seguimiento-a-Aspectos-Susceptibles-de-Mejora-Derivado-de-Informes-y-Evaluaciones-Externas-PAE-2022.pdf" TargetMode="External"/><Relationship Id="rId10" Type="http://schemas.openxmlformats.org/officeDocument/2006/relationships/hyperlink" Target="http://www.veracruz.gob.mx/ipe/wp-content/uploads/sites/20/2021/09/Manual_Especifico_de_Procedimientos_para_la_Gestion_y_aplicacion_del_Recurso_Federal_en_IPE.pdf" TargetMode="External"/><Relationship Id="rId19" Type="http://schemas.openxmlformats.org/officeDocument/2006/relationships/hyperlink" Target="http://www.veracruz.gob.mx/ipe/sistema-de-control-interno-2/ambito-de-aplicacion/" TargetMode="External"/><Relationship Id="rId31" Type="http://schemas.openxmlformats.org/officeDocument/2006/relationships/hyperlink" Target="http://www.veracruz.gob.mx/ipe/wp-content/uploads/sites/20/2022/03/programaInstitucionalIPE2022.pdf" TargetMode="External"/><Relationship Id="rId4" Type="http://schemas.openxmlformats.org/officeDocument/2006/relationships/hyperlink" Target="http://www.veracruz.gob.mx/ipe/wp-content/uploads/sites/20/2022/03/programaInstitucionalIPE2022.pdf" TargetMode="External"/><Relationship Id="rId9" Type="http://schemas.openxmlformats.org/officeDocument/2006/relationships/hyperlink" Target="http://www.veracruz.gob.mx/ipe/wp-content/uploads/sites/20/2021/09/Manual_Especifico_de_Procedimientos_para_la_Gestion_y_aplicacion_del_Recurso_Federal_en_IPE.pdf" TargetMode="External"/><Relationship Id="rId14" Type="http://schemas.openxmlformats.org/officeDocument/2006/relationships/hyperlink" Target="http://www.veracruz.gob.mx/ipe/evaluacion-de-fondos-federales/" TargetMode="External"/><Relationship Id="rId22" Type="http://schemas.openxmlformats.org/officeDocument/2006/relationships/hyperlink" Target="http://www.veracruz.gob.mx/ipe/sistema-de-control-interno-2/" TargetMode="External"/><Relationship Id="rId27" Type="http://schemas.openxmlformats.org/officeDocument/2006/relationships/hyperlink" Target="http://www.veracruz.gob.mx/ipe/transparencia/obligaciones-de-transparencia-0/fraccion-xxxvii-mecanismos-de-participacion-ciudadana/comite-de-contraloria-ciudadana/http:/www.veracruz.gob.mx/ipe/transparencia/obligaciones-de-transparencia-0/fraccion-xxxvii-mecanismos-de-participacion-ciudadana/consejo-consultivo-de-gobierno-abierto/" TargetMode="External"/><Relationship Id="rId30" Type="http://schemas.openxmlformats.org/officeDocument/2006/relationships/hyperlink" Target="http://www.veracruz.gob.mx/ipe/wp-content/uploads/sites/20/2022/03/programaInstitucionalIPE2022.pdf" TargetMode="External"/><Relationship Id="rId35" Type="http://schemas.openxmlformats.org/officeDocument/2006/relationships/hyperlink" Target="http://www.veracruz.gob.mx/ipe/wp-content/uploads/sites/20/2021/09/Manual_Especifico_de_Procedimientos_para_la_Gestion_y_aplicacion_del_Recurso_Federal_en_IPE.pdfCarpeta,%20Soporte%20Documental%20R-9" TargetMode="External"/><Relationship Id="rId8" Type="http://schemas.openxmlformats.org/officeDocument/2006/relationships/hyperlink" Target="http://www.veracruz.gob.mx/ipe/wp-content/uploads/sites/20/2023/03/ACTADE1.pdf" TargetMode="External"/><Relationship Id="rId3" Type="http://schemas.openxmlformats.org/officeDocument/2006/relationships/hyperlink" Target="http://www.veracruz.gob.mx/ipe/wp-content/uploads/sites/20/2022/04/Acta-de-la-1ra.-Sesi%C3%B3n-Ordinaria-Comit%C3%A9-FAFEF-IPE-2022.pdf" TargetMode="External"/><Relationship Id="rId12" Type="http://schemas.openxmlformats.org/officeDocument/2006/relationships/hyperlink" Target="http://www.veracruz.gob.mx/ipe/transparencia/obligaciones-de-transparencia-0/fraccion-xlii-listado-de-jubilados-y-pensionados-y-el-monto-que-reciben/" TargetMode="External"/><Relationship Id="rId17" Type="http://schemas.openxmlformats.org/officeDocument/2006/relationships/hyperlink" Target="http://campus.veracruz.gob.mx/" TargetMode="External"/><Relationship Id="rId25" Type="http://schemas.openxmlformats.org/officeDocument/2006/relationships/hyperlink" Target="http://www.veracruz.gob.mx/ipe/transparencia/obligaciones-de-transparencia-0/fraccion-liv-cualquier-otra-informacion-que-sea-de-utilidad-o-se-considere-relevante-ademas-de-la-que-con-base-en-la-informacion-estadistica-responda-a-las-preguntas-hechas-con-mas-frecuencia-por-2/ano-2022/nomina-fafef-enero-a-diciembre-2022/" TargetMode="External"/><Relationship Id="rId33" Type="http://schemas.openxmlformats.org/officeDocument/2006/relationships/hyperlink" Target="http://www.veracruz.gob.mx/ipe/evaluacion-de-fondos-federales/" TargetMode="External"/><Relationship Id="rId38" Type="http://schemas.openxmlformats.org/officeDocument/2006/relationships/hyperlink" Target="http://www.veracruz.gob.mx/ipe/wp-content/uploads/sites/20/2023/03/ACTADE1.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veracruz.gob.mx/ipe/wp-content/uploads/sites/20/2022/04/Indicador-de-Metas-FAFEF-IPE-2022.pdf" TargetMode="External"/><Relationship Id="rId2" Type="http://schemas.openxmlformats.org/officeDocument/2006/relationships/hyperlink" Target="http://www.veracruz.gob.mx/ipe/transparencia/obligaciones-de-transparencia-0/fraccion-xlii-listado-de-jubilados-y-pensionados-y-el-monto-que-reciben/" TargetMode="External"/><Relationship Id="rId1" Type="http://schemas.openxmlformats.org/officeDocument/2006/relationships/hyperlink" Target="http://www.veracruz.gob.mx/ipe/transparencia/obligaciones-de-transparencia-0/fraccion-xlii-listado-de-jubilados-y-pensionados-y-el-monto-que-reciben/" TargetMode="External"/><Relationship Id="rId6" Type="http://schemas.openxmlformats.org/officeDocument/2006/relationships/printerSettings" Target="../printerSettings/printerSettings2.bin"/><Relationship Id="rId5" Type="http://schemas.openxmlformats.org/officeDocument/2006/relationships/hyperlink" Target="http://www.veracruz.gob.mx/ipe/wp-content/uploads/sites/20/2021/03/programaInstitucionalIPE2021.pdf" TargetMode="External"/><Relationship Id="rId4" Type="http://schemas.openxmlformats.org/officeDocument/2006/relationships/hyperlink" Target="http://www.veracruz.gob.mx/ipe/wp-content/uploads/sites/20/2021/03/programaInstitucionalIPE202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dropbox.com/s/hcvn7swg118zc2v/Manual_General_de_Organizacion.pdf" TargetMode="External"/><Relationship Id="rId13" Type="http://schemas.openxmlformats.org/officeDocument/2006/relationships/hyperlink" Target="https://www.dropbox.com/s/zl7uphho8zrqimi/Manual_Especifico_de_Organizacion_de_la_Subdireccion_de_Finanzas.pdf" TargetMode="External"/><Relationship Id="rId18" Type="http://schemas.openxmlformats.org/officeDocument/2006/relationships/hyperlink" Target="http://www.veracruz.gob.mx/ipe/wp-content/uploads/sites/20/2022/04/Acta-de-la-1ra.-Sesi%C3%B3n-Ordinaria-Comit%C3%A9-FAFEF-IPE-2022.pdf" TargetMode="External"/><Relationship Id="rId3" Type="http://schemas.openxmlformats.org/officeDocument/2006/relationships/hyperlink" Target="http://www.veracruz.gob.mx/ipe/wp-content/uploads/sites/20/2023/02/REGLAMENTO-INTERNO-IPE-ENERO-2023.pdf" TargetMode="External"/><Relationship Id="rId21" Type="http://schemas.openxmlformats.org/officeDocument/2006/relationships/printerSettings" Target="../printerSettings/printerSettings5.bin"/><Relationship Id="rId7" Type="http://schemas.openxmlformats.org/officeDocument/2006/relationships/hyperlink" Target="http://www.veracruz.gob.mx/ipe/wp-content/uploads/sites/20/2022/10/Acta-segunda-sesion-ordinaria-del-H.-Consejo-Directivo.pdf" TargetMode="External"/><Relationship Id="rId12" Type="http://schemas.openxmlformats.org/officeDocument/2006/relationships/hyperlink" Target="https://www.dropbox.com/s/hcvn7swg118zc2v/Manual_General_de_Organizacion.pdf" TargetMode="External"/><Relationship Id="rId17" Type="http://schemas.openxmlformats.org/officeDocument/2006/relationships/hyperlink" Target="http://www.veracruz.gob.mx/ipe/wp-content/uploads/sites/20/2022/04/Acta-de-la-1ra.-Sesi%C3%B3n-Ordinaria-Comit%C3%A9-FAFEF-IPE-2022.pdf" TargetMode="External"/><Relationship Id="rId2" Type="http://schemas.openxmlformats.org/officeDocument/2006/relationships/hyperlink" Target="http://www.veracruz.gob.mx/ipe/organigrama/" TargetMode="External"/><Relationship Id="rId16" Type="http://schemas.openxmlformats.org/officeDocument/2006/relationships/hyperlink" Target="http://www.veracruz.gob.mx/ipe/wp-content/uploads/sites/20/2022/04/Acta-de-la-1ra.-Sesi%C3%B3n-Ordinaria-Comit%C3%A9-FAFEF-IPE-2022.pdf" TargetMode="External"/><Relationship Id="rId20" Type="http://schemas.openxmlformats.org/officeDocument/2006/relationships/hyperlink" Target="http://www.veracruz.gob.mx/ipe/wp-content/uploads/sites/20/2022/04/Acta-de-la-1ra.-Sesi%C3%B3n-Ordinaria-Comit%C3%A9-FAFEF-IPE-2022.pdf" TargetMode="External"/><Relationship Id="rId1" Type="http://schemas.openxmlformats.org/officeDocument/2006/relationships/hyperlink" Target="http://www.veracruz.gob.mx/ipe/organigrama/" TargetMode="External"/><Relationship Id="rId6" Type="http://schemas.openxmlformats.org/officeDocument/2006/relationships/hyperlink" Target="https://www.dropbox.com/s/hcvn7swg118zc2v/Manual_General_de_Organizacion.pdf" TargetMode="External"/><Relationship Id="rId11" Type="http://schemas.openxmlformats.org/officeDocument/2006/relationships/hyperlink" Target="https://www.dropbox.com/s/ux9qaberbvwf83b/Cuarta_Sesion_Ordinaria_del_H_Consejo_Directivo_del_dia_07_de_noviembre_2018.PDF" TargetMode="External"/><Relationship Id="rId5" Type="http://schemas.openxmlformats.org/officeDocument/2006/relationships/hyperlink" Target="http://www.veracruz.gob.mx/ipe/wp-content/uploads/sites/20/2023/02/REGLAMENTO-INTERNO-IPE-ENERO-2023.pdf" TargetMode="External"/><Relationship Id="rId15" Type="http://schemas.openxmlformats.org/officeDocument/2006/relationships/hyperlink" Target="http://www.veracruz.gob.mx/ipe/wp-content/uploads/sites/20/2021/09/Manual_Especifico_de_Procedimientos_para_la_Gestion_y_aplicacion_del_Recurso_Federal_en_IPE.pdf" TargetMode="External"/><Relationship Id="rId10" Type="http://schemas.openxmlformats.org/officeDocument/2006/relationships/hyperlink" Target="https://www.dropbox.com/s/zl7uphho8zrqimi/Manual_Especifico_de_Organizacion_de_la_Subdireccion_de_Finanzas.pdf" TargetMode="External"/><Relationship Id="rId19" Type="http://schemas.openxmlformats.org/officeDocument/2006/relationships/hyperlink" Target="http://www.veracruz.gob.mx/ipe/wp-content/uploads/sites/20/2022/04/Acta-de-la-1ra.-Sesi%C3%B3n-Ordinaria-Comit%C3%A9-FAFEF-IPE-2022.pdf" TargetMode="External"/><Relationship Id="rId4" Type="http://schemas.openxmlformats.org/officeDocument/2006/relationships/hyperlink" Target="https://www.dropbox.com/s/hcvn7swg118zc2v/Manual_General_de_Organizacion.pdf" TargetMode="External"/><Relationship Id="rId9" Type="http://schemas.openxmlformats.org/officeDocument/2006/relationships/hyperlink" Target="https://www.dropbox.com/s/hcvn7swg118zc2v/Manual_General_de_Organizacion.pdf" TargetMode="External"/><Relationship Id="rId14" Type="http://schemas.openxmlformats.org/officeDocument/2006/relationships/hyperlink" Target="http://www.veracruz.gob.mx/ipe/wp-content/uploads/sites/20/2021/09/Manual_Especifico_de_Procedimientos_para_la_Gestion_y_aplicacion_del_Recurso_Federal_en_IP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workbookViewId="0">
      <pane ySplit="4" topLeftCell="A5" activePane="bottomLeft" state="frozen"/>
      <selection pane="bottomLeft" activeCell="A5" sqref="A5"/>
    </sheetView>
  </sheetViews>
  <sheetFormatPr baseColWidth="10" defaultColWidth="9.140625" defaultRowHeight="15" x14ac:dyDescent="0.25"/>
  <cols>
    <col min="1" max="1" width="179.140625" style="1" customWidth="1"/>
    <col min="2" max="16384" width="9.140625" style="1"/>
  </cols>
  <sheetData>
    <row r="1" spans="1:1" ht="20.25" x14ac:dyDescent="0.3">
      <c r="A1" s="2"/>
    </row>
    <row r="2" spans="1:1" ht="20.25" x14ac:dyDescent="0.3">
      <c r="A2" s="3" t="s">
        <v>0</v>
      </c>
    </row>
    <row r="3" spans="1:1" ht="20.25" x14ac:dyDescent="0.3">
      <c r="A3" s="2"/>
    </row>
    <row r="4" spans="1:1" ht="36" x14ac:dyDescent="0.25">
      <c r="A4" s="4" t="s">
        <v>311</v>
      </c>
    </row>
    <row r="5" spans="1:1" ht="195.75" customHeight="1" x14ac:dyDescent="0.25">
      <c r="A5" s="5" t="s">
        <v>8</v>
      </c>
    </row>
    <row r="6" spans="1:1" x14ac:dyDescent="0.25">
      <c r="A6" s="6" t="s">
        <v>1</v>
      </c>
    </row>
    <row r="7" spans="1:1" ht="18" x14ac:dyDescent="0.25">
      <c r="A7" s="7"/>
    </row>
    <row r="8" spans="1:1" x14ac:dyDescent="0.25">
      <c r="A8" s="6" t="s">
        <v>2</v>
      </c>
    </row>
    <row r="9" spans="1:1" x14ac:dyDescent="0.25">
      <c r="A9" s="6"/>
    </row>
    <row r="10" spans="1:1" x14ac:dyDescent="0.25">
      <c r="A10" s="6" t="s">
        <v>3</v>
      </c>
    </row>
    <row r="11" spans="1:1" x14ac:dyDescent="0.25">
      <c r="A11" s="6"/>
    </row>
    <row r="12" spans="1:1" ht="30" x14ac:dyDescent="0.25">
      <c r="A12" s="6" t="s">
        <v>4</v>
      </c>
    </row>
    <row r="13" spans="1:1" ht="30" x14ac:dyDescent="0.25">
      <c r="A13" s="6" t="s">
        <v>5</v>
      </c>
    </row>
    <row r="14" spans="1:1" x14ac:dyDescent="0.25">
      <c r="A14" s="6"/>
    </row>
    <row r="15" spans="1:1" x14ac:dyDescent="0.25">
      <c r="A15" s="6" t="s">
        <v>6</v>
      </c>
    </row>
    <row r="16" spans="1:1" x14ac:dyDescent="0.25">
      <c r="A16" s="6" t="s">
        <v>7</v>
      </c>
    </row>
    <row r="17" spans="1:1" ht="20.25" x14ac:dyDescent="0.3">
      <c r="A17" s="2"/>
    </row>
    <row r="18" spans="1:1" ht="20.25" x14ac:dyDescent="0.3">
      <c r="A18" s="2"/>
    </row>
    <row r="19" spans="1:1" ht="20.25" x14ac:dyDescent="0.3">
      <c r="A19" s="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I26"/>
  <sheetViews>
    <sheetView topLeftCell="A35" workbookViewId="0">
      <selection activeCell="G21" sqref="G21:G23"/>
    </sheetView>
  </sheetViews>
  <sheetFormatPr baseColWidth="10" defaultRowHeight="15" x14ac:dyDescent="0.25"/>
  <cols>
    <col min="1" max="1" width="16.85546875" style="1" customWidth="1"/>
    <col min="2" max="2" width="27" style="1" customWidth="1"/>
    <col min="3" max="3" width="23.42578125" style="1" customWidth="1"/>
    <col min="4" max="4" width="21.42578125" style="1" customWidth="1"/>
    <col min="5" max="5" width="16.140625" style="1" customWidth="1"/>
    <col min="6" max="6" width="15.140625" style="1" customWidth="1"/>
    <col min="7" max="7" width="30" style="1" customWidth="1"/>
    <col min="8" max="8" width="27.5703125" style="1" customWidth="1"/>
    <col min="9" max="9" width="15.140625" style="1" customWidth="1"/>
    <col min="10" max="16384" width="11.42578125" style="1"/>
  </cols>
  <sheetData>
    <row r="2" spans="1:9" ht="18" x14ac:dyDescent="0.25">
      <c r="A2" s="308" t="s">
        <v>206</v>
      </c>
      <c r="B2" s="308"/>
      <c r="C2" s="308"/>
      <c r="D2" s="308"/>
      <c r="E2" s="308"/>
      <c r="F2" s="308"/>
      <c r="G2" s="308"/>
      <c r="H2" s="308"/>
    </row>
    <row r="3" spans="1:9" ht="15.75" thickBot="1" x14ac:dyDescent="0.3">
      <c r="A3" s="43"/>
    </row>
    <row r="4" spans="1:9" x14ac:dyDescent="0.25">
      <c r="A4" s="376" t="s">
        <v>207</v>
      </c>
      <c r="B4" s="376" t="s">
        <v>208</v>
      </c>
      <c r="C4" s="376" t="s">
        <v>209</v>
      </c>
      <c r="D4" s="376" t="s">
        <v>210</v>
      </c>
      <c r="E4" s="376" t="s">
        <v>211</v>
      </c>
      <c r="F4" s="376" t="s">
        <v>212</v>
      </c>
      <c r="G4" s="376" t="s">
        <v>213</v>
      </c>
      <c r="H4" s="376" t="s">
        <v>214</v>
      </c>
      <c r="I4" s="9"/>
    </row>
    <row r="5" spans="1:9" x14ac:dyDescent="0.25">
      <c r="A5" s="377"/>
      <c r="B5" s="377"/>
      <c r="C5" s="377"/>
      <c r="D5" s="377"/>
      <c r="E5" s="377"/>
      <c r="F5" s="377"/>
      <c r="G5" s="377"/>
      <c r="H5" s="377"/>
      <c r="I5" s="9"/>
    </row>
    <row r="6" spans="1:9" x14ac:dyDescent="0.25">
      <c r="A6" s="377"/>
      <c r="B6" s="377"/>
      <c r="C6" s="377"/>
      <c r="D6" s="377"/>
      <c r="E6" s="377"/>
      <c r="F6" s="377"/>
      <c r="G6" s="377"/>
      <c r="H6" s="377"/>
      <c r="I6" s="9"/>
    </row>
    <row r="7" spans="1:9" x14ac:dyDescent="0.25">
      <c r="A7" s="377"/>
      <c r="B7" s="377"/>
      <c r="C7" s="377"/>
      <c r="D7" s="377"/>
      <c r="E7" s="377"/>
      <c r="F7" s="377"/>
      <c r="G7" s="377"/>
      <c r="H7" s="377"/>
      <c r="I7" s="9"/>
    </row>
    <row r="8" spans="1:9" ht="15.75" thickBot="1" x14ac:dyDescent="0.3">
      <c r="A8" s="378"/>
      <c r="B8" s="378"/>
      <c r="C8" s="378"/>
      <c r="D8" s="378"/>
      <c r="E8" s="378"/>
      <c r="F8" s="378"/>
      <c r="G8" s="378"/>
      <c r="H8" s="378"/>
      <c r="I8" s="9"/>
    </row>
    <row r="9" spans="1:9" ht="27.75" customHeight="1" thickBot="1" x14ac:dyDescent="0.3">
      <c r="A9" s="363" t="s">
        <v>215</v>
      </c>
      <c r="B9" s="365"/>
      <c r="C9" s="365"/>
      <c r="D9" s="365"/>
      <c r="E9" s="365"/>
      <c r="F9" s="365"/>
      <c r="G9" s="365"/>
      <c r="H9" s="366"/>
      <c r="I9" s="9"/>
    </row>
    <row r="10" spans="1:9" ht="27.75" customHeight="1" thickBot="1" x14ac:dyDescent="0.3">
      <c r="A10" s="78" t="s">
        <v>216</v>
      </c>
      <c r="B10" s="79" t="s">
        <v>217</v>
      </c>
      <c r="C10" s="79" t="s">
        <v>98</v>
      </c>
      <c r="D10" s="79" t="s">
        <v>98</v>
      </c>
      <c r="E10" s="79" t="s">
        <v>217</v>
      </c>
      <c r="F10" s="79" t="s">
        <v>98</v>
      </c>
      <c r="G10" s="371" t="s">
        <v>425</v>
      </c>
      <c r="H10" s="371" t="s">
        <v>426</v>
      </c>
      <c r="I10" s="9"/>
    </row>
    <row r="11" spans="1:9" ht="27.75" customHeight="1" thickBot="1" x14ac:dyDescent="0.3">
      <c r="A11" s="78" t="s">
        <v>218</v>
      </c>
      <c r="B11" s="79" t="s">
        <v>217</v>
      </c>
      <c r="C11" s="79" t="s">
        <v>217</v>
      </c>
      <c r="D11" s="79" t="s">
        <v>217</v>
      </c>
      <c r="E11" s="79" t="s">
        <v>217</v>
      </c>
      <c r="F11" s="79" t="s">
        <v>98</v>
      </c>
      <c r="G11" s="372"/>
      <c r="H11" s="372"/>
      <c r="I11" s="9"/>
    </row>
    <row r="12" spans="1:9" ht="59.25" customHeight="1" thickBot="1" x14ac:dyDescent="0.3">
      <c r="A12" s="78" t="s">
        <v>219</v>
      </c>
      <c r="B12" s="105" t="s">
        <v>424</v>
      </c>
      <c r="C12" s="106">
        <v>2955723317</v>
      </c>
      <c r="D12" s="107">
        <v>2967472969.0900002</v>
      </c>
      <c r="E12" s="79">
        <v>100.3</v>
      </c>
      <c r="F12" s="79" t="s">
        <v>427</v>
      </c>
      <c r="G12" s="372"/>
      <c r="H12" s="372"/>
      <c r="I12" s="9"/>
    </row>
    <row r="13" spans="1:9" ht="49.5" customHeight="1" thickBot="1" x14ac:dyDescent="0.3">
      <c r="A13" s="78" t="s">
        <v>220</v>
      </c>
      <c r="B13" s="79" t="s">
        <v>217</v>
      </c>
      <c r="C13" s="79" t="s">
        <v>217</v>
      </c>
      <c r="D13" s="79" t="s">
        <v>217</v>
      </c>
      <c r="E13" s="79" t="s">
        <v>217</v>
      </c>
      <c r="F13" s="79" t="s">
        <v>98</v>
      </c>
      <c r="G13" s="373"/>
      <c r="H13" s="373"/>
      <c r="I13" s="9"/>
    </row>
    <row r="14" spans="1:9" ht="27.75" customHeight="1" thickBot="1" x14ac:dyDescent="0.3">
      <c r="A14" s="363" t="s">
        <v>221</v>
      </c>
      <c r="B14" s="365"/>
      <c r="C14" s="365"/>
      <c r="D14" s="365"/>
      <c r="E14" s="365"/>
      <c r="F14" s="365"/>
      <c r="G14" s="365"/>
      <c r="H14" s="366"/>
      <c r="I14" s="9"/>
    </row>
    <row r="15" spans="1:9" ht="27.75" customHeight="1" thickBot="1" x14ac:dyDescent="0.3">
      <c r="A15" s="78" t="s">
        <v>216</v>
      </c>
      <c r="B15" s="79" t="s">
        <v>217</v>
      </c>
      <c r="C15" s="79" t="s">
        <v>217</v>
      </c>
      <c r="D15" s="79" t="s">
        <v>217</v>
      </c>
      <c r="E15" s="79" t="s">
        <v>217</v>
      </c>
      <c r="F15" s="79" t="s">
        <v>98</v>
      </c>
      <c r="G15" s="374" t="s">
        <v>431</v>
      </c>
      <c r="H15" s="371" t="s">
        <v>432</v>
      </c>
      <c r="I15" s="9"/>
    </row>
    <row r="16" spans="1:9" ht="27.75" customHeight="1" thickBot="1" x14ac:dyDescent="0.3">
      <c r="A16" s="78" t="s">
        <v>218</v>
      </c>
      <c r="B16" s="79" t="s">
        <v>98</v>
      </c>
      <c r="C16" s="79" t="s">
        <v>98</v>
      </c>
      <c r="D16" s="79" t="s">
        <v>98</v>
      </c>
      <c r="E16" s="79" t="s">
        <v>98</v>
      </c>
      <c r="F16" s="79" t="s">
        <v>98</v>
      </c>
      <c r="G16" s="375"/>
      <c r="H16" s="372"/>
      <c r="I16" s="9"/>
    </row>
    <row r="17" spans="1:9" ht="27.75" customHeight="1" thickBot="1" x14ac:dyDescent="0.3">
      <c r="A17" s="78" t="s">
        <v>219</v>
      </c>
      <c r="B17" s="79" t="s">
        <v>98</v>
      </c>
      <c r="C17" s="79" t="s">
        <v>98</v>
      </c>
      <c r="D17" s="79" t="s">
        <v>98</v>
      </c>
      <c r="E17" s="79" t="s">
        <v>98</v>
      </c>
      <c r="F17" s="79" t="s">
        <v>98</v>
      </c>
      <c r="G17" s="372"/>
      <c r="H17" s="372"/>
      <c r="I17" s="9"/>
    </row>
    <row r="18" spans="1:9" ht="57" customHeight="1" thickBot="1" x14ac:dyDescent="0.3">
      <c r="A18" s="78" t="s">
        <v>220</v>
      </c>
      <c r="B18" s="79" t="s">
        <v>428</v>
      </c>
      <c r="C18" s="109" t="s">
        <v>430</v>
      </c>
      <c r="D18" s="108" t="s">
        <v>429</v>
      </c>
      <c r="E18" s="110">
        <v>1.04</v>
      </c>
      <c r="F18" s="79"/>
      <c r="G18" s="372"/>
      <c r="H18" s="372"/>
      <c r="I18" s="9"/>
    </row>
    <row r="19" spans="1:9" ht="64.5" customHeight="1" thickBot="1" x14ac:dyDescent="0.3">
      <c r="A19" s="78" t="s">
        <v>220</v>
      </c>
      <c r="B19" s="111" t="s">
        <v>433</v>
      </c>
      <c r="C19" s="112">
        <v>405687</v>
      </c>
      <c r="D19" s="112">
        <v>395252</v>
      </c>
      <c r="E19" s="113">
        <v>0.97399999999999998</v>
      </c>
      <c r="F19" s="79" t="s">
        <v>98</v>
      </c>
      <c r="G19" s="373"/>
      <c r="H19" s="373"/>
      <c r="I19" s="9"/>
    </row>
    <row r="20" spans="1:9" ht="27.75" customHeight="1" thickBot="1" x14ac:dyDescent="0.3">
      <c r="A20" s="363" t="s">
        <v>222</v>
      </c>
      <c r="B20" s="364"/>
      <c r="C20" s="365"/>
      <c r="D20" s="365"/>
      <c r="E20" s="365"/>
      <c r="F20" s="366"/>
      <c r="G20" s="80"/>
      <c r="H20" s="80"/>
      <c r="I20" s="9"/>
    </row>
    <row r="21" spans="1:9" ht="42.75" customHeight="1" thickBot="1" x14ac:dyDescent="0.3">
      <c r="A21" s="114" t="s">
        <v>216</v>
      </c>
      <c r="B21" s="111" t="s">
        <v>434</v>
      </c>
      <c r="C21" s="109" t="s">
        <v>430</v>
      </c>
      <c r="D21" s="108" t="s">
        <v>429</v>
      </c>
      <c r="E21" s="110">
        <v>1.04</v>
      </c>
      <c r="F21" s="81" t="s">
        <v>98</v>
      </c>
      <c r="G21" s="367" t="s">
        <v>436</v>
      </c>
      <c r="H21" s="367" t="s">
        <v>437</v>
      </c>
      <c r="I21" s="9"/>
    </row>
    <row r="22" spans="1:9" ht="51" customHeight="1" thickBot="1" x14ac:dyDescent="0.3">
      <c r="A22" s="114" t="s">
        <v>216</v>
      </c>
      <c r="B22" s="111" t="s">
        <v>433</v>
      </c>
      <c r="C22" s="112">
        <v>405687</v>
      </c>
      <c r="D22" s="112">
        <v>395252</v>
      </c>
      <c r="E22" s="113">
        <v>0.97399999999999998</v>
      </c>
      <c r="F22" s="82" t="s">
        <v>98</v>
      </c>
      <c r="G22" s="368"/>
      <c r="H22" s="368"/>
      <c r="I22" s="9"/>
    </row>
    <row r="23" spans="1:9" ht="51.75" customHeight="1" thickBot="1" x14ac:dyDescent="0.3">
      <c r="A23" s="78" t="s">
        <v>218</v>
      </c>
      <c r="B23" s="111" t="s">
        <v>435</v>
      </c>
      <c r="C23" s="117">
        <v>2955.7</v>
      </c>
      <c r="D23" s="115">
        <v>2967.4</v>
      </c>
      <c r="E23" s="116">
        <v>1.004</v>
      </c>
      <c r="F23" s="82" t="s">
        <v>98</v>
      </c>
      <c r="G23" s="369"/>
      <c r="H23" s="369"/>
      <c r="I23" s="9"/>
    </row>
    <row r="24" spans="1:9" x14ac:dyDescent="0.25">
      <c r="A24" s="55"/>
    </row>
    <row r="25" spans="1:9" x14ac:dyDescent="0.25">
      <c r="A25" s="324" t="s">
        <v>223</v>
      </c>
      <c r="B25" s="324"/>
      <c r="C25" s="324"/>
      <c r="D25" s="324"/>
      <c r="E25" s="324"/>
      <c r="F25" s="324"/>
      <c r="G25" s="324"/>
      <c r="H25" s="324"/>
    </row>
    <row r="26" spans="1:9" x14ac:dyDescent="0.25">
      <c r="A26" s="370" t="s">
        <v>224</v>
      </c>
      <c r="B26" s="370"/>
      <c r="C26" s="370"/>
      <c r="D26" s="370"/>
      <c r="E26" s="370"/>
      <c r="F26" s="370"/>
      <c r="G26" s="370"/>
      <c r="H26" s="370"/>
    </row>
  </sheetData>
  <mergeCells count="20">
    <mergeCell ref="A2:H2"/>
    <mergeCell ref="A4:A8"/>
    <mergeCell ref="B4:B8"/>
    <mergeCell ref="C4:C8"/>
    <mergeCell ref="D4:D8"/>
    <mergeCell ref="E4:E8"/>
    <mergeCell ref="F4:F8"/>
    <mergeCell ref="G4:G8"/>
    <mergeCell ref="H4:H8"/>
    <mergeCell ref="A9:H9"/>
    <mergeCell ref="G10:G13"/>
    <mergeCell ref="H10:H13"/>
    <mergeCell ref="A14:H14"/>
    <mergeCell ref="G15:G19"/>
    <mergeCell ref="H15:H19"/>
    <mergeCell ref="A20:F20"/>
    <mergeCell ref="G21:G23"/>
    <mergeCell ref="H21:H23"/>
    <mergeCell ref="A25:H25"/>
    <mergeCell ref="A26:H2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E63"/>
  <sheetViews>
    <sheetView zoomScale="115" zoomScaleNormal="115" workbookViewId="0">
      <selection activeCell="C61" sqref="C61"/>
    </sheetView>
  </sheetViews>
  <sheetFormatPr baseColWidth="10" defaultRowHeight="15" x14ac:dyDescent="0.25"/>
  <cols>
    <col min="1" max="1" width="11.42578125" style="56"/>
    <col min="2" max="2" width="31" style="1" customWidth="1"/>
    <col min="3" max="3" width="78.85546875" style="1" customWidth="1"/>
    <col min="4" max="4" width="34.42578125" style="1" customWidth="1"/>
    <col min="5" max="5" width="36.28515625" style="1" customWidth="1"/>
    <col min="6" max="16384" width="11.42578125" style="1"/>
  </cols>
  <sheetData>
    <row r="2" spans="1:5" ht="18" x14ac:dyDescent="0.25">
      <c r="B2" s="308" t="s">
        <v>225</v>
      </c>
      <c r="C2" s="308"/>
      <c r="D2" s="308"/>
      <c r="E2" s="308"/>
    </row>
    <row r="3" spans="1:5" ht="18.75" thickBot="1" x14ac:dyDescent="0.3">
      <c r="B3" s="10"/>
    </row>
    <row r="4" spans="1:5" s="58" customFormat="1" ht="29.25" customHeight="1" thickBot="1" x14ac:dyDescent="0.3">
      <c r="A4" s="393" t="s">
        <v>226</v>
      </c>
      <c r="B4" s="394"/>
      <c r="C4" s="57" t="s">
        <v>172</v>
      </c>
      <c r="D4" s="57" t="s">
        <v>227</v>
      </c>
      <c r="E4" s="57" t="s">
        <v>228</v>
      </c>
    </row>
    <row r="5" spans="1:5" s="60" customFormat="1" ht="186" customHeight="1" thickBot="1" x14ac:dyDescent="0.25">
      <c r="A5" s="379" t="s">
        <v>229</v>
      </c>
      <c r="B5" s="380"/>
      <c r="C5" s="59" t="s">
        <v>438</v>
      </c>
      <c r="D5" s="59" t="s">
        <v>440</v>
      </c>
      <c r="E5" s="59" t="s">
        <v>439</v>
      </c>
    </row>
    <row r="6" spans="1:5" s="60" customFormat="1" ht="74.25" customHeight="1" thickBot="1" x14ac:dyDescent="0.25">
      <c r="A6" s="379" t="s">
        <v>230</v>
      </c>
      <c r="B6" s="380"/>
      <c r="C6" s="59" t="s">
        <v>442</v>
      </c>
      <c r="D6" s="59" t="s">
        <v>441</v>
      </c>
      <c r="E6" s="104" t="s">
        <v>443</v>
      </c>
    </row>
    <row r="7" spans="1:5" s="60" customFormat="1" ht="33.75" customHeight="1" thickBot="1" x14ac:dyDescent="0.25">
      <c r="A7" s="379" t="s">
        <v>231</v>
      </c>
      <c r="B7" s="380"/>
      <c r="C7" s="59" t="s">
        <v>417</v>
      </c>
      <c r="D7" s="59" t="s">
        <v>444</v>
      </c>
      <c r="E7" s="59" t="s">
        <v>444</v>
      </c>
    </row>
    <row r="8" spans="1:5" s="60" customFormat="1" ht="33.75" customHeight="1" thickBot="1" x14ac:dyDescent="0.25">
      <c r="A8" s="381"/>
      <c r="B8" s="61" t="s">
        <v>232</v>
      </c>
      <c r="C8" s="59" t="s">
        <v>421</v>
      </c>
      <c r="D8" s="59" t="s">
        <v>444</v>
      </c>
      <c r="E8" s="59" t="s">
        <v>444</v>
      </c>
    </row>
    <row r="9" spans="1:5" s="60" customFormat="1" ht="59.25" customHeight="1" thickBot="1" x14ac:dyDescent="0.25">
      <c r="A9" s="383"/>
      <c r="B9" s="62" t="s">
        <v>233</v>
      </c>
      <c r="C9" s="59" t="s">
        <v>421</v>
      </c>
      <c r="D9" s="59" t="s">
        <v>444</v>
      </c>
      <c r="E9" s="59" t="s">
        <v>444</v>
      </c>
    </row>
    <row r="10" spans="1:5" s="60" customFormat="1" ht="62.25" customHeight="1" thickBot="1" x14ac:dyDescent="0.25">
      <c r="A10" s="379" t="s">
        <v>234</v>
      </c>
      <c r="B10" s="380"/>
      <c r="C10" s="59" t="s">
        <v>445</v>
      </c>
      <c r="D10" s="59" t="s">
        <v>447</v>
      </c>
      <c r="E10" s="59" t="s">
        <v>446</v>
      </c>
    </row>
    <row r="11" spans="1:5" s="60" customFormat="1" ht="135" customHeight="1" thickBot="1" x14ac:dyDescent="0.25">
      <c r="A11" s="381"/>
      <c r="B11" s="61" t="s">
        <v>235</v>
      </c>
      <c r="C11" s="59" t="s">
        <v>382</v>
      </c>
      <c r="D11" s="59" t="s">
        <v>447</v>
      </c>
      <c r="E11" s="104" t="s">
        <v>453</v>
      </c>
    </row>
    <row r="12" spans="1:5" s="60" customFormat="1" ht="307.5" customHeight="1" thickBot="1" x14ac:dyDescent="0.25">
      <c r="A12" s="383"/>
      <c r="B12" s="62" t="s">
        <v>236</v>
      </c>
      <c r="C12" s="59" t="s">
        <v>452</v>
      </c>
      <c r="D12" s="59" t="s">
        <v>447</v>
      </c>
      <c r="E12" s="104" t="s">
        <v>453</v>
      </c>
    </row>
    <row r="13" spans="1:5" s="60" customFormat="1" ht="57" customHeight="1" thickBot="1" x14ac:dyDescent="0.25">
      <c r="A13" s="379" t="s">
        <v>237</v>
      </c>
      <c r="B13" s="380"/>
      <c r="C13" s="59" t="s">
        <v>455</v>
      </c>
      <c r="D13" s="59" t="s">
        <v>454</v>
      </c>
      <c r="E13" s="104" t="s">
        <v>344</v>
      </c>
    </row>
    <row r="14" spans="1:5" s="60" customFormat="1" ht="210.75" customHeight="1" thickBot="1" x14ac:dyDescent="0.25">
      <c r="A14" s="381"/>
      <c r="B14" s="61" t="s">
        <v>238</v>
      </c>
      <c r="C14" s="59" t="s">
        <v>457</v>
      </c>
      <c r="D14" s="59" t="s">
        <v>458</v>
      </c>
      <c r="E14" s="59" t="s">
        <v>458</v>
      </c>
    </row>
    <row r="15" spans="1:5" s="60" customFormat="1" ht="135" customHeight="1" thickBot="1" x14ac:dyDescent="0.25">
      <c r="A15" s="382"/>
      <c r="B15" s="61" t="s">
        <v>239</v>
      </c>
      <c r="C15" s="59" t="s">
        <v>459</v>
      </c>
      <c r="D15" s="59" t="s">
        <v>458</v>
      </c>
      <c r="E15" s="59" t="s">
        <v>458</v>
      </c>
    </row>
    <row r="16" spans="1:5" s="60" customFormat="1" ht="33.75" customHeight="1" thickBot="1" x14ac:dyDescent="0.25">
      <c r="A16" s="382"/>
      <c r="B16" s="61" t="s">
        <v>240</v>
      </c>
      <c r="C16" s="59" t="s">
        <v>417</v>
      </c>
      <c r="D16" s="59" t="s">
        <v>456</v>
      </c>
      <c r="E16" s="59" t="s">
        <v>456</v>
      </c>
    </row>
    <row r="17" spans="1:5" s="60" customFormat="1" ht="33.75" customHeight="1" thickBot="1" x14ac:dyDescent="0.25">
      <c r="A17" s="382"/>
      <c r="B17" s="61" t="s">
        <v>241</v>
      </c>
      <c r="C17" s="59" t="s">
        <v>417</v>
      </c>
      <c r="D17" s="59" t="s">
        <v>456</v>
      </c>
      <c r="E17" s="59" t="s">
        <v>456</v>
      </c>
    </row>
    <row r="18" spans="1:5" s="60" customFormat="1" ht="59.25" customHeight="1" thickBot="1" x14ac:dyDescent="0.25">
      <c r="A18" s="382"/>
      <c r="B18" s="61" t="s">
        <v>242</v>
      </c>
      <c r="C18" s="59" t="s">
        <v>460</v>
      </c>
      <c r="D18" s="59" t="s">
        <v>458</v>
      </c>
      <c r="E18" s="59" t="s">
        <v>458</v>
      </c>
    </row>
    <row r="19" spans="1:5" s="60" customFormat="1" ht="63.75" customHeight="1" thickBot="1" x14ac:dyDescent="0.25">
      <c r="A19" s="382"/>
      <c r="B19" s="61" t="s">
        <v>243</v>
      </c>
      <c r="C19" s="59" t="s">
        <v>460</v>
      </c>
      <c r="D19" s="59" t="s">
        <v>458</v>
      </c>
      <c r="E19" s="59" t="s">
        <v>458</v>
      </c>
    </row>
    <row r="20" spans="1:5" s="60" customFormat="1" ht="108" customHeight="1" thickBot="1" x14ac:dyDescent="0.25">
      <c r="A20" s="382"/>
      <c r="B20" s="61" t="s">
        <v>244</v>
      </c>
      <c r="C20" s="59" t="s">
        <v>465</v>
      </c>
      <c r="D20" s="59" t="s">
        <v>462</v>
      </c>
      <c r="E20" s="59" t="s">
        <v>461</v>
      </c>
    </row>
    <row r="21" spans="1:5" s="60" customFormat="1" ht="56.25" customHeight="1" thickBot="1" x14ac:dyDescent="0.25">
      <c r="A21" s="382"/>
      <c r="B21" s="61" t="s">
        <v>245</v>
      </c>
      <c r="C21" s="59" t="s">
        <v>464</v>
      </c>
      <c r="D21" s="59" t="s">
        <v>463</v>
      </c>
      <c r="E21" s="59" t="s">
        <v>463</v>
      </c>
    </row>
    <row r="22" spans="1:5" s="60" customFormat="1" ht="76.5" customHeight="1" thickBot="1" x14ac:dyDescent="0.25">
      <c r="A22" s="382"/>
      <c r="B22" s="61" t="s">
        <v>246</v>
      </c>
      <c r="C22" s="59" t="s">
        <v>466</v>
      </c>
      <c r="D22" s="59" t="s">
        <v>468</v>
      </c>
      <c r="E22" s="59" t="s">
        <v>467</v>
      </c>
    </row>
    <row r="23" spans="1:5" s="60" customFormat="1" ht="96.75" customHeight="1" thickBot="1" x14ac:dyDescent="0.25">
      <c r="A23" s="383"/>
      <c r="B23" s="62" t="s">
        <v>247</v>
      </c>
      <c r="C23" s="59" t="s">
        <v>469</v>
      </c>
      <c r="D23" s="59" t="s">
        <v>462</v>
      </c>
      <c r="E23" s="59" t="s">
        <v>461</v>
      </c>
    </row>
    <row r="24" spans="1:5" s="60" customFormat="1" ht="64.5" customHeight="1" thickBot="1" x14ac:dyDescent="0.25">
      <c r="A24" s="379" t="s">
        <v>248</v>
      </c>
      <c r="B24" s="380"/>
      <c r="C24" s="59" t="s">
        <v>417</v>
      </c>
      <c r="D24" s="59" t="s">
        <v>456</v>
      </c>
      <c r="E24" s="59" t="s">
        <v>456</v>
      </c>
    </row>
    <row r="25" spans="1:5" s="60" customFormat="1" ht="33.75" customHeight="1" thickBot="1" x14ac:dyDescent="0.25">
      <c r="A25" s="381"/>
      <c r="B25" s="63" t="s">
        <v>249</v>
      </c>
      <c r="C25" s="59" t="s">
        <v>421</v>
      </c>
      <c r="D25" s="59" t="s">
        <v>456</v>
      </c>
      <c r="E25" s="59" t="s">
        <v>456</v>
      </c>
    </row>
    <row r="26" spans="1:5" s="60" customFormat="1" ht="47.25" customHeight="1" thickBot="1" x14ac:dyDescent="0.25">
      <c r="A26" s="383"/>
      <c r="B26" s="63" t="s">
        <v>250</v>
      </c>
      <c r="C26" s="59" t="s">
        <v>470</v>
      </c>
      <c r="D26" s="59" t="s">
        <v>456</v>
      </c>
      <c r="E26" s="59" t="s">
        <v>456</v>
      </c>
    </row>
    <row r="27" spans="1:5" s="60" customFormat="1" ht="39.75" customHeight="1" thickBot="1" x14ac:dyDescent="0.25">
      <c r="A27" s="379" t="s">
        <v>251</v>
      </c>
      <c r="B27" s="380"/>
      <c r="C27" s="59" t="s">
        <v>492</v>
      </c>
      <c r="D27" s="59" t="s">
        <v>456</v>
      </c>
      <c r="E27" s="59" t="s">
        <v>456</v>
      </c>
    </row>
    <row r="28" spans="1:5" s="60" customFormat="1" ht="41.25" customHeight="1" thickBot="1" x14ac:dyDescent="0.25">
      <c r="A28" s="381"/>
      <c r="B28" s="63" t="s">
        <v>252</v>
      </c>
      <c r="C28" s="59" t="s">
        <v>492</v>
      </c>
      <c r="D28" s="59" t="s">
        <v>456</v>
      </c>
      <c r="E28" s="59" t="s">
        <v>456</v>
      </c>
    </row>
    <row r="29" spans="1:5" s="60" customFormat="1" ht="44.25" customHeight="1" thickBot="1" x14ac:dyDescent="0.25">
      <c r="A29" s="383"/>
      <c r="B29" s="65" t="s">
        <v>253</v>
      </c>
      <c r="C29" s="59" t="s">
        <v>492</v>
      </c>
      <c r="D29" s="59" t="s">
        <v>456</v>
      </c>
      <c r="E29" s="59" t="s">
        <v>456</v>
      </c>
    </row>
    <row r="30" spans="1:5" s="60" customFormat="1" ht="33.75" customHeight="1" thickBot="1" x14ac:dyDescent="0.25">
      <c r="A30" s="379" t="s">
        <v>254</v>
      </c>
      <c r="B30" s="380"/>
      <c r="C30" s="392" t="s">
        <v>471</v>
      </c>
      <c r="D30" s="392" t="s">
        <v>472</v>
      </c>
      <c r="E30" s="389" t="s">
        <v>473</v>
      </c>
    </row>
    <row r="31" spans="1:5" s="60" customFormat="1" ht="33.75" customHeight="1" thickBot="1" x14ac:dyDescent="0.25">
      <c r="A31" s="381"/>
      <c r="B31" s="61" t="s">
        <v>255</v>
      </c>
      <c r="C31" s="390"/>
      <c r="D31" s="390"/>
      <c r="E31" s="390"/>
    </row>
    <row r="32" spans="1:5" s="60" customFormat="1" ht="33.75" customHeight="1" thickBot="1" x14ac:dyDescent="0.25">
      <c r="A32" s="382"/>
      <c r="B32" s="61" t="s">
        <v>256</v>
      </c>
      <c r="C32" s="390"/>
      <c r="D32" s="390"/>
      <c r="E32" s="390"/>
    </row>
    <row r="33" spans="1:5" s="60" customFormat="1" ht="33.75" customHeight="1" thickBot="1" x14ac:dyDescent="0.25">
      <c r="A33" s="382"/>
      <c r="B33" s="61" t="s">
        <v>257</v>
      </c>
      <c r="C33" s="390"/>
      <c r="D33" s="390"/>
      <c r="E33" s="390"/>
    </row>
    <row r="34" spans="1:5" s="60" customFormat="1" ht="33.75" customHeight="1" thickBot="1" x14ac:dyDescent="0.25">
      <c r="A34" s="382"/>
      <c r="B34" s="61" t="s">
        <v>258</v>
      </c>
      <c r="C34" s="390"/>
      <c r="D34" s="390"/>
      <c r="E34" s="390"/>
    </row>
    <row r="35" spans="1:5" s="60" customFormat="1" ht="33.75" customHeight="1" thickBot="1" x14ac:dyDescent="0.25">
      <c r="A35" s="382"/>
      <c r="B35" s="61" t="s">
        <v>259</v>
      </c>
      <c r="C35" s="391"/>
      <c r="D35" s="391"/>
      <c r="E35" s="391"/>
    </row>
    <row r="36" spans="1:5" s="60" customFormat="1" ht="51.75" customHeight="1" thickBot="1" x14ac:dyDescent="0.25">
      <c r="A36" s="382"/>
      <c r="B36" s="61" t="s">
        <v>260</v>
      </c>
      <c r="C36" s="59" t="s">
        <v>474</v>
      </c>
      <c r="D36" s="59" t="s">
        <v>475</v>
      </c>
      <c r="E36" s="104" t="s">
        <v>473</v>
      </c>
    </row>
    <row r="37" spans="1:5" s="60" customFormat="1" ht="49.5" customHeight="1" thickBot="1" x14ac:dyDescent="0.25">
      <c r="A37" s="382"/>
      <c r="B37" s="61" t="s">
        <v>261</v>
      </c>
      <c r="C37" s="59" t="s">
        <v>474</v>
      </c>
      <c r="D37" s="59" t="s">
        <v>475</v>
      </c>
      <c r="E37" s="59" t="s">
        <v>473</v>
      </c>
    </row>
    <row r="38" spans="1:5" s="60" customFormat="1" ht="90.75" customHeight="1" thickBot="1" x14ac:dyDescent="0.25">
      <c r="A38" s="382"/>
      <c r="B38" s="61" t="s">
        <v>262</v>
      </c>
      <c r="C38" s="59" t="s">
        <v>476</v>
      </c>
      <c r="D38" s="59" t="s">
        <v>477</v>
      </c>
      <c r="E38" s="104" t="s">
        <v>478</v>
      </c>
    </row>
    <row r="39" spans="1:5" s="60" customFormat="1" ht="58.5" customHeight="1" thickBot="1" x14ac:dyDescent="0.25">
      <c r="A39" s="382"/>
      <c r="B39" s="61" t="s">
        <v>263</v>
      </c>
      <c r="C39" s="59" t="s">
        <v>479</v>
      </c>
      <c r="D39" s="59" t="s">
        <v>480</v>
      </c>
      <c r="E39" s="104" t="s">
        <v>481</v>
      </c>
    </row>
    <row r="40" spans="1:5" s="60" customFormat="1" ht="150" customHeight="1" thickBot="1" x14ac:dyDescent="0.25">
      <c r="A40" s="382"/>
      <c r="B40" s="61" t="s">
        <v>264</v>
      </c>
      <c r="C40" s="59" t="s">
        <v>482</v>
      </c>
      <c r="D40" s="59" t="s">
        <v>483</v>
      </c>
      <c r="E40" s="104" t="s">
        <v>484</v>
      </c>
    </row>
    <row r="41" spans="1:5" s="60" customFormat="1" ht="153" customHeight="1" thickBot="1" x14ac:dyDescent="0.25">
      <c r="A41" s="382"/>
      <c r="B41" s="61" t="s">
        <v>265</v>
      </c>
      <c r="C41" s="59" t="s">
        <v>485</v>
      </c>
      <c r="D41" s="59" t="s">
        <v>486</v>
      </c>
      <c r="E41" s="59" t="s">
        <v>487</v>
      </c>
    </row>
    <row r="42" spans="1:5" s="60" customFormat="1" ht="113.25" customHeight="1" thickBot="1" x14ac:dyDescent="0.25">
      <c r="A42" s="382"/>
      <c r="B42" s="61" t="s">
        <v>266</v>
      </c>
      <c r="C42" s="59" t="s">
        <v>488</v>
      </c>
      <c r="D42" s="59" t="s">
        <v>488</v>
      </c>
      <c r="E42" s="104" t="s">
        <v>473</v>
      </c>
    </row>
    <row r="43" spans="1:5" s="60" customFormat="1" ht="50.25" customHeight="1" thickBot="1" x14ac:dyDescent="0.25">
      <c r="A43" s="382"/>
      <c r="B43" s="61" t="s">
        <v>267</v>
      </c>
      <c r="C43" s="59" t="s">
        <v>488</v>
      </c>
      <c r="D43" s="59" t="s">
        <v>488</v>
      </c>
      <c r="E43" s="104" t="s">
        <v>473</v>
      </c>
    </row>
    <row r="44" spans="1:5" s="60" customFormat="1" ht="47.25" customHeight="1" thickBot="1" x14ac:dyDescent="0.25">
      <c r="A44" s="382"/>
      <c r="B44" s="61" t="s">
        <v>268</v>
      </c>
      <c r="C44" s="59" t="s">
        <v>489</v>
      </c>
      <c r="D44" s="59" t="s">
        <v>490</v>
      </c>
      <c r="E44" s="104" t="s">
        <v>473</v>
      </c>
    </row>
    <row r="45" spans="1:5" s="60" customFormat="1" ht="33.75" customHeight="1" thickBot="1" x14ac:dyDescent="0.25">
      <c r="A45" s="382"/>
      <c r="B45" s="61" t="s">
        <v>269</v>
      </c>
      <c r="C45" s="59" t="s">
        <v>489</v>
      </c>
      <c r="D45" s="59" t="s">
        <v>490</v>
      </c>
      <c r="E45" s="104" t="s">
        <v>473</v>
      </c>
    </row>
    <row r="46" spans="1:5" s="60" customFormat="1" ht="56.25" customHeight="1" thickBot="1" x14ac:dyDescent="0.25">
      <c r="A46" s="383"/>
      <c r="B46" s="62" t="s">
        <v>270</v>
      </c>
      <c r="C46" s="59" t="s">
        <v>491</v>
      </c>
      <c r="D46" s="59" t="s">
        <v>456</v>
      </c>
      <c r="E46" s="59" t="s">
        <v>456</v>
      </c>
    </row>
    <row r="47" spans="1:5" s="60" customFormat="1" ht="100.5" customHeight="1" thickBot="1" x14ac:dyDescent="0.25">
      <c r="A47" s="379" t="s">
        <v>271</v>
      </c>
      <c r="B47" s="380"/>
      <c r="C47" s="59" t="s">
        <v>493</v>
      </c>
      <c r="D47" s="59" t="s">
        <v>494</v>
      </c>
      <c r="E47" s="59" t="s">
        <v>495</v>
      </c>
    </row>
    <row r="48" spans="1:5" s="60" customFormat="1" ht="129" customHeight="1" thickBot="1" x14ac:dyDescent="0.25">
      <c r="A48" s="381"/>
      <c r="B48" s="61" t="s">
        <v>272</v>
      </c>
      <c r="C48" s="59" t="s">
        <v>500</v>
      </c>
      <c r="D48" s="59" t="s">
        <v>497</v>
      </c>
      <c r="E48" s="104" t="s">
        <v>496</v>
      </c>
    </row>
    <row r="49" spans="1:5" s="60" customFormat="1" ht="33.75" customHeight="1" thickBot="1" x14ac:dyDescent="0.25">
      <c r="A49" s="382"/>
      <c r="B49" s="61" t="s">
        <v>273</v>
      </c>
      <c r="C49" s="59" t="s">
        <v>499</v>
      </c>
      <c r="D49" s="59" t="s">
        <v>498</v>
      </c>
      <c r="E49" s="59" t="s">
        <v>498</v>
      </c>
    </row>
    <row r="50" spans="1:5" s="60" customFormat="1" ht="33.75" customHeight="1" thickBot="1" x14ac:dyDescent="0.25">
      <c r="A50" s="382"/>
      <c r="B50" s="61" t="s">
        <v>274</v>
      </c>
      <c r="C50" s="59" t="s">
        <v>499</v>
      </c>
      <c r="D50" s="59" t="s">
        <v>498</v>
      </c>
      <c r="E50" s="59" t="s">
        <v>498</v>
      </c>
    </row>
    <row r="51" spans="1:5" s="60" customFormat="1" ht="54.75" customHeight="1" thickBot="1" x14ac:dyDescent="0.25">
      <c r="A51" s="382"/>
      <c r="B51" s="61" t="s">
        <v>275</v>
      </c>
      <c r="C51" s="59" t="s">
        <v>499</v>
      </c>
      <c r="D51" s="59" t="s">
        <v>498</v>
      </c>
      <c r="E51" s="59" t="s">
        <v>498</v>
      </c>
    </row>
    <row r="52" spans="1:5" s="60" customFormat="1" ht="40.5" customHeight="1" thickBot="1" x14ac:dyDescent="0.25">
      <c r="A52" s="383"/>
      <c r="B52" s="62" t="s">
        <v>276</v>
      </c>
      <c r="C52" s="59" t="s">
        <v>499</v>
      </c>
      <c r="D52" s="59" t="s">
        <v>498</v>
      </c>
      <c r="E52" s="59" t="s">
        <v>498</v>
      </c>
    </row>
    <row r="53" spans="1:5" s="60" customFormat="1" ht="94.5" customHeight="1" thickBot="1" x14ac:dyDescent="0.25">
      <c r="A53" s="379" t="s">
        <v>277</v>
      </c>
      <c r="B53" s="380"/>
      <c r="C53" s="64" t="s">
        <v>501</v>
      </c>
      <c r="D53" s="59" t="s">
        <v>503</v>
      </c>
      <c r="E53" s="104" t="s">
        <v>502</v>
      </c>
    </row>
    <row r="54" spans="1:5" s="60" customFormat="1" ht="42" customHeight="1" thickBot="1" x14ac:dyDescent="0.25">
      <c r="A54" s="384"/>
      <c r="B54" s="122" t="s">
        <v>278</v>
      </c>
      <c r="C54" s="124" t="s">
        <v>504</v>
      </c>
      <c r="D54" s="59" t="s">
        <v>498</v>
      </c>
      <c r="E54" s="59" t="s">
        <v>498</v>
      </c>
    </row>
    <row r="55" spans="1:5" s="60" customFormat="1" ht="33.75" customHeight="1" thickBot="1" x14ac:dyDescent="0.25">
      <c r="A55" s="385"/>
      <c r="B55" s="122" t="s">
        <v>279</v>
      </c>
      <c r="C55" s="123" t="s">
        <v>504</v>
      </c>
      <c r="D55" s="59" t="s">
        <v>498</v>
      </c>
      <c r="E55" s="59" t="s">
        <v>498</v>
      </c>
    </row>
    <row r="56" spans="1:5" s="60" customFormat="1" ht="39" customHeight="1" thickBot="1" x14ac:dyDescent="0.25">
      <c r="A56" s="386"/>
      <c r="B56" s="61" t="s">
        <v>280</v>
      </c>
      <c r="C56" s="59" t="s">
        <v>498</v>
      </c>
      <c r="D56" s="59" t="s">
        <v>498</v>
      </c>
      <c r="E56" s="59" t="s">
        <v>498</v>
      </c>
    </row>
    <row r="57" spans="1:5" s="60" customFormat="1" ht="41.25" customHeight="1" thickBot="1" x14ac:dyDescent="0.25">
      <c r="A57" s="387" t="s">
        <v>281</v>
      </c>
      <c r="B57" s="388"/>
      <c r="C57" s="59" t="s">
        <v>417</v>
      </c>
      <c r="D57" s="59" t="s">
        <v>498</v>
      </c>
      <c r="E57" s="59" t="s">
        <v>498</v>
      </c>
    </row>
    <row r="58" spans="1:5" s="60" customFormat="1" ht="45.75" customHeight="1" thickBot="1" x14ac:dyDescent="0.25">
      <c r="A58" s="385"/>
      <c r="B58" s="61" t="s">
        <v>282</v>
      </c>
      <c r="C58" s="59" t="s">
        <v>505</v>
      </c>
      <c r="D58" s="59" t="s">
        <v>498</v>
      </c>
      <c r="E58" s="59" t="s">
        <v>498</v>
      </c>
    </row>
    <row r="59" spans="1:5" s="60" customFormat="1" ht="57.75" customHeight="1" thickBot="1" x14ac:dyDescent="0.25">
      <c r="A59" s="386"/>
      <c r="B59" s="62" t="s">
        <v>283</v>
      </c>
      <c r="C59" s="59" t="s">
        <v>505</v>
      </c>
      <c r="D59" s="59" t="s">
        <v>498</v>
      </c>
      <c r="E59" s="59" t="s">
        <v>498</v>
      </c>
    </row>
    <row r="60" spans="1:5" s="60" customFormat="1" ht="248.25" customHeight="1" thickBot="1" x14ac:dyDescent="0.25">
      <c r="A60" s="379" t="s">
        <v>284</v>
      </c>
      <c r="B60" s="380"/>
      <c r="C60" s="59" t="s">
        <v>507</v>
      </c>
      <c r="D60" s="59" t="s">
        <v>508</v>
      </c>
      <c r="E60" s="59" t="s">
        <v>506</v>
      </c>
    </row>
    <row r="61" spans="1:5" s="60" customFormat="1" ht="97.5" customHeight="1" thickBot="1" x14ac:dyDescent="0.25">
      <c r="A61" s="379" t="s">
        <v>285</v>
      </c>
      <c r="B61" s="380"/>
      <c r="C61" s="59"/>
      <c r="D61" s="59"/>
      <c r="E61" s="59"/>
    </row>
    <row r="62" spans="1:5" s="60" customFormat="1" ht="42.75" customHeight="1" thickBot="1" x14ac:dyDescent="0.25">
      <c r="A62" s="379" t="s">
        <v>286</v>
      </c>
      <c r="B62" s="380"/>
      <c r="C62" s="59"/>
      <c r="D62" s="59"/>
      <c r="E62" s="59"/>
    </row>
    <row r="63" spans="1:5" ht="18" x14ac:dyDescent="0.25">
      <c r="B63" s="8"/>
      <c r="C63"/>
      <c r="D63"/>
      <c r="E63"/>
    </row>
  </sheetData>
  <mergeCells count="28">
    <mergeCell ref="A8:A9"/>
    <mergeCell ref="B2:E2"/>
    <mergeCell ref="A4:B4"/>
    <mergeCell ref="A5:B5"/>
    <mergeCell ref="A6:B6"/>
    <mergeCell ref="A7:B7"/>
    <mergeCell ref="E30:E35"/>
    <mergeCell ref="A31:A46"/>
    <mergeCell ref="A10:B10"/>
    <mergeCell ref="A11:A12"/>
    <mergeCell ref="A13:B13"/>
    <mergeCell ref="A14:A23"/>
    <mergeCell ref="A24:B24"/>
    <mergeCell ref="A25:A26"/>
    <mergeCell ref="A27:B27"/>
    <mergeCell ref="A28:A29"/>
    <mergeCell ref="A30:B30"/>
    <mergeCell ref="C30:C35"/>
    <mergeCell ref="D30:D35"/>
    <mergeCell ref="A60:B60"/>
    <mergeCell ref="A61:B61"/>
    <mergeCell ref="A62:B62"/>
    <mergeCell ref="A47:B47"/>
    <mergeCell ref="A48:A52"/>
    <mergeCell ref="A53:B53"/>
    <mergeCell ref="A54:A56"/>
    <mergeCell ref="A57:B57"/>
    <mergeCell ref="A58:A59"/>
  </mergeCells>
  <hyperlinks>
    <hyperlink ref="E6" r:id="rId1" xr:uid="{8659879E-6BCB-4D50-A10C-FA63B9B5D142}"/>
    <hyperlink ref="E11" r:id="rId2" display="http://www.veracruz.gob.mx/ipe/transparencia/obligaciones-de-transparencia-0/fraccion-liv-cualquier-otra-informacion-que-sea-de-utilidad-o-se-considere-relevante-ademas-de-la-que-con-base-en-la-informacion-estadistica-responda-a-las-preguntas-hechas-con-mas-frecuencia-por-2/ano-2022/evaluacion-de-fondos-federales-2021/" xr:uid="{7AC4DBAC-C8B2-477F-8DAA-6E64C4CB8CA9}"/>
    <hyperlink ref="E12" r:id="rId3" display="http://www.veracruz.gob.mx/ipe/transparencia/obligaciones-de-transparencia-0/fraccion-liv-cualquier-otra-informacion-que-sea-de-utilidad-o-se-considere-relevante-ademas-de-la-que-con-base-en-la-informacion-estadistica-responda-a-las-preguntas-hechas-con-mas-frecuencia-por-2/ano-2022/evaluacion-de-fondos-federales-2021/" xr:uid="{C5229082-E762-48D3-834E-E299ED612BDC}"/>
    <hyperlink ref="E13" r:id="rId4" xr:uid="{E02FA933-8F61-4D85-B277-496A5145D6E3}"/>
    <hyperlink ref="E30" r:id="rId5" xr:uid="{4EFE352C-AD4C-4B47-90A1-5292C90C888E}"/>
    <hyperlink ref="E36" r:id="rId6" xr:uid="{3953CF52-8070-411F-AB32-EE3523413952}"/>
    <hyperlink ref="E39" r:id="rId7" display="https://www.dropbox.com/s/injt86ygaxapl23/CODIGO_DE_ETICA_DE_LOS_SERVIDORES_PUBLICOS_DEL_PODER_EJECUTIVO_DEL_ESTADO_DE_VERACRUZ..pdf_x000a__x000a_" xr:uid="{50392A82-B1C8-47E6-9155-C0DA26C50BB1}"/>
    <hyperlink ref="E42" r:id="rId8" xr:uid="{D8EA9C52-434B-4E90-A302-44031A8AD447}"/>
    <hyperlink ref="E43" r:id="rId9" xr:uid="{60C71CA9-C4C2-4D7D-A2B1-75C9814C182D}"/>
    <hyperlink ref="E44" r:id="rId10" xr:uid="{8B764A7A-CF6E-4B14-A6DF-426E5E512671}"/>
    <hyperlink ref="E45" r:id="rId11" xr:uid="{076F5B6E-1A46-443E-89B2-6408C2543D76}"/>
    <hyperlink ref="E48" r:id="rId12" xr:uid="{FFD285F1-7B60-4BFC-AE78-58E28F9FFBD9}"/>
    <hyperlink ref="E53" r:id="rId13" xr:uid="{55C4DFB7-CAEC-4F6E-AB56-5236A5B1BF76}"/>
  </hyperlinks>
  <pageMargins left="0.70866141732283472" right="0.70866141732283472" top="0.74803149606299213" bottom="0.74803149606299213" header="0.31496062992125984" footer="0.31496062992125984"/>
  <pageSetup scale="90" orientation="landscape" r:id="rId1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91"/>
  <sheetViews>
    <sheetView topLeftCell="A14" zoomScale="62" zoomScaleNormal="62" workbookViewId="0">
      <selection activeCell="A16" sqref="A16"/>
    </sheetView>
  </sheetViews>
  <sheetFormatPr baseColWidth="10" defaultRowHeight="15" x14ac:dyDescent="0.25"/>
  <cols>
    <col min="1" max="1" width="88.85546875" style="1" customWidth="1"/>
    <col min="2" max="2" width="255.5703125" style="142" customWidth="1"/>
    <col min="3" max="16384" width="11.42578125" style="1"/>
  </cols>
  <sheetData>
    <row r="1" spans="1:1" x14ac:dyDescent="0.25">
      <c r="A1" s="66"/>
    </row>
    <row r="2" spans="1:1" ht="18" x14ac:dyDescent="0.25">
      <c r="A2" s="67" t="s">
        <v>287</v>
      </c>
    </row>
    <row r="3" spans="1:1" ht="18" x14ac:dyDescent="0.25">
      <c r="A3" s="67"/>
    </row>
    <row r="4" spans="1:1" ht="18" x14ac:dyDescent="0.25">
      <c r="A4" s="68"/>
    </row>
    <row r="5" spans="1:1" x14ac:dyDescent="0.25">
      <c r="A5" s="69"/>
    </row>
    <row r="6" spans="1:1" ht="60" x14ac:dyDescent="0.25">
      <c r="A6" s="70" t="s">
        <v>288</v>
      </c>
    </row>
    <row r="7" spans="1:1" x14ac:dyDescent="0.25">
      <c r="A7" s="70"/>
    </row>
    <row r="8" spans="1:1" x14ac:dyDescent="0.25">
      <c r="A8" s="70" t="s">
        <v>289</v>
      </c>
    </row>
    <row r="9" spans="1:1" x14ac:dyDescent="0.25">
      <c r="A9" s="70"/>
    </row>
    <row r="10" spans="1:1" ht="38.25" x14ac:dyDescent="0.25">
      <c r="A10" s="71" t="s">
        <v>290</v>
      </c>
    </row>
    <row r="11" spans="1:1" ht="38.25" x14ac:dyDescent="0.25">
      <c r="A11" s="71" t="s">
        <v>291</v>
      </c>
    </row>
    <row r="12" spans="1:1" ht="38.25" x14ac:dyDescent="0.25">
      <c r="A12" s="71" t="s">
        <v>292</v>
      </c>
    </row>
    <row r="13" spans="1:1" ht="38.25" x14ac:dyDescent="0.25">
      <c r="A13" s="71" t="s">
        <v>293</v>
      </c>
    </row>
    <row r="14" spans="1:1" ht="27.75" x14ac:dyDescent="0.25">
      <c r="A14" s="71" t="s">
        <v>294</v>
      </c>
    </row>
    <row r="15" spans="1:1" x14ac:dyDescent="0.25">
      <c r="A15" s="69"/>
    </row>
    <row r="16" spans="1:1" ht="30" x14ac:dyDescent="0.25">
      <c r="A16" s="69" t="s">
        <v>295</v>
      </c>
    </row>
    <row r="17" spans="1:2" x14ac:dyDescent="0.25">
      <c r="A17" s="70" t="s">
        <v>296</v>
      </c>
    </row>
    <row r="18" spans="1:2" x14ac:dyDescent="0.25">
      <c r="A18" s="70"/>
      <c r="B18" s="143" t="s">
        <v>509</v>
      </c>
    </row>
    <row r="19" spans="1:2" ht="90" x14ac:dyDescent="0.25">
      <c r="A19" s="125" t="s">
        <v>297</v>
      </c>
      <c r="B19" s="144" t="s">
        <v>870</v>
      </c>
    </row>
    <row r="20" spans="1:2" ht="409.5" x14ac:dyDescent="0.25">
      <c r="A20" s="125" t="s">
        <v>298</v>
      </c>
      <c r="B20" s="145" t="s">
        <v>910</v>
      </c>
    </row>
    <row r="21" spans="1:2" ht="297" x14ac:dyDescent="0.25">
      <c r="A21" s="125" t="s">
        <v>299</v>
      </c>
      <c r="B21" s="145" t="s">
        <v>911</v>
      </c>
    </row>
    <row r="22" spans="1:2" ht="225" x14ac:dyDescent="0.25">
      <c r="A22" s="125" t="s">
        <v>300</v>
      </c>
      <c r="B22" s="145" t="s">
        <v>912</v>
      </c>
    </row>
    <row r="23" spans="1:2" ht="72" x14ac:dyDescent="0.25">
      <c r="A23" s="125" t="s">
        <v>301</v>
      </c>
      <c r="B23" s="145" t="s">
        <v>921</v>
      </c>
    </row>
    <row r="24" spans="1:2" ht="207" x14ac:dyDescent="0.25">
      <c r="A24" s="125" t="s">
        <v>302</v>
      </c>
      <c r="B24" s="145" t="s">
        <v>913</v>
      </c>
    </row>
    <row r="25" spans="1:2" ht="288" x14ac:dyDescent="0.25">
      <c r="A25" s="125" t="s">
        <v>303</v>
      </c>
      <c r="B25" s="146" t="s">
        <v>914</v>
      </c>
    </row>
    <row r="26" spans="1:2" ht="409.5" x14ac:dyDescent="0.25">
      <c r="A26" s="126" t="s">
        <v>304</v>
      </c>
      <c r="B26" s="145" t="s">
        <v>915</v>
      </c>
    </row>
    <row r="27" spans="1:2" ht="409.5" x14ac:dyDescent="0.25">
      <c r="A27" s="125" t="s">
        <v>305</v>
      </c>
      <c r="B27" s="146" t="s">
        <v>916</v>
      </c>
    </row>
    <row r="28" spans="1:2" ht="252" x14ac:dyDescent="0.25">
      <c r="A28" s="125" t="s">
        <v>306</v>
      </c>
      <c r="B28" s="145" t="s">
        <v>917</v>
      </c>
    </row>
    <row r="29" spans="1:2" ht="180" x14ac:dyDescent="0.25">
      <c r="A29" s="125" t="s">
        <v>307</v>
      </c>
      <c r="B29" s="145" t="s">
        <v>918</v>
      </c>
    </row>
    <row r="30" spans="1:2" ht="144" x14ac:dyDescent="0.25">
      <c r="A30" s="125" t="s">
        <v>308</v>
      </c>
      <c r="B30" s="145" t="s">
        <v>919</v>
      </c>
    </row>
    <row r="31" spans="1:2" ht="216" x14ac:dyDescent="0.25">
      <c r="A31" s="126" t="s">
        <v>309</v>
      </c>
      <c r="B31" s="145" t="s">
        <v>920</v>
      </c>
    </row>
    <row r="32" spans="1:2" ht="36.75" customHeight="1" x14ac:dyDescent="0.25">
      <c r="A32" s="126" t="s">
        <v>310</v>
      </c>
      <c r="B32" s="147" t="s">
        <v>872</v>
      </c>
    </row>
    <row r="33" spans="1:2" ht="18" x14ac:dyDescent="0.25">
      <c r="A33" s="72"/>
      <c r="B33" s="147" t="s">
        <v>873</v>
      </c>
    </row>
    <row r="34" spans="1:2" x14ac:dyDescent="0.25">
      <c r="B34" s="147" t="s">
        <v>874</v>
      </c>
    </row>
    <row r="35" spans="1:2" x14ac:dyDescent="0.25">
      <c r="B35" s="147" t="s">
        <v>875</v>
      </c>
    </row>
    <row r="36" spans="1:2" x14ac:dyDescent="0.25">
      <c r="B36" s="147" t="s">
        <v>874</v>
      </c>
    </row>
    <row r="37" spans="1:2" x14ac:dyDescent="0.25">
      <c r="B37" s="147" t="s">
        <v>876</v>
      </c>
    </row>
    <row r="38" spans="1:2" x14ac:dyDescent="0.25">
      <c r="B38" s="147" t="s">
        <v>877</v>
      </c>
    </row>
    <row r="39" spans="1:2" x14ac:dyDescent="0.25">
      <c r="B39" s="147" t="s">
        <v>878</v>
      </c>
    </row>
    <row r="40" spans="1:2" x14ac:dyDescent="0.25">
      <c r="B40" s="148" t="s">
        <v>879</v>
      </c>
    </row>
    <row r="41" spans="1:2" x14ac:dyDescent="0.25">
      <c r="B41" s="147" t="s">
        <v>880</v>
      </c>
    </row>
    <row r="42" spans="1:2" x14ac:dyDescent="0.25">
      <c r="B42" s="147"/>
    </row>
    <row r="43" spans="1:2" ht="18" x14ac:dyDescent="0.25">
      <c r="B43" s="147" t="s">
        <v>881</v>
      </c>
    </row>
    <row r="44" spans="1:2" x14ac:dyDescent="0.25">
      <c r="B44" s="147" t="s">
        <v>882</v>
      </c>
    </row>
    <row r="45" spans="1:2" x14ac:dyDescent="0.25">
      <c r="B45" s="147" t="s">
        <v>883</v>
      </c>
    </row>
    <row r="46" spans="1:2" x14ac:dyDescent="0.25">
      <c r="B46" s="147" t="s">
        <v>871</v>
      </c>
    </row>
    <row r="47" spans="1:2" x14ac:dyDescent="0.25">
      <c r="B47" s="147" t="s">
        <v>884</v>
      </c>
    </row>
    <row r="48" spans="1:2" x14ac:dyDescent="0.25">
      <c r="B48" s="147" t="s">
        <v>873</v>
      </c>
    </row>
    <row r="49" spans="2:2" x14ac:dyDescent="0.25">
      <c r="B49" s="147" t="s">
        <v>874</v>
      </c>
    </row>
    <row r="50" spans="2:2" x14ac:dyDescent="0.25">
      <c r="B50" s="147" t="s">
        <v>875</v>
      </c>
    </row>
    <row r="51" spans="2:2" x14ac:dyDescent="0.25">
      <c r="B51" s="147" t="s">
        <v>874</v>
      </c>
    </row>
    <row r="52" spans="2:2" x14ac:dyDescent="0.25">
      <c r="B52" s="147" t="s">
        <v>876</v>
      </c>
    </row>
    <row r="53" spans="2:2" x14ac:dyDescent="0.25">
      <c r="B53" s="147" t="s">
        <v>877</v>
      </c>
    </row>
    <row r="54" spans="2:2" x14ac:dyDescent="0.25">
      <c r="B54" s="147" t="s">
        <v>885</v>
      </c>
    </row>
    <row r="55" spans="2:2" x14ac:dyDescent="0.25">
      <c r="B55" s="149" t="s">
        <v>886</v>
      </c>
    </row>
    <row r="56" spans="2:2" x14ac:dyDescent="0.25">
      <c r="B56" s="147" t="s">
        <v>874</v>
      </c>
    </row>
    <row r="57" spans="2:2" x14ac:dyDescent="0.25">
      <c r="B57" s="147" t="s">
        <v>887</v>
      </c>
    </row>
    <row r="58" spans="2:2" x14ac:dyDescent="0.25">
      <c r="B58" s="147" t="s">
        <v>877</v>
      </c>
    </row>
    <row r="59" spans="2:2" x14ac:dyDescent="0.25">
      <c r="B59" s="147" t="s">
        <v>878</v>
      </c>
    </row>
    <row r="60" spans="2:2" x14ac:dyDescent="0.25">
      <c r="B60" s="148" t="s">
        <v>879</v>
      </c>
    </row>
    <row r="61" spans="2:2" x14ac:dyDescent="0.25">
      <c r="B61" s="147" t="s">
        <v>888</v>
      </c>
    </row>
    <row r="62" spans="2:2" ht="27" x14ac:dyDescent="0.25">
      <c r="B62" s="147" t="s">
        <v>889</v>
      </c>
    </row>
    <row r="63" spans="2:2" x14ac:dyDescent="0.25">
      <c r="B63" s="147"/>
    </row>
    <row r="64" spans="2:2" x14ac:dyDescent="0.25">
      <c r="B64" s="147" t="s">
        <v>871</v>
      </c>
    </row>
    <row r="65" spans="2:2" x14ac:dyDescent="0.25">
      <c r="B65" s="147" t="s">
        <v>890</v>
      </c>
    </row>
    <row r="66" spans="2:2" x14ac:dyDescent="0.25">
      <c r="B66" s="147" t="s">
        <v>891</v>
      </c>
    </row>
    <row r="67" spans="2:2" x14ac:dyDescent="0.25">
      <c r="B67" s="147" t="s">
        <v>892</v>
      </c>
    </row>
    <row r="68" spans="2:2" x14ac:dyDescent="0.25">
      <c r="B68" s="147" t="s">
        <v>885</v>
      </c>
    </row>
    <row r="69" spans="2:2" x14ac:dyDescent="0.25">
      <c r="B69" s="148"/>
    </row>
    <row r="70" spans="2:2" x14ac:dyDescent="0.25">
      <c r="B70" s="148" t="s">
        <v>879</v>
      </c>
    </row>
    <row r="71" spans="2:2" x14ac:dyDescent="0.25">
      <c r="B71" s="147" t="s">
        <v>893</v>
      </c>
    </row>
    <row r="72" spans="2:2" x14ac:dyDescent="0.25">
      <c r="B72" s="147"/>
    </row>
    <row r="73" spans="2:2" x14ac:dyDescent="0.25">
      <c r="B73" s="150" t="s">
        <v>894</v>
      </c>
    </row>
    <row r="74" spans="2:2" x14ac:dyDescent="0.25">
      <c r="B74" s="147" t="s">
        <v>895</v>
      </c>
    </row>
    <row r="75" spans="2:2" x14ac:dyDescent="0.25">
      <c r="B75" s="147" t="s">
        <v>896</v>
      </c>
    </row>
    <row r="76" spans="2:2" x14ac:dyDescent="0.25">
      <c r="B76" s="147" t="s">
        <v>897</v>
      </c>
    </row>
    <row r="77" spans="2:2" x14ac:dyDescent="0.25">
      <c r="B77" s="147" t="s">
        <v>898</v>
      </c>
    </row>
    <row r="78" spans="2:2" x14ac:dyDescent="0.25">
      <c r="B78" s="147" t="s">
        <v>899</v>
      </c>
    </row>
    <row r="79" spans="2:2" x14ac:dyDescent="0.25">
      <c r="B79" s="147" t="s">
        <v>900</v>
      </c>
    </row>
    <row r="80" spans="2:2" x14ac:dyDescent="0.25">
      <c r="B80" s="147"/>
    </row>
    <row r="81" spans="2:2" x14ac:dyDescent="0.25">
      <c r="B81" s="147" t="s">
        <v>901</v>
      </c>
    </row>
    <row r="82" spans="2:2" x14ac:dyDescent="0.25">
      <c r="B82" s="147" t="s">
        <v>902</v>
      </c>
    </row>
    <row r="83" spans="2:2" x14ac:dyDescent="0.25">
      <c r="B83" s="147" t="s">
        <v>903</v>
      </c>
    </row>
    <row r="84" spans="2:2" x14ac:dyDescent="0.25">
      <c r="B84" s="147" t="s">
        <v>904</v>
      </c>
    </row>
    <row r="85" spans="2:2" x14ac:dyDescent="0.25">
      <c r="B85" s="149" t="s">
        <v>905</v>
      </c>
    </row>
    <row r="86" spans="2:2" x14ac:dyDescent="0.25">
      <c r="B86" s="147"/>
    </row>
    <row r="87" spans="2:2" x14ac:dyDescent="0.25">
      <c r="B87" s="147"/>
    </row>
    <row r="88" spans="2:2" x14ac:dyDescent="0.25">
      <c r="B88" s="147" t="s">
        <v>906</v>
      </c>
    </row>
    <row r="89" spans="2:2" x14ac:dyDescent="0.25">
      <c r="B89" s="147" t="s">
        <v>907</v>
      </c>
    </row>
    <row r="90" spans="2:2" x14ac:dyDescent="0.25">
      <c r="B90" s="147" t="s">
        <v>908</v>
      </c>
    </row>
    <row r="91" spans="2:2" x14ac:dyDescent="0.25">
      <c r="B91" s="147" t="s">
        <v>909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138"/>
  <sheetViews>
    <sheetView tabSelected="1" topLeftCell="A127" zoomScale="95" zoomScaleNormal="95" workbookViewId="0">
      <selection activeCell="A118" sqref="A118:B118"/>
    </sheetView>
  </sheetViews>
  <sheetFormatPr baseColWidth="10" defaultRowHeight="9" x14ac:dyDescent="0.15"/>
  <cols>
    <col min="1" max="1" width="5.5703125" style="151" customWidth="1"/>
    <col min="2" max="2" width="45.42578125" style="154" customWidth="1"/>
    <col min="3" max="3" width="135.85546875" style="154" customWidth="1"/>
    <col min="4" max="4" width="96" style="154" customWidth="1"/>
    <col min="5" max="5" width="93.140625" style="154" customWidth="1"/>
    <col min="6" max="16384" width="11.42578125" style="154"/>
  </cols>
  <sheetData>
    <row r="2" spans="1:10" x14ac:dyDescent="0.15">
      <c r="B2" s="203" t="s">
        <v>1146</v>
      </c>
      <c r="C2" s="203"/>
      <c r="D2" s="203"/>
      <c r="E2" s="203"/>
      <c r="F2" s="153"/>
      <c r="G2" s="153"/>
      <c r="H2" s="153"/>
      <c r="I2" s="153"/>
      <c r="J2" s="153"/>
    </row>
    <row r="3" spans="1:10" ht="9.75" thickBot="1" x14ac:dyDescent="0.2">
      <c r="B3" s="152"/>
      <c r="C3" s="152"/>
      <c r="D3" s="152"/>
      <c r="E3" s="152"/>
      <c r="F3" s="153"/>
      <c r="G3" s="153"/>
      <c r="H3" s="153"/>
      <c r="I3" s="153"/>
      <c r="J3" s="153"/>
    </row>
    <row r="4" spans="1:10" ht="27" customHeight="1" thickBot="1" x14ac:dyDescent="0.2">
      <c r="A4" s="204" t="s">
        <v>9</v>
      </c>
      <c r="B4" s="205"/>
      <c r="C4" s="155" t="s">
        <v>10</v>
      </c>
      <c r="D4" s="155" t="s">
        <v>11</v>
      </c>
      <c r="E4" s="155" t="s">
        <v>12</v>
      </c>
    </row>
    <row r="5" spans="1:10" ht="24" customHeight="1" thickBot="1" x14ac:dyDescent="0.2">
      <c r="A5" s="194" t="s">
        <v>13</v>
      </c>
      <c r="B5" s="195"/>
      <c r="C5" s="195"/>
      <c r="D5" s="195"/>
      <c r="E5" s="196"/>
    </row>
    <row r="6" spans="1:10" ht="75.75" customHeight="1" thickBot="1" x14ac:dyDescent="0.2">
      <c r="A6" s="189" t="s">
        <v>312</v>
      </c>
      <c r="B6" s="189"/>
      <c r="C6" s="156" t="s">
        <v>922</v>
      </c>
      <c r="D6" s="156" t="s">
        <v>923</v>
      </c>
      <c r="E6" s="161" t="s">
        <v>1199</v>
      </c>
    </row>
    <row r="7" spans="1:10" ht="63.75" thickBot="1" x14ac:dyDescent="0.2">
      <c r="A7" s="185"/>
      <c r="B7" s="157" t="s">
        <v>1147</v>
      </c>
      <c r="C7" s="156" t="s">
        <v>924</v>
      </c>
      <c r="D7" s="156" t="s">
        <v>925</v>
      </c>
      <c r="E7" s="202"/>
    </row>
    <row r="8" spans="1:10" ht="45.75" thickBot="1" x14ac:dyDescent="0.2">
      <c r="A8" s="186"/>
      <c r="B8" s="158" t="s">
        <v>1148</v>
      </c>
      <c r="C8" s="156" t="s">
        <v>926</v>
      </c>
      <c r="D8" s="159" t="s">
        <v>927</v>
      </c>
      <c r="E8" s="202"/>
    </row>
    <row r="9" spans="1:10" ht="18.75" thickBot="1" x14ac:dyDescent="0.2">
      <c r="A9" s="186"/>
      <c r="B9" s="158" t="s">
        <v>1149</v>
      </c>
      <c r="C9" s="156" t="s">
        <v>928</v>
      </c>
      <c r="D9" s="159" t="s">
        <v>929</v>
      </c>
      <c r="E9" s="202"/>
    </row>
    <row r="10" spans="1:10" ht="27.75" thickBot="1" x14ac:dyDescent="0.2">
      <c r="A10" s="186"/>
      <c r="B10" s="158" t="s">
        <v>1150</v>
      </c>
      <c r="C10" s="156" t="s">
        <v>930</v>
      </c>
      <c r="D10" s="159" t="s">
        <v>418</v>
      </c>
      <c r="E10" s="202"/>
    </row>
    <row r="11" spans="1:10" ht="27.75" thickBot="1" x14ac:dyDescent="0.2">
      <c r="A11" s="187"/>
      <c r="B11" s="158" t="s">
        <v>1151</v>
      </c>
      <c r="C11" s="156" t="s">
        <v>931</v>
      </c>
      <c r="D11" s="156" t="s">
        <v>932</v>
      </c>
      <c r="E11" s="202"/>
    </row>
    <row r="12" spans="1:10" ht="76.5" customHeight="1" thickBot="1" x14ac:dyDescent="0.2">
      <c r="A12" s="189" t="s">
        <v>24</v>
      </c>
      <c r="B12" s="189"/>
      <c r="C12" s="156" t="s">
        <v>933</v>
      </c>
      <c r="D12" s="156" t="s">
        <v>934</v>
      </c>
      <c r="E12" s="161" t="s">
        <v>1198</v>
      </c>
    </row>
    <row r="13" spans="1:10" ht="63.75" thickBot="1" x14ac:dyDescent="0.2">
      <c r="A13" s="185"/>
      <c r="B13" s="158" t="s">
        <v>1152</v>
      </c>
      <c r="C13" s="156" t="s">
        <v>935</v>
      </c>
      <c r="D13" s="156" t="s">
        <v>936</v>
      </c>
      <c r="E13" s="202"/>
    </row>
    <row r="14" spans="1:10" ht="54.75" thickBot="1" x14ac:dyDescent="0.2">
      <c r="A14" s="186"/>
      <c r="B14" s="158" t="s">
        <v>1153</v>
      </c>
      <c r="C14" s="156" t="s">
        <v>937</v>
      </c>
      <c r="D14" s="156" t="s">
        <v>938</v>
      </c>
      <c r="E14" s="202"/>
    </row>
    <row r="15" spans="1:10" ht="18.75" thickBot="1" x14ac:dyDescent="0.2">
      <c r="A15" s="186"/>
      <c r="B15" s="158" t="s">
        <v>1154</v>
      </c>
      <c r="C15" s="156" t="s">
        <v>939</v>
      </c>
      <c r="D15" s="156"/>
      <c r="E15" s="202"/>
    </row>
    <row r="16" spans="1:10" ht="18.75" thickBot="1" x14ac:dyDescent="0.2">
      <c r="A16" s="186"/>
      <c r="B16" s="158" t="s">
        <v>1155</v>
      </c>
      <c r="C16" s="156" t="s">
        <v>940</v>
      </c>
      <c r="D16" s="156" t="s">
        <v>941</v>
      </c>
      <c r="E16" s="202"/>
    </row>
    <row r="17" spans="1:5" ht="91.5" customHeight="1" thickBot="1" x14ac:dyDescent="0.2">
      <c r="A17" s="189" t="s">
        <v>25</v>
      </c>
      <c r="B17" s="189"/>
      <c r="C17" s="156" t="s">
        <v>942</v>
      </c>
      <c r="D17" s="156" t="s">
        <v>943</v>
      </c>
      <c r="E17" s="156" t="s">
        <v>1200</v>
      </c>
    </row>
    <row r="18" spans="1:5" ht="135.75" thickBot="1" x14ac:dyDescent="0.2">
      <c r="A18" s="185"/>
      <c r="B18" s="158" t="s">
        <v>26</v>
      </c>
      <c r="C18" s="156" t="s">
        <v>944</v>
      </c>
      <c r="D18" s="156" t="s">
        <v>945</v>
      </c>
      <c r="E18" s="188"/>
    </row>
    <row r="19" spans="1:5" ht="63.75" thickBot="1" x14ac:dyDescent="0.2">
      <c r="A19" s="186"/>
      <c r="B19" s="158" t="s">
        <v>27</v>
      </c>
      <c r="C19" s="156" t="s">
        <v>946</v>
      </c>
      <c r="D19" s="156" t="s">
        <v>947</v>
      </c>
      <c r="E19" s="181"/>
    </row>
    <row r="20" spans="1:5" ht="27.75" thickBot="1" x14ac:dyDescent="0.2">
      <c r="A20" s="186"/>
      <c r="B20" s="158" t="s">
        <v>313</v>
      </c>
      <c r="C20" s="156" t="s">
        <v>948</v>
      </c>
      <c r="D20" s="159" t="s">
        <v>949</v>
      </c>
      <c r="E20" s="181"/>
    </row>
    <row r="21" spans="1:5" ht="36.75" thickBot="1" x14ac:dyDescent="0.2">
      <c r="A21" s="187"/>
      <c r="B21" s="158" t="s">
        <v>28</v>
      </c>
      <c r="C21" s="156" t="s">
        <v>950</v>
      </c>
      <c r="D21" s="156" t="s">
        <v>951</v>
      </c>
      <c r="E21" s="182"/>
    </row>
    <row r="22" spans="1:5" ht="57.75" customHeight="1" thickBot="1" x14ac:dyDescent="0.2">
      <c r="A22" s="189" t="s">
        <v>29</v>
      </c>
      <c r="B22" s="189"/>
      <c r="C22" s="156" t="s">
        <v>952</v>
      </c>
      <c r="D22" s="159" t="s">
        <v>927</v>
      </c>
      <c r="E22" s="156" t="s">
        <v>1201</v>
      </c>
    </row>
    <row r="23" spans="1:5" ht="28.5" customHeight="1" thickBot="1" x14ac:dyDescent="0.2">
      <c r="A23" s="185"/>
      <c r="B23" s="158" t="s">
        <v>1156</v>
      </c>
      <c r="C23" s="156" t="s">
        <v>953</v>
      </c>
      <c r="D23" s="156" t="s">
        <v>954</v>
      </c>
      <c r="E23" s="188"/>
    </row>
    <row r="24" spans="1:5" ht="28.5" customHeight="1" thickBot="1" x14ac:dyDescent="0.2">
      <c r="A24" s="186"/>
      <c r="B24" s="158" t="s">
        <v>1157</v>
      </c>
      <c r="C24" s="156" t="s">
        <v>955</v>
      </c>
      <c r="D24" s="159" t="s">
        <v>927</v>
      </c>
      <c r="E24" s="181"/>
    </row>
    <row r="25" spans="1:5" ht="28.5" customHeight="1" thickBot="1" x14ac:dyDescent="0.2">
      <c r="A25" s="186"/>
      <c r="B25" s="158" t="s">
        <v>1158</v>
      </c>
      <c r="C25" s="156" t="s">
        <v>956</v>
      </c>
      <c r="D25" s="159" t="s">
        <v>927</v>
      </c>
      <c r="E25" s="181"/>
    </row>
    <row r="26" spans="1:5" ht="28.5" customHeight="1" thickBot="1" x14ac:dyDescent="0.2">
      <c r="A26" s="187"/>
      <c r="B26" s="158" t="s">
        <v>1159</v>
      </c>
      <c r="C26" s="156" t="s">
        <v>957</v>
      </c>
      <c r="D26" s="156"/>
      <c r="E26" s="182"/>
    </row>
    <row r="27" spans="1:5" ht="28.5" customHeight="1" thickBot="1" x14ac:dyDescent="0.2">
      <c r="A27" s="189" t="s">
        <v>30</v>
      </c>
      <c r="B27" s="189"/>
      <c r="C27" s="156"/>
      <c r="D27" s="156"/>
      <c r="E27" s="156" t="s">
        <v>1202</v>
      </c>
    </row>
    <row r="28" spans="1:5" ht="144.75" thickBot="1" x14ac:dyDescent="0.2">
      <c r="A28" s="200"/>
      <c r="B28" s="158" t="s">
        <v>1131</v>
      </c>
      <c r="C28" s="156" t="s">
        <v>958</v>
      </c>
      <c r="D28" s="156" t="s">
        <v>959</v>
      </c>
      <c r="E28" s="188"/>
    </row>
    <row r="29" spans="1:5" ht="81.75" thickBot="1" x14ac:dyDescent="0.2">
      <c r="A29" s="201"/>
      <c r="B29" s="158" t="s">
        <v>1132</v>
      </c>
      <c r="C29" s="156" t="s">
        <v>960</v>
      </c>
      <c r="D29" s="156" t="s">
        <v>961</v>
      </c>
      <c r="E29" s="181"/>
    </row>
    <row r="30" spans="1:5" ht="203.25" customHeight="1" thickBot="1" x14ac:dyDescent="0.2">
      <c r="A30" s="201"/>
      <c r="B30" s="158" t="s">
        <v>1133</v>
      </c>
      <c r="C30" s="161" t="s">
        <v>1135</v>
      </c>
      <c r="D30" s="159" t="s">
        <v>496</v>
      </c>
      <c r="E30" s="181"/>
    </row>
    <row r="31" spans="1:5" ht="36.75" thickBot="1" x14ac:dyDescent="0.2">
      <c r="A31" s="201"/>
      <c r="B31" s="158" t="s">
        <v>1134</v>
      </c>
      <c r="C31" s="156" t="s">
        <v>962</v>
      </c>
      <c r="D31" s="156" t="s">
        <v>963</v>
      </c>
      <c r="E31" s="181"/>
    </row>
    <row r="32" spans="1:5" ht="119.25" customHeight="1" thickBot="1" x14ac:dyDescent="0.2">
      <c r="A32" s="183" t="s">
        <v>36</v>
      </c>
      <c r="B32" s="184"/>
      <c r="C32" s="156" t="s">
        <v>964</v>
      </c>
      <c r="D32" s="156" t="s">
        <v>965</v>
      </c>
      <c r="E32" s="156" t="s">
        <v>1203</v>
      </c>
    </row>
    <row r="33" spans="1:5" ht="9.75" thickBot="1" x14ac:dyDescent="0.2">
      <c r="A33" s="185"/>
      <c r="B33" s="158" t="s">
        <v>31</v>
      </c>
      <c r="C33" s="156" t="s">
        <v>966</v>
      </c>
      <c r="D33" s="156" t="s">
        <v>965</v>
      </c>
      <c r="E33" s="188"/>
    </row>
    <row r="34" spans="1:5" ht="9.75" thickBot="1" x14ac:dyDescent="0.2">
      <c r="A34" s="186"/>
      <c r="B34" s="158" t="s">
        <v>32</v>
      </c>
      <c r="C34" s="156" t="s">
        <v>967</v>
      </c>
      <c r="D34" s="156" t="s">
        <v>965</v>
      </c>
      <c r="E34" s="181"/>
    </row>
    <row r="35" spans="1:5" ht="9.75" thickBot="1" x14ac:dyDescent="0.2">
      <c r="A35" s="186"/>
      <c r="B35" s="158" t="s">
        <v>33</v>
      </c>
      <c r="C35" s="156" t="s">
        <v>968</v>
      </c>
      <c r="D35" s="156" t="s">
        <v>965</v>
      </c>
      <c r="E35" s="181"/>
    </row>
    <row r="36" spans="1:5" ht="9.75" thickBot="1" x14ac:dyDescent="0.2">
      <c r="A36" s="186"/>
      <c r="B36" s="158" t="s">
        <v>34</v>
      </c>
      <c r="C36" s="156" t="s">
        <v>969</v>
      </c>
      <c r="D36" s="156" t="s">
        <v>965</v>
      </c>
      <c r="E36" s="181"/>
    </row>
    <row r="37" spans="1:5" ht="9.75" thickBot="1" x14ac:dyDescent="0.2">
      <c r="A37" s="186"/>
      <c r="B37" s="158" t="s">
        <v>35</v>
      </c>
      <c r="C37" s="156" t="s">
        <v>970</v>
      </c>
      <c r="D37" s="156" t="s">
        <v>965</v>
      </c>
      <c r="E37" s="181"/>
    </row>
    <row r="38" spans="1:5" ht="21.75" customHeight="1" thickBot="1" x14ac:dyDescent="0.2">
      <c r="A38" s="194" t="s">
        <v>14</v>
      </c>
      <c r="B38" s="195"/>
      <c r="C38" s="195"/>
      <c r="D38" s="195"/>
      <c r="E38" s="196"/>
    </row>
    <row r="39" spans="1:5" ht="116.25" customHeight="1" thickBot="1" x14ac:dyDescent="0.2">
      <c r="A39" s="189" t="s">
        <v>37</v>
      </c>
      <c r="B39" s="189"/>
      <c r="C39" s="156" t="s">
        <v>971</v>
      </c>
      <c r="D39" s="156" t="s">
        <v>972</v>
      </c>
      <c r="E39" s="156" t="s">
        <v>1204</v>
      </c>
    </row>
    <row r="40" spans="1:5" ht="96.75" customHeight="1" thickBot="1" x14ac:dyDescent="0.2">
      <c r="A40" s="189" t="s">
        <v>15</v>
      </c>
      <c r="B40" s="189"/>
      <c r="C40" s="156" t="s">
        <v>973</v>
      </c>
      <c r="D40" s="156" t="s">
        <v>974</v>
      </c>
      <c r="E40" s="156" t="s">
        <v>1205</v>
      </c>
    </row>
    <row r="41" spans="1:5" ht="90.75" thickBot="1" x14ac:dyDescent="0.2">
      <c r="A41" s="185"/>
      <c r="B41" s="158" t="s">
        <v>1160</v>
      </c>
      <c r="C41" s="156" t="s">
        <v>975</v>
      </c>
      <c r="D41" s="159" t="s">
        <v>496</v>
      </c>
      <c r="E41" s="188"/>
    </row>
    <row r="42" spans="1:5" ht="18.75" thickBot="1" x14ac:dyDescent="0.2">
      <c r="A42" s="186"/>
      <c r="B42" s="158" t="s">
        <v>1161</v>
      </c>
      <c r="C42" s="156" t="s">
        <v>976</v>
      </c>
      <c r="D42" s="147" t="s">
        <v>978</v>
      </c>
      <c r="E42" s="181"/>
    </row>
    <row r="43" spans="1:5" ht="54.75" thickBot="1" x14ac:dyDescent="0.2">
      <c r="A43" s="186"/>
      <c r="B43" s="158" t="s">
        <v>1162</v>
      </c>
      <c r="C43" s="156" t="s">
        <v>979</v>
      </c>
      <c r="D43" s="162" t="s">
        <v>980</v>
      </c>
      <c r="E43" s="181"/>
    </row>
    <row r="44" spans="1:5" ht="81.75" thickBot="1" x14ac:dyDescent="0.2">
      <c r="A44" s="187"/>
      <c r="B44" s="158" t="s">
        <v>1163</v>
      </c>
      <c r="C44" s="156" t="s">
        <v>981</v>
      </c>
      <c r="D44" s="156" t="s">
        <v>982</v>
      </c>
      <c r="E44" s="182"/>
    </row>
    <row r="45" spans="1:5" ht="399" customHeight="1" thickBot="1" x14ac:dyDescent="0.2">
      <c r="A45" s="189" t="s">
        <v>16</v>
      </c>
      <c r="B45" s="189"/>
      <c r="C45" s="161" t="s">
        <v>1136</v>
      </c>
      <c r="D45" s="395" t="s">
        <v>1207</v>
      </c>
      <c r="E45" s="156" t="s">
        <v>1206</v>
      </c>
    </row>
    <row r="46" spans="1:5" ht="54.75" thickBot="1" x14ac:dyDescent="0.2">
      <c r="A46" s="197"/>
      <c r="B46" s="158" t="s">
        <v>1164</v>
      </c>
      <c r="C46" s="156" t="s">
        <v>983</v>
      </c>
      <c r="D46" s="156" t="s">
        <v>984</v>
      </c>
      <c r="E46" s="156"/>
    </row>
    <row r="47" spans="1:5" ht="45.75" thickBot="1" x14ac:dyDescent="0.2">
      <c r="A47" s="198"/>
      <c r="B47" s="158" t="s">
        <v>1165</v>
      </c>
      <c r="C47" s="156" t="s">
        <v>985</v>
      </c>
      <c r="D47" s="159" t="s">
        <v>986</v>
      </c>
      <c r="E47" s="156"/>
    </row>
    <row r="48" spans="1:5" ht="81.75" thickBot="1" x14ac:dyDescent="0.2">
      <c r="A48" s="198"/>
      <c r="B48" s="158" t="s">
        <v>1166</v>
      </c>
      <c r="C48" s="163" t="s">
        <v>987</v>
      </c>
      <c r="D48" s="163" t="s">
        <v>988</v>
      </c>
      <c r="E48" s="156"/>
    </row>
    <row r="49" spans="1:5" ht="27.75" thickBot="1" x14ac:dyDescent="0.2">
      <c r="A49" s="199"/>
      <c r="B49" s="158" t="s">
        <v>1167</v>
      </c>
      <c r="C49" s="156" t="s">
        <v>989</v>
      </c>
      <c r="D49" s="156" t="s">
        <v>932</v>
      </c>
      <c r="E49" s="156"/>
    </row>
    <row r="50" spans="1:5" ht="51" customHeight="1" thickBot="1" x14ac:dyDescent="0.2">
      <c r="A50" s="189" t="s">
        <v>17</v>
      </c>
      <c r="B50" s="189"/>
      <c r="C50" s="156" t="s">
        <v>990</v>
      </c>
      <c r="D50" s="159" t="s">
        <v>986</v>
      </c>
      <c r="E50" s="156" t="s">
        <v>1208</v>
      </c>
    </row>
    <row r="51" spans="1:5" ht="27.75" thickBot="1" x14ac:dyDescent="0.2">
      <c r="A51" s="185"/>
      <c r="B51" s="158" t="s">
        <v>1168</v>
      </c>
      <c r="C51" s="156" t="s">
        <v>991</v>
      </c>
      <c r="D51" s="159" t="s">
        <v>986</v>
      </c>
      <c r="E51" s="188"/>
    </row>
    <row r="52" spans="1:5" ht="27.75" thickBot="1" x14ac:dyDescent="0.2">
      <c r="A52" s="186"/>
      <c r="B52" s="158" t="s">
        <v>1169</v>
      </c>
      <c r="C52" s="156" t="s">
        <v>992</v>
      </c>
      <c r="D52" s="159" t="s">
        <v>993</v>
      </c>
      <c r="E52" s="181"/>
    </row>
    <row r="53" spans="1:5" ht="63.75" thickBot="1" x14ac:dyDescent="0.2">
      <c r="A53" s="186"/>
      <c r="B53" s="158" t="s">
        <v>1170</v>
      </c>
      <c r="C53" s="156" t="s">
        <v>994</v>
      </c>
      <c r="D53" s="164" t="s">
        <v>995</v>
      </c>
      <c r="E53" s="181"/>
    </row>
    <row r="54" spans="1:5" ht="42" customHeight="1" thickBot="1" x14ac:dyDescent="0.2">
      <c r="A54" s="187"/>
      <c r="B54" s="158" t="s">
        <v>1171</v>
      </c>
      <c r="C54" s="156" t="s">
        <v>996</v>
      </c>
      <c r="D54" s="164" t="s">
        <v>977</v>
      </c>
      <c r="E54" s="182"/>
    </row>
    <row r="55" spans="1:5" ht="36" customHeight="1" thickBot="1" x14ac:dyDescent="0.2">
      <c r="A55" s="189" t="s">
        <v>18</v>
      </c>
      <c r="B55" s="189"/>
      <c r="C55" s="156"/>
      <c r="D55" s="164"/>
      <c r="E55" s="156" t="s">
        <v>1209</v>
      </c>
    </row>
    <row r="56" spans="1:5" ht="90.75" thickBot="1" x14ac:dyDescent="0.2">
      <c r="A56" s="185"/>
      <c r="B56" s="158" t="s">
        <v>38</v>
      </c>
      <c r="C56" s="156" t="s">
        <v>1002</v>
      </c>
      <c r="D56" s="159" t="s">
        <v>1003</v>
      </c>
      <c r="E56" s="188"/>
    </row>
    <row r="57" spans="1:5" ht="54.75" thickBot="1" x14ac:dyDescent="0.2">
      <c r="A57" s="186"/>
      <c r="B57" s="158" t="s">
        <v>39</v>
      </c>
      <c r="C57" s="156" t="s">
        <v>998</v>
      </c>
      <c r="D57" s="162" t="s">
        <v>999</v>
      </c>
      <c r="E57" s="181"/>
    </row>
    <row r="58" spans="1:5" ht="63.75" thickBot="1" x14ac:dyDescent="0.2">
      <c r="A58" s="186"/>
      <c r="B58" s="158" t="s">
        <v>1004</v>
      </c>
      <c r="C58" s="156" t="s">
        <v>1000</v>
      </c>
      <c r="D58" s="164" t="s">
        <v>1001</v>
      </c>
      <c r="E58" s="181"/>
    </row>
    <row r="59" spans="1:5" ht="27.75" thickBot="1" x14ac:dyDescent="0.2">
      <c r="A59" s="186"/>
      <c r="B59" s="158" t="s">
        <v>1005</v>
      </c>
      <c r="C59" s="156" t="s">
        <v>1006</v>
      </c>
      <c r="D59" s="159" t="s">
        <v>1007</v>
      </c>
      <c r="E59" s="181"/>
    </row>
    <row r="60" spans="1:5" ht="45.75" thickBot="1" x14ac:dyDescent="0.2">
      <c r="A60" s="186"/>
      <c r="B60" s="158" t="s">
        <v>1008</v>
      </c>
      <c r="C60" s="156" t="s">
        <v>1014</v>
      </c>
      <c r="D60" s="159" t="s">
        <v>997</v>
      </c>
      <c r="E60" s="181"/>
    </row>
    <row r="61" spans="1:5" ht="27.75" thickBot="1" x14ac:dyDescent="0.2">
      <c r="A61" s="186"/>
      <c r="B61" s="158" t="s">
        <v>1009</v>
      </c>
      <c r="C61" s="156" t="s">
        <v>1015</v>
      </c>
      <c r="D61" s="159" t="s">
        <v>997</v>
      </c>
      <c r="E61" s="181"/>
    </row>
    <row r="62" spans="1:5" ht="126.75" thickBot="1" x14ac:dyDescent="0.2">
      <c r="A62" s="186"/>
      <c r="B62" s="158" t="s">
        <v>1010</v>
      </c>
      <c r="C62" s="156" t="s">
        <v>1016</v>
      </c>
      <c r="D62" s="159" t="s">
        <v>1017</v>
      </c>
      <c r="E62" s="181"/>
    </row>
    <row r="63" spans="1:5" ht="135" customHeight="1" thickBot="1" x14ac:dyDescent="0.2">
      <c r="A63" s="186"/>
      <c r="B63" s="158" t="s">
        <v>1011</v>
      </c>
      <c r="C63" s="156" t="s">
        <v>1018</v>
      </c>
      <c r="D63" s="159" t="s">
        <v>1019</v>
      </c>
      <c r="E63" s="181"/>
    </row>
    <row r="64" spans="1:5" ht="90.75" thickBot="1" x14ac:dyDescent="0.2">
      <c r="A64" s="186"/>
      <c r="B64" s="158" t="s">
        <v>1012</v>
      </c>
      <c r="C64" s="156" t="s">
        <v>1020</v>
      </c>
      <c r="D64" s="159" t="s">
        <v>1021</v>
      </c>
      <c r="E64" s="181"/>
    </row>
    <row r="65" spans="1:5" ht="72.75" thickBot="1" x14ac:dyDescent="0.2">
      <c r="A65" s="186"/>
      <c r="B65" s="158" t="s">
        <v>1013</v>
      </c>
      <c r="C65" s="156" t="s">
        <v>1022</v>
      </c>
      <c r="D65" s="156" t="s">
        <v>1023</v>
      </c>
      <c r="E65" s="181"/>
    </row>
    <row r="66" spans="1:5" ht="22.5" customHeight="1" thickBot="1" x14ac:dyDescent="0.2">
      <c r="A66" s="194" t="s">
        <v>19</v>
      </c>
      <c r="B66" s="195"/>
      <c r="C66" s="195"/>
      <c r="D66" s="195"/>
      <c r="E66" s="196"/>
    </row>
    <row r="67" spans="1:5" ht="92.25" customHeight="1" thickBot="1" x14ac:dyDescent="0.2">
      <c r="A67" s="189" t="s">
        <v>40</v>
      </c>
      <c r="B67" s="189"/>
      <c r="C67" s="156" t="s">
        <v>1024</v>
      </c>
      <c r="D67" s="156" t="s">
        <v>1025</v>
      </c>
      <c r="E67" s="156" t="s">
        <v>1210</v>
      </c>
    </row>
    <row r="68" spans="1:5" ht="229.5" customHeight="1" thickBot="1" x14ac:dyDescent="0.2">
      <c r="A68" s="185"/>
      <c r="B68" s="158" t="s">
        <v>1172</v>
      </c>
      <c r="C68" s="161" t="s">
        <v>1026</v>
      </c>
      <c r="D68" s="156" t="s">
        <v>1027</v>
      </c>
      <c r="E68" s="188"/>
    </row>
    <row r="69" spans="1:5" ht="27.75" thickBot="1" x14ac:dyDescent="0.2">
      <c r="A69" s="186"/>
      <c r="B69" s="158" t="s">
        <v>1173</v>
      </c>
      <c r="C69" s="156" t="s">
        <v>1028</v>
      </c>
      <c r="D69" s="156" t="s">
        <v>1029</v>
      </c>
      <c r="E69" s="181"/>
    </row>
    <row r="70" spans="1:5" ht="264" customHeight="1" thickBot="1" x14ac:dyDescent="0.2">
      <c r="A70" s="186"/>
      <c r="B70" s="158" t="s">
        <v>1174</v>
      </c>
      <c r="C70" s="161" t="s">
        <v>1137</v>
      </c>
      <c r="D70" s="156" t="s">
        <v>1138</v>
      </c>
      <c r="E70" s="181"/>
    </row>
    <row r="71" spans="1:5" ht="234.75" thickBot="1" x14ac:dyDescent="0.2">
      <c r="A71" s="187"/>
      <c r="B71" s="158" t="s">
        <v>1175</v>
      </c>
      <c r="C71" s="156" t="s">
        <v>1030</v>
      </c>
      <c r="D71" s="156" t="s">
        <v>1031</v>
      </c>
      <c r="E71" s="182"/>
    </row>
    <row r="72" spans="1:5" ht="54" customHeight="1" thickBot="1" x14ac:dyDescent="0.2">
      <c r="A72" s="189" t="s">
        <v>20</v>
      </c>
      <c r="B72" s="189"/>
      <c r="C72" s="156"/>
      <c r="D72" s="156"/>
      <c r="E72" s="156" t="s">
        <v>1211</v>
      </c>
    </row>
    <row r="73" spans="1:5" ht="36.75" thickBot="1" x14ac:dyDescent="0.2">
      <c r="A73" s="185"/>
      <c r="B73" s="158" t="s">
        <v>1176</v>
      </c>
      <c r="C73" s="156" t="s">
        <v>1032</v>
      </c>
      <c r="D73" s="159" t="s">
        <v>1017</v>
      </c>
      <c r="E73" s="188"/>
    </row>
    <row r="74" spans="1:5" ht="42.75" customHeight="1" thickBot="1" x14ac:dyDescent="0.2">
      <c r="A74" s="186"/>
      <c r="B74" s="158" t="s">
        <v>1177</v>
      </c>
      <c r="C74" s="156" t="s">
        <v>1033</v>
      </c>
      <c r="D74" s="156" t="s">
        <v>1034</v>
      </c>
      <c r="E74" s="181"/>
    </row>
    <row r="75" spans="1:5" ht="36.75" thickBot="1" x14ac:dyDescent="0.2">
      <c r="A75" s="186"/>
      <c r="B75" s="158" t="s">
        <v>1178</v>
      </c>
      <c r="C75" s="156" t="s">
        <v>1035</v>
      </c>
      <c r="D75" s="156" t="s">
        <v>1036</v>
      </c>
      <c r="E75" s="181"/>
    </row>
    <row r="76" spans="1:5" ht="27.75" thickBot="1" x14ac:dyDescent="0.2">
      <c r="A76" s="186"/>
      <c r="B76" s="158" t="s">
        <v>1179</v>
      </c>
      <c r="C76" s="156" t="s">
        <v>1037</v>
      </c>
      <c r="D76" s="159" t="s">
        <v>1038</v>
      </c>
      <c r="E76" s="181"/>
    </row>
    <row r="77" spans="1:5" ht="27.75" thickBot="1" x14ac:dyDescent="0.2">
      <c r="A77" s="187"/>
      <c r="B77" s="158" t="s">
        <v>1180</v>
      </c>
      <c r="C77" s="156" t="s">
        <v>1039</v>
      </c>
      <c r="D77" s="159" t="s">
        <v>927</v>
      </c>
      <c r="E77" s="182"/>
    </row>
    <row r="78" spans="1:5" ht="58.5" customHeight="1" thickBot="1" x14ac:dyDescent="0.2">
      <c r="A78" s="189" t="s">
        <v>21</v>
      </c>
      <c r="B78" s="189"/>
      <c r="C78" s="156" t="s">
        <v>1040</v>
      </c>
      <c r="D78" s="156" t="s">
        <v>1041</v>
      </c>
      <c r="E78" s="156" t="s">
        <v>1212</v>
      </c>
    </row>
    <row r="79" spans="1:5" ht="90.75" thickBot="1" x14ac:dyDescent="0.2">
      <c r="A79" s="185"/>
      <c r="B79" s="158" t="s">
        <v>1181</v>
      </c>
      <c r="C79" s="156" t="s">
        <v>1042</v>
      </c>
      <c r="D79" s="156" t="s">
        <v>1043</v>
      </c>
      <c r="E79" s="188"/>
    </row>
    <row r="80" spans="1:5" ht="70.5" customHeight="1" thickBot="1" x14ac:dyDescent="0.2">
      <c r="A80" s="186"/>
      <c r="B80" s="158" t="s">
        <v>1182</v>
      </c>
      <c r="C80" s="156" t="s">
        <v>1044</v>
      </c>
      <c r="D80" s="156" t="s">
        <v>1045</v>
      </c>
      <c r="E80" s="181"/>
    </row>
    <row r="81" spans="1:5" ht="409.6" thickBot="1" x14ac:dyDescent="0.2">
      <c r="A81" s="186"/>
      <c r="B81" s="158" t="s">
        <v>1183</v>
      </c>
      <c r="C81" s="156" t="s">
        <v>1046</v>
      </c>
      <c r="D81" s="159" t="s">
        <v>1047</v>
      </c>
      <c r="E81" s="181"/>
    </row>
    <row r="82" spans="1:5" ht="54.75" thickBot="1" x14ac:dyDescent="0.2">
      <c r="A82" s="187"/>
      <c r="B82" s="158" t="s">
        <v>1184</v>
      </c>
      <c r="C82" s="156" t="s">
        <v>1048</v>
      </c>
      <c r="D82" s="159" t="s">
        <v>1049</v>
      </c>
      <c r="E82" s="182"/>
    </row>
    <row r="83" spans="1:5" ht="22.5" customHeight="1" thickBot="1" x14ac:dyDescent="0.2">
      <c r="A83" s="194" t="s">
        <v>22</v>
      </c>
      <c r="B83" s="195"/>
      <c r="C83" s="195"/>
      <c r="D83" s="195"/>
      <c r="E83" s="196"/>
    </row>
    <row r="84" spans="1:5" ht="66.75" customHeight="1" thickBot="1" x14ac:dyDescent="0.2">
      <c r="A84" s="189" t="s">
        <v>41</v>
      </c>
      <c r="B84" s="189"/>
      <c r="C84" s="156" t="s">
        <v>1050</v>
      </c>
      <c r="D84" s="156" t="s">
        <v>1051</v>
      </c>
      <c r="E84" s="188" t="s">
        <v>1213</v>
      </c>
    </row>
    <row r="85" spans="1:5" ht="84" customHeight="1" thickBot="1" x14ac:dyDescent="0.2">
      <c r="A85" s="183" t="s">
        <v>1055</v>
      </c>
      <c r="B85" s="184"/>
      <c r="C85" s="156" t="s">
        <v>1052</v>
      </c>
      <c r="D85" s="159" t="s">
        <v>1053</v>
      </c>
      <c r="E85" s="181"/>
    </row>
    <row r="86" spans="1:5" ht="405" customHeight="1" thickBot="1" x14ac:dyDescent="0.2">
      <c r="A86" s="183" t="s">
        <v>1054</v>
      </c>
      <c r="B86" s="184"/>
      <c r="C86" s="161" t="s">
        <v>1185</v>
      </c>
      <c r="D86" s="156" t="s">
        <v>1139</v>
      </c>
      <c r="E86" s="181"/>
    </row>
    <row r="87" spans="1:5" ht="47.25" customHeight="1" thickBot="1" x14ac:dyDescent="0.2">
      <c r="A87" s="183" t="s">
        <v>1056</v>
      </c>
      <c r="B87" s="184"/>
      <c r="C87" s="156" t="s">
        <v>1058</v>
      </c>
      <c r="D87" s="156" t="s">
        <v>1059</v>
      </c>
      <c r="E87" s="181"/>
    </row>
    <row r="88" spans="1:5" ht="47.25" customHeight="1" thickBot="1" x14ac:dyDescent="0.2">
      <c r="A88" s="183" t="s">
        <v>1057</v>
      </c>
      <c r="B88" s="184"/>
      <c r="C88" s="156" t="s">
        <v>1060</v>
      </c>
      <c r="D88" s="156" t="s">
        <v>1061</v>
      </c>
      <c r="E88" s="181"/>
    </row>
    <row r="89" spans="1:5" ht="28.5" customHeight="1" thickBot="1" x14ac:dyDescent="0.2">
      <c r="A89" s="185"/>
      <c r="B89" s="158" t="s">
        <v>1186</v>
      </c>
      <c r="C89" s="156" t="s">
        <v>1062</v>
      </c>
      <c r="D89" s="156" t="s">
        <v>1063</v>
      </c>
      <c r="E89" s="188"/>
    </row>
    <row r="90" spans="1:5" ht="28.5" customHeight="1" thickBot="1" x14ac:dyDescent="0.2">
      <c r="A90" s="186"/>
      <c r="B90" s="158" t="s">
        <v>1187</v>
      </c>
      <c r="C90" s="156" t="s">
        <v>1064</v>
      </c>
      <c r="D90" s="156" t="s">
        <v>1065</v>
      </c>
      <c r="E90" s="181"/>
    </row>
    <row r="91" spans="1:5" ht="28.5" customHeight="1" thickBot="1" x14ac:dyDescent="0.2">
      <c r="A91" s="186"/>
      <c r="B91" s="158" t="s">
        <v>1188</v>
      </c>
      <c r="C91" s="156" t="s">
        <v>1066</v>
      </c>
      <c r="D91" s="159" t="s">
        <v>1067</v>
      </c>
      <c r="E91" s="181"/>
    </row>
    <row r="92" spans="1:5" ht="28.5" customHeight="1" thickBot="1" x14ac:dyDescent="0.2">
      <c r="A92" s="187"/>
      <c r="B92" s="158" t="s">
        <v>1189</v>
      </c>
      <c r="C92" s="156" t="s">
        <v>1068</v>
      </c>
      <c r="D92" s="156" t="s">
        <v>1069</v>
      </c>
      <c r="E92" s="182"/>
    </row>
    <row r="93" spans="1:5" ht="58.5" customHeight="1" thickBot="1" x14ac:dyDescent="0.2">
      <c r="A93" s="189" t="s">
        <v>42</v>
      </c>
      <c r="B93" s="189"/>
      <c r="C93" s="156" t="s">
        <v>1070</v>
      </c>
      <c r="D93" s="156" t="s">
        <v>1071</v>
      </c>
      <c r="E93" s="156" t="s">
        <v>1214</v>
      </c>
    </row>
    <row r="94" spans="1:5" ht="27.75" thickBot="1" x14ac:dyDescent="0.2">
      <c r="A94" s="191"/>
      <c r="B94" s="158" t="s">
        <v>1190</v>
      </c>
      <c r="C94" s="156" t="s">
        <v>1072</v>
      </c>
      <c r="D94" s="156" t="s">
        <v>1073</v>
      </c>
      <c r="E94" s="188"/>
    </row>
    <row r="95" spans="1:5" ht="27.75" thickBot="1" x14ac:dyDescent="0.2">
      <c r="A95" s="192"/>
      <c r="B95" s="158" t="s">
        <v>1191</v>
      </c>
      <c r="C95" s="156" t="s">
        <v>1074</v>
      </c>
      <c r="D95" s="156" t="s">
        <v>1075</v>
      </c>
      <c r="E95" s="181"/>
    </row>
    <row r="96" spans="1:5" ht="45.75" thickBot="1" x14ac:dyDescent="0.2">
      <c r="A96" s="192"/>
      <c r="B96" s="158" t="s">
        <v>1192</v>
      </c>
      <c r="C96" s="156" t="s">
        <v>1076</v>
      </c>
      <c r="D96" s="156" t="s">
        <v>1077</v>
      </c>
      <c r="E96" s="181"/>
    </row>
    <row r="97" spans="1:5" ht="18.75" thickBot="1" x14ac:dyDescent="0.2">
      <c r="A97" s="193"/>
      <c r="B97" s="158" t="s">
        <v>1193</v>
      </c>
      <c r="C97" s="156" t="s">
        <v>1078</v>
      </c>
      <c r="D97" s="159" t="s">
        <v>949</v>
      </c>
      <c r="E97" s="182"/>
    </row>
    <row r="98" spans="1:5" ht="45.75" customHeight="1" thickBot="1" x14ac:dyDescent="0.2">
      <c r="A98" s="189" t="s">
        <v>23</v>
      </c>
      <c r="B98" s="189"/>
      <c r="C98" s="156"/>
      <c r="D98" s="156"/>
      <c r="E98" s="156" t="s">
        <v>1215</v>
      </c>
    </row>
    <row r="99" spans="1:5" ht="126.75" thickBot="1" x14ac:dyDescent="0.2">
      <c r="A99" s="185"/>
      <c r="B99" s="158" t="s">
        <v>1079</v>
      </c>
      <c r="C99" s="156" t="s">
        <v>1099</v>
      </c>
      <c r="D99" s="156" t="s">
        <v>1098</v>
      </c>
      <c r="E99" s="188"/>
    </row>
    <row r="100" spans="1:5" ht="54.75" thickBot="1" x14ac:dyDescent="0.2">
      <c r="A100" s="186"/>
      <c r="B100" s="158" t="s">
        <v>1080</v>
      </c>
      <c r="C100" s="156" t="s">
        <v>1100</v>
      </c>
      <c r="D100" s="156" t="s">
        <v>1098</v>
      </c>
      <c r="E100" s="181"/>
    </row>
    <row r="101" spans="1:5" ht="18.75" thickBot="1" x14ac:dyDescent="0.2">
      <c r="A101" s="186"/>
      <c r="B101" s="158" t="s">
        <v>1081</v>
      </c>
      <c r="C101" s="156" t="s">
        <v>1101</v>
      </c>
      <c r="D101" s="156" t="s">
        <v>1098</v>
      </c>
      <c r="E101" s="181"/>
    </row>
    <row r="102" spans="1:5" ht="27.75" thickBot="1" x14ac:dyDescent="0.2">
      <c r="A102" s="186"/>
      <c r="B102" s="158" t="s">
        <v>1082</v>
      </c>
      <c r="C102" s="156" t="s">
        <v>1102</v>
      </c>
      <c r="D102" s="156" t="s">
        <v>1098</v>
      </c>
      <c r="E102" s="181"/>
    </row>
    <row r="103" spans="1:5" ht="18.75" thickBot="1" x14ac:dyDescent="0.2">
      <c r="A103" s="186"/>
      <c r="B103" s="158" t="s">
        <v>1083</v>
      </c>
      <c r="C103" s="147" t="s">
        <v>1103</v>
      </c>
      <c r="D103" s="156" t="s">
        <v>1098</v>
      </c>
      <c r="E103" s="181"/>
    </row>
    <row r="104" spans="1:5" ht="18.75" thickBot="1" x14ac:dyDescent="0.2">
      <c r="A104" s="186"/>
      <c r="B104" s="158" t="s">
        <v>1084</v>
      </c>
      <c r="C104" s="156" t="s">
        <v>1104</v>
      </c>
      <c r="D104" s="156" t="s">
        <v>1098</v>
      </c>
      <c r="E104" s="181"/>
    </row>
    <row r="105" spans="1:5" ht="108.75" thickBot="1" x14ac:dyDescent="0.2">
      <c r="A105" s="186"/>
      <c r="B105" s="158" t="s">
        <v>1085</v>
      </c>
      <c r="C105" s="156" t="s">
        <v>1105</v>
      </c>
      <c r="D105" s="156" t="s">
        <v>1106</v>
      </c>
      <c r="E105" s="181"/>
    </row>
    <row r="106" spans="1:5" ht="27.75" thickBot="1" x14ac:dyDescent="0.2">
      <c r="A106" s="186"/>
      <c r="B106" s="158" t="s">
        <v>1086</v>
      </c>
      <c r="C106" s="156" t="s">
        <v>1107</v>
      </c>
      <c r="D106" s="156" t="s">
        <v>1098</v>
      </c>
      <c r="E106" s="181"/>
    </row>
    <row r="107" spans="1:5" ht="18.75" thickBot="1" x14ac:dyDescent="0.2">
      <c r="A107" s="186"/>
      <c r="B107" s="158" t="s">
        <v>1087</v>
      </c>
      <c r="C107" s="156" t="s">
        <v>1108</v>
      </c>
      <c r="D107" s="156" t="s">
        <v>1098</v>
      </c>
      <c r="E107" s="181"/>
    </row>
    <row r="108" spans="1:5" ht="18.75" thickBot="1" x14ac:dyDescent="0.2">
      <c r="A108" s="186"/>
      <c r="B108" s="158" t="s">
        <v>1088</v>
      </c>
      <c r="C108" s="156" t="s">
        <v>1109</v>
      </c>
      <c r="D108" s="156" t="s">
        <v>1098</v>
      </c>
      <c r="E108" s="181"/>
    </row>
    <row r="109" spans="1:5" ht="18.75" thickBot="1" x14ac:dyDescent="0.2">
      <c r="A109" s="186"/>
      <c r="B109" s="158" t="s">
        <v>1089</v>
      </c>
      <c r="C109" s="147" t="s">
        <v>1110</v>
      </c>
      <c r="D109" s="147" t="s">
        <v>1110</v>
      </c>
      <c r="E109" s="181"/>
    </row>
    <row r="110" spans="1:5" ht="9.75" thickBot="1" x14ac:dyDescent="0.2">
      <c r="A110" s="186"/>
      <c r="B110" s="158" t="s">
        <v>1090</v>
      </c>
      <c r="C110" s="156" t="s">
        <v>470</v>
      </c>
      <c r="D110" s="147" t="s">
        <v>470</v>
      </c>
      <c r="E110" s="181"/>
    </row>
    <row r="111" spans="1:5" ht="18.75" thickBot="1" x14ac:dyDescent="0.2">
      <c r="A111" s="186"/>
      <c r="B111" s="158" t="s">
        <v>1091</v>
      </c>
      <c r="C111" s="156" t="s">
        <v>417</v>
      </c>
      <c r="D111" s="156" t="s">
        <v>417</v>
      </c>
      <c r="E111" s="181"/>
    </row>
    <row r="112" spans="1:5" ht="27.75" thickBot="1" x14ac:dyDescent="0.2">
      <c r="A112" s="186"/>
      <c r="B112" s="158" t="s">
        <v>1092</v>
      </c>
      <c r="C112" s="156" t="s">
        <v>1111</v>
      </c>
      <c r="D112" s="156" t="s">
        <v>1112</v>
      </c>
      <c r="E112" s="181"/>
    </row>
    <row r="113" spans="1:5" ht="9.75" thickBot="1" x14ac:dyDescent="0.2">
      <c r="A113" s="186"/>
      <c r="B113" s="158" t="s">
        <v>1093</v>
      </c>
      <c r="C113" s="156" t="s">
        <v>421</v>
      </c>
      <c r="D113" s="156" t="s">
        <v>421</v>
      </c>
      <c r="E113" s="181"/>
    </row>
    <row r="114" spans="1:5" ht="9.75" thickBot="1" x14ac:dyDescent="0.2">
      <c r="A114" s="186"/>
      <c r="B114" s="158" t="s">
        <v>1094</v>
      </c>
      <c r="C114" s="156" t="s">
        <v>470</v>
      </c>
      <c r="D114" s="156" t="s">
        <v>470</v>
      </c>
      <c r="E114" s="181"/>
    </row>
    <row r="115" spans="1:5" ht="18.75" thickBot="1" x14ac:dyDescent="0.2">
      <c r="A115" s="186"/>
      <c r="B115" s="158" t="s">
        <v>1095</v>
      </c>
      <c r="C115" s="156" t="s">
        <v>417</v>
      </c>
      <c r="D115" s="147" t="s">
        <v>417</v>
      </c>
      <c r="E115" s="181"/>
    </row>
    <row r="116" spans="1:5" ht="18.75" thickBot="1" x14ac:dyDescent="0.2">
      <c r="A116" s="186"/>
      <c r="B116" s="158" t="s">
        <v>1096</v>
      </c>
      <c r="C116" s="156" t="s">
        <v>1113</v>
      </c>
      <c r="D116" s="159" t="s">
        <v>949</v>
      </c>
      <c r="E116" s="181"/>
    </row>
    <row r="117" spans="1:5" ht="162.75" thickBot="1" x14ac:dyDescent="0.2">
      <c r="A117" s="187"/>
      <c r="B117" s="158" t="s">
        <v>1097</v>
      </c>
      <c r="C117" s="156" t="s">
        <v>1114</v>
      </c>
      <c r="D117" s="156" t="s">
        <v>1115</v>
      </c>
      <c r="E117" s="182"/>
    </row>
    <row r="118" spans="1:5" ht="234" customHeight="1" thickBot="1" x14ac:dyDescent="0.2">
      <c r="A118" s="189" t="s">
        <v>43</v>
      </c>
      <c r="B118" s="189"/>
      <c r="C118" s="161" t="s">
        <v>1140</v>
      </c>
      <c r="D118" s="159" t="s">
        <v>1141</v>
      </c>
      <c r="E118" s="188" t="s">
        <v>1216</v>
      </c>
    </row>
    <row r="119" spans="1:5" ht="198.75" customHeight="1" thickBot="1" x14ac:dyDescent="0.2">
      <c r="A119" s="183" t="s">
        <v>1116</v>
      </c>
      <c r="B119" s="184"/>
      <c r="C119" s="161" t="s">
        <v>1142</v>
      </c>
      <c r="D119" s="159" t="s">
        <v>1141</v>
      </c>
      <c r="E119" s="181"/>
    </row>
    <row r="120" spans="1:5" ht="293.25" customHeight="1" thickBot="1" x14ac:dyDescent="0.2">
      <c r="A120" s="189" t="s">
        <v>1117</v>
      </c>
      <c r="B120" s="189"/>
      <c r="C120" s="161" t="s">
        <v>1143</v>
      </c>
      <c r="D120" s="159" t="s">
        <v>977</v>
      </c>
      <c r="E120" s="181"/>
    </row>
    <row r="121" spans="1:5" ht="93.75" customHeight="1" thickBot="1" x14ac:dyDescent="0.2">
      <c r="A121" s="189" t="s">
        <v>1118</v>
      </c>
      <c r="B121" s="189"/>
      <c r="C121" s="156" t="s">
        <v>1121</v>
      </c>
      <c r="D121" s="156" t="s">
        <v>1122</v>
      </c>
      <c r="E121" s="181"/>
    </row>
    <row r="122" spans="1:5" ht="149.25" customHeight="1" thickBot="1" x14ac:dyDescent="0.2">
      <c r="A122" s="189" t="s">
        <v>1119</v>
      </c>
      <c r="B122" s="189"/>
      <c r="C122" s="160" t="s">
        <v>1123</v>
      </c>
      <c r="D122" s="156" t="s">
        <v>1124</v>
      </c>
      <c r="E122" s="181"/>
    </row>
    <row r="123" spans="1:5" ht="111" customHeight="1" thickBot="1" x14ac:dyDescent="0.2">
      <c r="A123" s="183" t="s">
        <v>1120</v>
      </c>
      <c r="B123" s="190"/>
      <c r="C123" s="165" t="s">
        <v>507</v>
      </c>
      <c r="D123" s="166" t="s">
        <v>1125</v>
      </c>
      <c r="E123" s="181"/>
    </row>
    <row r="124" spans="1:5" ht="9.75" thickBot="1" x14ac:dyDescent="0.2">
      <c r="A124" s="177"/>
      <c r="B124" s="158" t="s">
        <v>1194</v>
      </c>
      <c r="C124" s="154" t="s">
        <v>1126</v>
      </c>
      <c r="D124" s="167" t="s">
        <v>1127</v>
      </c>
      <c r="E124" s="180"/>
    </row>
    <row r="125" spans="1:5" ht="170.25" customHeight="1" thickBot="1" x14ac:dyDescent="0.2">
      <c r="A125" s="178"/>
      <c r="B125" s="168" t="s">
        <v>1195</v>
      </c>
      <c r="C125" s="169" t="s">
        <v>1144</v>
      </c>
      <c r="D125" s="170" t="s">
        <v>1145</v>
      </c>
      <c r="E125" s="181"/>
    </row>
    <row r="126" spans="1:5" ht="18.75" thickBot="1" x14ac:dyDescent="0.2">
      <c r="A126" s="178"/>
      <c r="B126" s="168" t="s">
        <v>1196</v>
      </c>
      <c r="C126" s="171" t="s">
        <v>1128</v>
      </c>
      <c r="D126" s="172" t="s">
        <v>977</v>
      </c>
      <c r="E126" s="181"/>
    </row>
    <row r="127" spans="1:5" ht="149.25" customHeight="1" thickBot="1" x14ac:dyDescent="0.2">
      <c r="A127" s="179"/>
      <c r="B127" s="168" t="s">
        <v>1197</v>
      </c>
      <c r="C127" s="165" t="s">
        <v>1129</v>
      </c>
      <c r="D127" s="172" t="s">
        <v>1130</v>
      </c>
      <c r="E127" s="182"/>
    </row>
    <row r="128" spans="1:5" ht="9.75" thickBot="1" x14ac:dyDescent="0.2">
      <c r="A128" s="173"/>
      <c r="B128" s="174"/>
      <c r="C128" s="147"/>
      <c r="D128" s="175"/>
      <c r="E128" s="176"/>
    </row>
    <row r="129" spans="3:3" x14ac:dyDescent="0.15">
      <c r="C129" s="171"/>
    </row>
    <row r="130" spans="3:3" x14ac:dyDescent="0.15">
      <c r="C130" s="147"/>
    </row>
    <row r="131" spans="3:3" x14ac:dyDescent="0.15">
      <c r="C131" s="147"/>
    </row>
    <row r="132" spans="3:3" x14ac:dyDescent="0.15">
      <c r="C132" s="147"/>
    </row>
    <row r="133" spans="3:3" x14ac:dyDescent="0.15">
      <c r="C133" s="147"/>
    </row>
    <row r="134" spans="3:3" x14ac:dyDescent="0.15">
      <c r="C134" s="147"/>
    </row>
    <row r="135" spans="3:3" x14ac:dyDescent="0.15">
      <c r="C135" s="147"/>
    </row>
    <row r="136" spans="3:3" x14ac:dyDescent="0.15">
      <c r="C136" s="147"/>
    </row>
    <row r="137" spans="3:3" x14ac:dyDescent="0.15">
      <c r="C137" s="147"/>
    </row>
    <row r="138" spans="3:3" x14ac:dyDescent="0.15">
      <c r="C138" s="147"/>
    </row>
  </sheetData>
  <mergeCells count="68">
    <mergeCell ref="B2:E2"/>
    <mergeCell ref="A4:B4"/>
    <mergeCell ref="A5:E5"/>
    <mergeCell ref="A6:B6"/>
    <mergeCell ref="A7:A11"/>
    <mergeCell ref="E7:E11"/>
    <mergeCell ref="A12:B12"/>
    <mergeCell ref="A13:A16"/>
    <mergeCell ref="E13:E16"/>
    <mergeCell ref="A17:B17"/>
    <mergeCell ref="A18:A21"/>
    <mergeCell ref="E18:E21"/>
    <mergeCell ref="A40:B40"/>
    <mergeCell ref="A22:B22"/>
    <mergeCell ref="A23:A26"/>
    <mergeCell ref="E23:E26"/>
    <mergeCell ref="A27:B27"/>
    <mergeCell ref="A28:A31"/>
    <mergeCell ref="E28:E31"/>
    <mergeCell ref="A32:B32"/>
    <mergeCell ref="A33:A37"/>
    <mergeCell ref="E33:E37"/>
    <mergeCell ref="A38:E38"/>
    <mergeCell ref="A39:B39"/>
    <mergeCell ref="A68:A71"/>
    <mergeCell ref="E68:E71"/>
    <mergeCell ref="A41:A44"/>
    <mergeCell ref="E41:E44"/>
    <mergeCell ref="A45:B45"/>
    <mergeCell ref="A46:A49"/>
    <mergeCell ref="A50:B50"/>
    <mergeCell ref="A51:A54"/>
    <mergeCell ref="E51:E54"/>
    <mergeCell ref="A55:B55"/>
    <mergeCell ref="A56:A65"/>
    <mergeCell ref="E56:E65"/>
    <mergeCell ref="A66:E66"/>
    <mergeCell ref="A67:B67"/>
    <mergeCell ref="A72:B72"/>
    <mergeCell ref="A73:A77"/>
    <mergeCell ref="E73:E77"/>
    <mergeCell ref="A78:B78"/>
    <mergeCell ref="A79:A82"/>
    <mergeCell ref="E79:E82"/>
    <mergeCell ref="E94:E97"/>
    <mergeCell ref="A98:B98"/>
    <mergeCell ref="A83:E83"/>
    <mergeCell ref="A84:B84"/>
    <mergeCell ref="E84:E88"/>
    <mergeCell ref="A85:B85"/>
    <mergeCell ref="A87:B87"/>
    <mergeCell ref="A86:B86"/>
    <mergeCell ref="A124:A127"/>
    <mergeCell ref="E124:E127"/>
    <mergeCell ref="A88:B88"/>
    <mergeCell ref="A99:A117"/>
    <mergeCell ref="E99:E117"/>
    <mergeCell ref="A118:B118"/>
    <mergeCell ref="E118:E123"/>
    <mergeCell ref="A119:B119"/>
    <mergeCell ref="A120:B120"/>
    <mergeCell ref="A121:B121"/>
    <mergeCell ref="A122:B122"/>
    <mergeCell ref="A123:B123"/>
    <mergeCell ref="A89:A92"/>
    <mergeCell ref="E89:E92"/>
    <mergeCell ref="A93:B93"/>
    <mergeCell ref="A94:A97"/>
  </mergeCells>
  <hyperlinks>
    <hyperlink ref="D8" r:id="rId1" display="http://www.veracruz.gob.mx/ipe/transparencia/obligaciones-de-transparencia-0/fraccion-liv-cualquier-otra-informacion-que-sea-de-utilidad-o-se-considere-relevante-ademas-de-la-que-con-base-en-la-informacion-estadistica-responda-a-las-preguntas-hechas-con-mas-frecuencia-por-2/ano-2022/nomina-fafef-enero-a-diciembre-2022/" xr:uid="{344D5A5F-8C82-43C5-8FF7-F11F78859162}"/>
    <hyperlink ref="D9" r:id="rId2" xr:uid="{54FC8F7A-D6FB-4D9C-8405-C3D41486BDB1}"/>
    <hyperlink ref="D10" r:id="rId3" xr:uid="{217E3332-A0D4-46B9-B7A9-3DD63A894532}"/>
    <hyperlink ref="D20" r:id="rId4" xr:uid="{6CF3AF52-A982-4184-BFFC-F93B1C095FDD}"/>
    <hyperlink ref="D22" r:id="rId5" display="http://www.veracruz.gob.mx/ipe/transparencia/obligaciones-de-transparencia-0/fraccion-liv-cualquier-otra-informacion-que-sea-de-utilidad-o-se-considere-relevante-ademas-de-la-que-con-base-en-la-informacion-estadistica-responda-a-las-preguntas-hechas-con-mas-frecuencia-por-2/ano-2022/nomina-fafef-enero-a-diciembre-2022/" xr:uid="{54F24146-448A-4287-AFFB-8AABA2227C8F}"/>
    <hyperlink ref="D24" r:id="rId6" display="http://www.veracruz.gob.mx/ipe/transparencia/obligaciones-de-transparencia-0/fraccion-liv-cualquier-otra-informacion-que-sea-de-utilidad-o-se-considere-relevante-ademas-de-la-que-con-base-en-la-informacion-estadistica-responda-a-las-preguntas-hechas-con-mas-frecuencia-por-2/ano-2022/nomina-fafef-enero-a-diciembre-2022/" xr:uid="{EF42AD31-3136-4D8F-BF08-A0C20FFA7B32}"/>
    <hyperlink ref="D25" r:id="rId7" display="http://www.veracruz.gob.mx/ipe/transparencia/obligaciones-de-transparencia-0/fraccion-liv-cualquier-otra-informacion-que-sea-de-utilidad-o-se-considere-relevante-ademas-de-la-que-con-base-en-la-informacion-estadistica-responda-a-las-preguntas-hechas-con-mas-frecuencia-por-2/ano-2022/nomina-fafef-enero-a-diciembre-2022/" xr:uid="{06FFB47C-0ACB-40E4-81BF-DFA206D16E6E}"/>
    <hyperlink ref="D41" r:id="rId8" xr:uid="{F53C970B-C5F9-4989-BABA-7E9A8880044D}"/>
    <hyperlink ref="D47" r:id="rId9" xr:uid="{F70CE6B4-A9BA-4241-B441-41FD838E2C08}"/>
    <hyperlink ref="D50" r:id="rId10" xr:uid="{152889E2-4798-46FE-AB1A-9E0081F1F06F}"/>
    <hyperlink ref="D51" r:id="rId11" xr:uid="{1BCBB19E-74A2-4DA6-9F08-D21E4198CBB3}"/>
    <hyperlink ref="D52" r:id="rId12" xr:uid="{EB83525C-3763-4DB1-9E08-8D81E8E8A6F2}"/>
    <hyperlink ref="D53" r:id="rId13" display="http://www.veracruz.gob.mx/ipe/transparencia/obligaciones-de-transparencia-0/fraccion-xlii-listado-de-jubilados-y-pensionados-y-el-monto-que-reciben/" xr:uid="{458D284F-9DC7-4C9B-8A9A-D31D74A634B1}"/>
    <hyperlink ref="D54" r:id="rId14" xr:uid="{1DA33536-14BB-45E6-9824-E15E2FEAB93D}"/>
    <hyperlink ref="D56" r:id="rId15" display="http://www.veracruz.gob.mx/ipe/sistema-de-control-interno-2/ambito-de-aplicacion/" xr:uid="{A5F71A23-2882-456E-AD10-E079526939CE}"/>
    <hyperlink ref="D57" r:id="rId16" display="https://www.dropbox.com/s/dmb4mkpnq99rgt8/Codigo_de_Etica_de_los_Servidores_Publicos_y_las_Reglas_de_Integridad_para_el_Ejercicio_de_la_Funcion_Publica_del_Poder_Ejecutivo_del_Estado_de_Veracruz.pdf _x000a_veracruz.gob.mx/ipe/wp-content/uploads/sites/20/2020/09/CÓDIGO-DE-CONDUCTA-1-Firmado-y-rubricado.pdf para su análisis y conocimiento." xr:uid="{C36387D8-2453-4B21-B2C0-D92DA19089D9}"/>
    <hyperlink ref="D58" r:id="rId17" xr:uid="{F4B48027-76E2-4214-A6DF-6073DE1D825B}"/>
    <hyperlink ref="D60" r:id="rId18" xr:uid="{9328F5EB-10AC-46E1-83EB-2E3B3991BECC}"/>
    <hyperlink ref="D61" r:id="rId19" xr:uid="{5D7886E1-C371-45D4-A3F4-196852F5F138}"/>
    <hyperlink ref="D62" r:id="rId20" xr:uid="{F1005897-3B83-4279-A002-38E498248C63}"/>
    <hyperlink ref="D63" r:id="rId21" xr:uid="{792A0CF6-7A32-4237-8BD3-63F7C428F987}"/>
    <hyperlink ref="D64" r:id="rId22" display="http://www.veracruz.gob.mx/ipe/sistema-de-control-interno-2/" xr:uid="{8619FD4C-A3EA-4667-AA6E-651F82BF4A0A}"/>
    <hyperlink ref="D73" r:id="rId23" xr:uid="{6031BA4E-1651-4265-A162-CD04E7AFB458}"/>
    <hyperlink ref="D76" r:id="rId24" xr:uid="{CCBD0D43-E985-4D6B-99D2-365A8AA05015}"/>
    <hyperlink ref="D77" r:id="rId25" display="http://www.veracruz.gob.mx/ipe/transparencia/obligaciones-de-transparencia-0/fraccion-liv-cualquier-otra-informacion-que-sea-de-utilidad-o-se-considere-relevante-ademas-de-la-que-con-base-en-la-informacion-estadistica-responda-a-las-preguntas-hechas-con-mas-frecuencia-por-2/ano-2022/nomina-fafef-enero-a-diciembre-2022/" xr:uid="{3B29078E-C59F-4436-8C4B-982188CD92EE}"/>
    <hyperlink ref="D81" r:id="rId26" xr:uid="{DB311F0A-881F-4FC5-AAB4-27BE27282FF2}"/>
    <hyperlink ref="D82" r:id="rId27" display="http://www.veracruz.gob.mx/ipe/transparencia/obligaciones-de-transparencia-0/fraccion-xxxvii-mecanismos-de-participacion-ciudadana/comite-de-contraloria-ciudadana/http://www.veracruz.gob.mx/ipe/transparencia/obligaciones-de-transparencia-0/fraccion-xxxvii-mecanismos-de-participacion-ciudadana/consejo-consultivo-de-gobierno-abierto/" xr:uid="{F4431E93-5A56-4B93-AAFF-02FD9CB61A06}"/>
    <hyperlink ref="D85" r:id="rId28" xr:uid="{536FF1A7-0B39-469B-B26E-3830E845F1A9}"/>
    <hyperlink ref="D91" r:id="rId29" xr:uid="{72105FF8-8399-4B18-A511-5ABEFFC94CCC}"/>
    <hyperlink ref="D97" r:id="rId30" xr:uid="{3A428E97-BC75-4E8F-8EDE-ADA5526420AB}"/>
    <hyperlink ref="D116" r:id="rId31" xr:uid="{34B2B999-EB88-43A6-A9D9-4A4443C17B2E}"/>
    <hyperlink ref="D124" r:id="rId32" xr:uid="{A66018A3-3B85-41CE-9DA6-B283ED41C9B1}"/>
    <hyperlink ref="D126" r:id="rId33" xr:uid="{6FDBBF88-B527-4DA8-AE86-49DC0B769F7F}"/>
    <hyperlink ref="D127" r:id="rId34" xr:uid="{83718BF2-559D-4806-84B4-1F81184BD64C}"/>
    <hyperlink ref="D45" r:id="rId35" xr:uid="{77B3404B-DC8A-4B4C-B472-01CA16904202}"/>
    <hyperlink ref="D118" r:id="rId36" xr:uid="{B2FF18E2-7A54-40C0-9F4A-361F6C04992D}"/>
    <hyperlink ref="D119" r:id="rId37" xr:uid="{D4B0A228-349D-454E-9041-D4A86B53965A}"/>
    <hyperlink ref="D30" r:id="rId38" xr:uid="{A86F3E9A-CF84-4053-8A99-2E279C74C2AE}"/>
    <hyperlink ref="D120" r:id="rId39" xr:uid="{775210E4-6C69-4E40-A17A-C2E1B6707762}"/>
    <hyperlink ref="D125" r:id="rId40" xr:uid="{B86AA638-3080-4C49-8FDE-E9A9DDD2E0BD}"/>
  </hyperlinks>
  <pageMargins left="0.70866141732283472" right="0.70866141732283472" top="0.74803149606299213" bottom="0.74803149606299213" header="0.31496062992125984" footer="0.31496062992125984"/>
  <pageSetup scale="55" orientation="landscape" horizontalDpi="4294967294" verticalDpi="4294967294" r:id="rId41"/>
  <drawing r:id="rId4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105"/>
  <sheetViews>
    <sheetView topLeftCell="B22" zoomScaleNormal="100" workbookViewId="0">
      <selection activeCell="C33" sqref="C33:E44"/>
    </sheetView>
  </sheetViews>
  <sheetFormatPr baseColWidth="10" defaultColWidth="9.140625" defaultRowHeight="15.75" x14ac:dyDescent="0.25"/>
  <cols>
    <col min="1" max="1" width="22" style="58" customWidth="1"/>
    <col min="2" max="2" width="39.7109375" style="1" customWidth="1"/>
    <col min="3" max="4" width="18.28515625" style="1" customWidth="1"/>
    <col min="5" max="5" width="44" style="1" customWidth="1"/>
    <col min="6" max="6" width="74.140625" style="1" customWidth="1"/>
    <col min="7" max="12" width="9.140625" style="1"/>
    <col min="13" max="13" width="21.42578125" style="1" customWidth="1"/>
    <col min="14" max="16384" width="9.140625" style="1"/>
  </cols>
  <sheetData>
    <row r="2" spans="1:6" ht="54.75" customHeight="1" thickBot="1" x14ac:dyDescent="0.3">
      <c r="A2" s="215" t="s">
        <v>114</v>
      </c>
      <c r="B2" s="215"/>
      <c r="C2" s="215"/>
      <c r="D2" s="215"/>
      <c r="E2" s="215"/>
      <c r="F2" s="215"/>
    </row>
    <row r="3" spans="1:6" thickBot="1" x14ac:dyDescent="0.3">
      <c r="A3" s="293" t="s">
        <v>44</v>
      </c>
      <c r="B3" s="294"/>
      <c r="C3" s="294"/>
      <c r="D3" s="294"/>
      <c r="E3" s="294"/>
      <c r="F3" s="295"/>
    </row>
    <row r="4" spans="1:6" thickBot="1" x14ac:dyDescent="0.3">
      <c r="A4" s="296" t="s">
        <v>45</v>
      </c>
      <c r="B4" s="297"/>
      <c r="C4" s="297"/>
      <c r="D4" s="297"/>
      <c r="E4" s="297"/>
      <c r="F4" s="298"/>
    </row>
    <row r="5" spans="1:6" thickBot="1" x14ac:dyDescent="0.3">
      <c r="A5" s="299"/>
      <c r="B5" s="300"/>
      <c r="C5" s="300"/>
      <c r="D5" s="300"/>
      <c r="E5" s="300"/>
      <c r="F5" s="301"/>
    </row>
    <row r="6" spans="1:6" thickBot="1" x14ac:dyDescent="0.3">
      <c r="A6" s="73" t="s">
        <v>46</v>
      </c>
      <c r="B6" s="77" t="s">
        <v>47</v>
      </c>
      <c r="C6" s="302" t="s">
        <v>48</v>
      </c>
      <c r="D6" s="303"/>
      <c r="E6" s="304"/>
      <c r="F6" s="77" t="s">
        <v>49</v>
      </c>
    </row>
    <row r="7" spans="1:6" ht="189.75" customHeight="1" x14ac:dyDescent="0.25">
      <c r="A7" s="229" t="s">
        <v>50</v>
      </c>
      <c r="B7" s="232" t="s">
        <v>51</v>
      </c>
      <c r="C7" s="241" t="s">
        <v>318</v>
      </c>
      <c r="D7" s="248"/>
      <c r="E7" s="242"/>
      <c r="F7" s="266" t="s">
        <v>333</v>
      </c>
    </row>
    <row r="8" spans="1:6" ht="15" x14ac:dyDescent="0.25">
      <c r="A8" s="230"/>
      <c r="B8" s="233"/>
      <c r="C8" s="238"/>
      <c r="D8" s="249"/>
      <c r="E8" s="243"/>
      <c r="F8" s="291"/>
    </row>
    <row r="9" spans="1:6" ht="15" x14ac:dyDescent="0.25">
      <c r="A9" s="230"/>
      <c r="B9" s="233"/>
      <c r="C9" s="238" t="s">
        <v>315</v>
      </c>
      <c r="D9" s="249"/>
      <c r="E9" s="243"/>
      <c r="F9" s="291"/>
    </row>
    <row r="10" spans="1:6" ht="15" x14ac:dyDescent="0.25">
      <c r="A10" s="230"/>
      <c r="B10" s="233"/>
      <c r="C10" s="238"/>
      <c r="D10" s="249"/>
      <c r="E10" s="243"/>
      <c r="F10" s="291"/>
    </row>
    <row r="11" spans="1:6" ht="27" customHeight="1" x14ac:dyDescent="0.25">
      <c r="A11" s="230"/>
      <c r="B11" s="233"/>
      <c r="C11" s="238" t="s">
        <v>316</v>
      </c>
      <c r="D11" s="249"/>
      <c r="E11" s="243"/>
      <c r="F11" s="291"/>
    </row>
    <row r="12" spans="1:6" ht="15" x14ac:dyDescent="0.25">
      <c r="A12" s="230"/>
      <c r="B12" s="233"/>
      <c r="C12" s="238"/>
      <c r="D12" s="249"/>
      <c r="E12" s="243"/>
      <c r="F12" s="291"/>
    </row>
    <row r="13" spans="1:6" thickBot="1" x14ac:dyDescent="0.3">
      <c r="A13" s="231"/>
      <c r="B13" s="234"/>
      <c r="C13" s="244" t="s">
        <v>317</v>
      </c>
      <c r="D13" s="250"/>
      <c r="E13" s="245"/>
      <c r="F13" s="292"/>
    </row>
    <row r="14" spans="1:6" ht="36.75" customHeight="1" thickBot="1" x14ac:dyDescent="0.3">
      <c r="A14" s="229" t="s">
        <v>52</v>
      </c>
      <c r="B14" s="268" t="s">
        <v>53</v>
      </c>
      <c r="C14" s="269"/>
      <c r="D14" s="269"/>
      <c r="E14" s="269"/>
      <c r="F14" s="270"/>
    </row>
    <row r="15" spans="1:6" ht="24" x14ac:dyDescent="0.25">
      <c r="A15" s="230"/>
      <c r="B15" s="11" t="s">
        <v>54</v>
      </c>
      <c r="C15" s="282" t="s">
        <v>319</v>
      </c>
      <c r="D15" s="283"/>
      <c r="E15" s="284"/>
      <c r="F15" s="266" t="s">
        <v>320</v>
      </c>
    </row>
    <row r="16" spans="1:6" ht="24" x14ac:dyDescent="0.25">
      <c r="A16" s="230"/>
      <c r="B16" s="11" t="s">
        <v>55</v>
      </c>
      <c r="C16" s="285"/>
      <c r="D16" s="286"/>
      <c r="E16" s="287"/>
      <c r="F16" s="291"/>
    </row>
    <row r="17" spans="1:6" ht="105.75" customHeight="1" thickBot="1" x14ac:dyDescent="0.3">
      <c r="A17" s="230"/>
      <c r="B17" s="12" t="s">
        <v>56</v>
      </c>
      <c r="C17" s="288"/>
      <c r="D17" s="289"/>
      <c r="E17" s="290"/>
      <c r="F17" s="292"/>
    </row>
    <row r="18" spans="1:6" ht="24" x14ac:dyDescent="0.25">
      <c r="A18" s="230"/>
      <c r="B18" s="11" t="s">
        <v>57</v>
      </c>
      <c r="C18" s="282" t="s">
        <v>321</v>
      </c>
      <c r="D18" s="283"/>
      <c r="E18" s="284"/>
      <c r="F18" s="267" t="s">
        <v>322</v>
      </c>
    </row>
    <row r="19" spans="1:6" ht="24" x14ac:dyDescent="0.25">
      <c r="A19" s="230"/>
      <c r="B19" s="11" t="s">
        <v>58</v>
      </c>
      <c r="C19" s="285"/>
      <c r="D19" s="286"/>
      <c r="E19" s="287"/>
      <c r="F19" s="291"/>
    </row>
    <row r="20" spans="1:6" ht="66" customHeight="1" thickBot="1" x14ac:dyDescent="0.3">
      <c r="A20" s="230"/>
      <c r="B20" s="12" t="s">
        <v>59</v>
      </c>
      <c r="C20" s="288"/>
      <c r="D20" s="289"/>
      <c r="E20" s="290"/>
      <c r="F20" s="292"/>
    </row>
    <row r="21" spans="1:6" ht="24" x14ac:dyDescent="0.25">
      <c r="A21" s="230"/>
      <c r="B21" s="11" t="s">
        <v>60</v>
      </c>
      <c r="C21" s="241" t="s">
        <v>323</v>
      </c>
      <c r="D21" s="248"/>
      <c r="E21" s="242"/>
      <c r="F21" s="232" t="s">
        <v>324</v>
      </c>
    </row>
    <row r="22" spans="1:6" ht="24" x14ac:dyDescent="0.25">
      <c r="A22" s="230"/>
      <c r="B22" s="11" t="s">
        <v>61</v>
      </c>
      <c r="C22" s="238"/>
      <c r="D22" s="249"/>
      <c r="E22" s="243"/>
      <c r="F22" s="233"/>
    </row>
    <row r="23" spans="1:6" ht="45" customHeight="1" thickBot="1" x14ac:dyDescent="0.3">
      <c r="A23" s="230"/>
      <c r="B23" s="12" t="s">
        <v>62</v>
      </c>
      <c r="C23" s="244"/>
      <c r="D23" s="250"/>
      <c r="E23" s="245"/>
      <c r="F23" s="234"/>
    </row>
    <row r="24" spans="1:6" ht="24" x14ac:dyDescent="0.25">
      <c r="A24" s="230"/>
      <c r="B24" s="11" t="s">
        <v>63</v>
      </c>
      <c r="C24" s="241" t="s">
        <v>325</v>
      </c>
      <c r="D24" s="248"/>
      <c r="E24" s="242"/>
      <c r="F24" s="251" t="s">
        <v>332</v>
      </c>
    </row>
    <row r="25" spans="1:6" ht="24" x14ac:dyDescent="0.25">
      <c r="A25" s="230"/>
      <c r="B25" s="11" t="s">
        <v>64</v>
      </c>
      <c r="C25" s="238"/>
      <c r="D25" s="249"/>
      <c r="E25" s="243"/>
      <c r="F25" s="233"/>
    </row>
    <row r="26" spans="1:6" ht="33.75" customHeight="1" thickBot="1" x14ac:dyDescent="0.3">
      <c r="A26" s="231"/>
      <c r="B26" s="12" t="s">
        <v>65</v>
      </c>
      <c r="C26" s="244"/>
      <c r="D26" s="250"/>
      <c r="E26" s="245"/>
      <c r="F26" s="234"/>
    </row>
    <row r="27" spans="1:6" ht="57" customHeight="1" thickBot="1" x14ac:dyDescent="0.3">
      <c r="A27" s="229" t="s">
        <v>66</v>
      </c>
      <c r="B27" s="268" t="s">
        <v>67</v>
      </c>
      <c r="C27" s="269"/>
      <c r="D27" s="269"/>
      <c r="E27" s="269"/>
      <c r="F27" s="270"/>
    </row>
    <row r="28" spans="1:6" ht="15" x14ac:dyDescent="0.25">
      <c r="A28" s="230"/>
      <c r="B28" s="271" t="s">
        <v>68</v>
      </c>
      <c r="C28" s="241" t="s">
        <v>326</v>
      </c>
      <c r="D28" s="248"/>
      <c r="E28" s="242"/>
      <c r="F28" s="212" t="s">
        <v>331</v>
      </c>
    </row>
    <row r="29" spans="1:6" ht="15" x14ac:dyDescent="0.25">
      <c r="A29" s="230"/>
      <c r="B29" s="272"/>
      <c r="C29" s="238"/>
      <c r="D29" s="249"/>
      <c r="E29" s="243"/>
      <c r="F29" s="213"/>
    </row>
    <row r="30" spans="1:6" ht="15" x14ac:dyDescent="0.25">
      <c r="A30" s="230"/>
      <c r="B30" s="272"/>
      <c r="C30" s="238" t="s">
        <v>327</v>
      </c>
      <c r="D30" s="249"/>
      <c r="E30" s="243"/>
      <c r="F30" s="213"/>
    </row>
    <row r="31" spans="1:6" ht="15" x14ac:dyDescent="0.25">
      <c r="A31" s="230"/>
      <c r="B31" s="272"/>
      <c r="C31" s="238"/>
      <c r="D31" s="249"/>
      <c r="E31" s="243"/>
      <c r="F31" s="213"/>
    </row>
    <row r="32" spans="1:6" thickBot="1" x14ac:dyDescent="0.3">
      <c r="A32" s="230"/>
      <c r="B32" s="273"/>
      <c r="C32" s="244" t="s">
        <v>328</v>
      </c>
      <c r="D32" s="250"/>
      <c r="E32" s="245"/>
      <c r="F32" s="214"/>
    </row>
    <row r="33" spans="1:6" ht="24" x14ac:dyDescent="0.25">
      <c r="A33" s="230"/>
      <c r="B33" s="13" t="s">
        <v>69</v>
      </c>
      <c r="C33" s="274" t="s">
        <v>329</v>
      </c>
      <c r="D33" s="275"/>
      <c r="E33" s="276"/>
      <c r="F33" s="220" t="s">
        <v>337</v>
      </c>
    </row>
    <row r="34" spans="1:6" ht="15" x14ac:dyDescent="0.25">
      <c r="A34" s="230"/>
      <c r="B34" s="13"/>
      <c r="C34" s="277"/>
      <c r="D34" s="278"/>
      <c r="E34" s="279"/>
      <c r="F34" s="221"/>
    </row>
    <row r="35" spans="1:6" ht="15" x14ac:dyDescent="0.25">
      <c r="A35" s="230"/>
      <c r="B35" s="13" t="s">
        <v>70</v>
      </c>
      <c r="C35" s="277"/>
      <c r="D35" s="278"/>
      <c r="E35" s="279"/>
      <c r="F35" s="221"/>
    </row>
    <row r="36" spans="1:6" ht="15" x14ac:dyDescent="0.25">
      <c r="A36" s="230"/>
      <c r="B36" s="13"/>
      <c r="C36" s="277"/>
      <c r="D36" s="278"/>
      <c r="E36" s="279"/>
      <c r="F36" s="221"/>
    </row>
    <row r="37" spans="1:6" ht="15" x14ac:dyDescent="0.25">
      <c r="A37" s="230"/>
      <c r="B37" s="13" t="s">
        <v>71</v>
      </c>
      <c r="C37" s="277"/>
      <c r="D37" s="278"/>
      <c r="E37" s="279"/>
      <c r="F37" s="221"/>
    </row>
    <row r="38" spans="1:6" ht="15" x14ac:dyDescent="0.25">
      <c r="A38" s="230"/>
      <c r="B38" s="13"/>
      <c r="C38" s="277"/>
      <c r="D38" s="278"/>
      <c r="E38" s="279"/>
      <c r="F38" s="221"/>
    </row>
    <row r="39" spans="1:6" ht="15" x14ac:dyDescent="0.25">
      <c r="A39" s="230"/>
      <c r="B39" s="13" t="s">
        <v>72</v>
      </c>
      <c r="C39" s="277"/>
      <c r="D39" s="278"/>
      <c r="E39" s="279"/>
      <c r="F39" s="221"/>
    </row>
    <row r="40" spans="1:6" ht="15" x14ac:dyDescent="0.25">
      <c r="A40" s="230"/>
      <c r="B40" s="13"/>
      <c r="C40" s="277"/>
      <c r="D40" s="278"/>
      <c r="E40" s="279"/>
      <c r="F40" s="221"/>
    </row>
    <row r="41" spans="1:6" ht="15" x14ac:dyDescent="0.25">
      <c r="A41" s="230"/>
      <c r="B41" s="13" t="s">
        <v>73</v>
      </c>
      <c r="C41" s="277"/>
      <c r="D41" s="278"/>
      <c r="E41" s="279"/>
      <c r="F41" s="221"/>
    </row>
    <row r="42" spans="1:6" ht="15" x14ac:dyDescent="0.25">
      <c r="A42" s="230"/>
      <c r="B42" s="13"/>
      <c r="C42" s="277"/>
      <c r="D42" s="278"/>
      <c r="E42" s="279"/>
      <c r="F42" s="221"/>
    </row>
    <row r="43" spans="1:6" ht="15" x14ac:dyDescent="0.25">
      <c r="A43" s="230"/>
      <c r="B43" s="13" t="s">
        <v>74</v>
      </c>
      <c r="C43" s="277"/>
      <c r="D43" s="278"/>
      <c r="E43" s="279"/>
      <c r="F43" s="221"/>
    </row>
    <row r="44" spans="1:6" ht="2.25" customHeight="1" thickBot="1" x14ac:dyDescent="0.3">
      <c r="A44" s="230"/>
      <c r="B44" s="14"/>
      <c r="C44" s="239"/>
      <c r="D44" s="280"/>
      <c r="E44" s="281"/>
      <c r="F44" s="222"/>
    </row>
    <row r="45" spans="1:6" ht="15" x14ac:dyDescent="0.25">
      <c r="A45" s="230"/>
      <c r="B45" s="271" t="s">
        <v>314</v>
      </c>
      <c r="C45" s="241" t="s">
        <v>335</v>
      </c>
      <c r="D45" s="248"/>
      <c r="E45" s="242"/>
      <c r="F45" s="220" t="s">
        <v>338</v>
      </c>
    </row>
    <row r="46" spans="1:6" ht="15" x14ac:dyDescent="0.25">
      <c r="A46" s="230"/>
      <c r="B46" s="272"/>
      <c r="C46" s="238"/>
      <c r="D46" s="249"/>
      <c r="E46" s="243"/>
      <c r="F46" s="221"/>
    </row>
    <row r="47" spans="1:6" thickBot="1" x14ac:dyDescent="0.3">
      <c r="A47" s="230"/>
      <c r="B47" s="273"/>
      <c r="C47" s="244" t="s">
        <v>334</v>
      </c>
      <c r="D47" s="250"/>
      <c r="E47" s="245"/>
      <c r="F47" s="222"/>
    </row>
    <row r="48" spans="1:6" ht="36" x14ac:dyDescent="0.25">
      <c r="A48" s="230"/>
      <c r="B48" s="13" t="s">
        <v>75</v>
      </c>
      <c r="C48" s="241" t="s">
        <v>330</v>
      </c>
      <c r="D48" s="248"/>
      <c r="E48" s="242"/>
      <c r="F48" s="220" t="s">
        <v>338</v>
      </c>
    </row>
    <row r="49" spans="1:13" ht="15" x14ac:dyDescent="0.25">
      <c r="A49" s="230"/>
      <c r="B49" s="13"/>
      <c r="C49" s="238"/>
      <c r="D49" s="249"/>
      <c r="E49" s="243"/>
      <c r="F49" s="221"/>
    </row>
    <row r="50" spans="1:13" ht="36.75" thickBot="1" x14ac:dyDescent="0.3">
      <c r="A50" s="230"/>
      <c r="B50" s="14" t="s">
        <v>76</v>
      </c>
      <c r="C50" s="244"/>
      <c r="D50" s="250"/>
      <c r="E50" s="245"/>
      <c r="F50" s="222"/>
    </row>
    <row r="51" spans="1:13" ht="24" x14ac:dyDescent="0.25">
      <c r="A51" s="230"/>
      <c r="B51" s="13" t="s">
        <v>77</v>
      </c>
      <c r="C51" s="241" t="s">
        <v>336</v>
      </c>
      <c r="D51" s="248"/>
      <c r="E51" s="242"/>
      <c r="F51" s="220" t="s">
        <v>339</v>
      </c>
    </row>
    <row r="52" spans="1:13" ht="15" x14ac:dyDescent="0.25">
      <c r="A52" s="230"/>
      <c r="B52" s="13"/>
      <c r="C52" s="238"/>
      <c r="D52" s="249"/>
      <c r="E52" s="243"/>
      <c r="F52" s="221"/>
    </row>
    <row r="53" spans="1:13" ht="24" x14ac:dyDescent="0.25">
      <c r="A53" s="230"/>
      <c r="B53" s="15" t="s">
        <v>78</v>
      </c>
      <c r="C53" s="238"/>
      <c r="D53" s="249"/>
      <c r="E53" s="243"/>
      <c r="F53" s="221"/>
    </row>
    <row r="54" spans="1:13" ht="33.75" customHeight="1" x14ac:dyDescent="0.25">
      <c r="A54" s="230"/>
      <c r="B54" s="15" t="s">
        <v>79</v>
      </c>
      <c r="C54" s="238"/>
      <c r="D54" s="249"/>
      <c r="E54" s="243"/>
      <c r="F54" s="221"/>
    </row>
    <row r="55" spans="1:13" ht="44.25" customHeight="1" thickBot="1" x14ac:dyDescent="0.3">
      <c r="A55" s="230"/>
      <c r="B55" s="16" t="s">
        <v>80</v>
      </c>
      <c r="C55" s="244"/>
      <c r="D55" s="250"/>
      <c r="E55" s="245"/>
      <c r="F55" s="222"/>
    </row>
    <row r="56" spans="1:13" ht="24" x14ac:dyDescent="0.25">
      <c r="A56" s="230"/>
      <c r="B56" s="13" t="s">
        <v>81</v>
      </c>
      <c r="C56" s="241" t="s">
        <v>340</v>
      </c>
      <c r="D56" s="248"/>
      <c r="E56" s="242"/>
      <c r="F56" s="220" t="s">
        <v>341</v>
      </c>
    </row>
    <row r="57" spans="1:13" ht="15" x14ac:dyDescent="0.25">
      <c r="A57" s="230"/>
      <c r="B57" s="13"/>
      <c r="C57" s="238"/>
      <c r="D57" s="249"/>
      <c r="E57" s="243"/>
      <c r="F57" s="221"/>
    </row>
    <row r="58" spans="1:13" ht="24" x14ac:dyDescent="0.25">
      <c r="A58" s="230"/>
      <c r="B58" s="13" t="s">
        <v>82</v>
      </c>
      <c r="C58" s="238"/>
      <c r="D58" s="249"/>
      <c r="E58" s="243"/>
      <c r="F58" s="221"/>
    </row>
    <row r="59" spans="1:13" x14ac:dyDescent="0.3">
      <c r="A59" s="230"/>
      <c r="B59" s="13"/>
      <c r="C59" s="238"/>
      <c r="D59" s="249"/>
      <c r="E59" s="243"/>
      <c r="F59" s="221"/>
      <c r="M59" s="85">
        <v>1525769239.5</v>
      </c>
    </row>
    <row r="60" spans="1:13" ht="24" x14ac:dyDescent="0.35">
      <c r="A60" s="230"/>
      <c r="B60" s="13" t="s">
        <v>83</v>
      </c>
      <c r="C60" s="238"/>
      <c r="D60" s="249"/>
      <c r="E60" s="243"/>
      <c r="F60" s="221"/>
      <c r="M60" s="86">
        <v>1356390339.53</v>
      </c>
    </row>
    <row r="61" spans="1:13" ht="8.25" customHeight="1" thickBot="1" x14ac:dyDescent="0.3">
      <c r="A61" s="231"/>
      <c r="B61" s="14"/>
      <c r="C61" s="244"/>
      <c r="D61" s="250"/>
      <c r="E61" s="245"/>
      <c r="F61" s="222"/>
    </row>
    <row r="62" spans="1:13" ht="43.5" customHeight="1" thickBot="1" x14ac:dyDescent="0.3">
      <c r="A62" s="229" t="s">
        <v>84</v>
      </c>
      <c r="B62" s="252" t="s">
        <v>85</v>
      </c>
      <c r="C62" s="253"/>
      <c r="D62" s="253"/>
      <c r="E62" s="253"/>
      <c r="F62" s="254"/>
    </row>
    <row r="63" spans="1:13" ht="15" x14ac:dyDescent="0.25">
      <c r="A63" s="230"/>
      <c r="B63" s="257" t="s">
        <v>86</v>
      </c>
      <c r="C63" s="258"/>
      <c r="D63" s="259"/>
      <c r="E63" s="17" t="s">
        <v>342</v>
      </c>
      <c r="F63" s="266" t="s">
        <v>345</v>
      </c>
    </row>
    <row r="64" spans="1:13" x14ac:dyDescent="0.3">
      <c r="A64" s="230"/>
      <c r="B64" s="260"/>
      <c r="C64" s="261"/>
      <c r="D64" s="262"/>
      <c r="E64" s="17"/>
      <c r="F64" s="213"/>
      <c r="M64" s="83">
        <v>1698556348.74</v>
      </c>
    </row>
    <row r="65" spans="1:13" ht="43.5" customHeight="1" thickBot="1" x14ac:dyDescent="0.35">
      <c r="A65" s="230"/>
      <c r="B65" s="263"/>
      <c r="C65" s="264"/>
      <c r="D65" s="265"/>
      <c r="E65" s="18" t="s">
        <v>343</v>
      </c>
      <c r="F65" s="214"/>
      <c r="M65" s="83">
        <v>222954996.22</v>
      </c>
    </row>
    <row r="66" spans="1:13" ht="15" x14ac:dyDescent="0.25">
      <c r="A66" s="230"/>
      <c r="B66" s="257" t="s">
        <v>87</v>
      </c>
      <c r="C66" s="258"/>
      <c r="D66" s="259"/>
      <c r="E66" s="17" t="s">
        <v>347</v>
      </c>
      <c r="F66" s="251" t="s">
        <v>346</v>
      </c>
      <c r="M66" s="84">
        <f>SUM(M64:M65)</f>
        <v>1921511344.96</v>
      </c>
    </row>
    <row r="67" spans="1:13" ht="15" x14ac:dyDescent="0.25">
      <c r="A67" s="230"/>
      <c r="B67" s="260"/>
      <c r="C67" s="261"/>
      <c r="D67" s="262"/>
      <c r="E67" s="17"/>
      <c r="F67" s="221"/>
    </row>
    <row r="68" spans="1:13" ht="47.25" customHeight="1" thickBot="1" x14ac:dyDescent="0.3">
      <c r="A68" s="230"/>
      <c r="B68" s="263"/>
      <c r="C68" s="264"/>
      <c r="D68" s="265"/>
      <c r="E68" s="18" t="s">
        <v>348</v>
      </c>
      <c r="F68" s="222"/>
    </row>
    <row r="69" spans="1:13" ht="15" x14ac:dyDescent="0.25">
      <c r="A69" s="230"/>
      <c r="B69" s="241" t="s">
        <v>88</v>
      </c>
      <c r="C69" s="248"/>
      <c r="D69" s="242"/>
      <c r="E69" s="17" t="s">
        <v>349</v>
      </c>
      <c r="F69" s="267" t="s">
        <v>358</v>
      </c>
    </row>
    <row r="70" spans="1:13" ht="15" x14ac:dyDescent="0.25">
      <c r="A70" s="230"/>
      <c r="B70" s="238"/>
      <c r="C70" s="249"/>
      <c r="D70" s="243"/>
      <c r="E70" s="17"/>
      <c r="F70" s="213"/>
    </row>
    <row r="71" spans="1:13" thickBot="1" x14ac:dyDescent="0.3">
      <c r="A71" s="230"/>
      <c r="B71" s="244"/>
      <c r="C71" s="250"/>
      <c r="D71" s="245"/>
      <c r="E71" s="18" t="s">
        <v>350</v>
      </c>
      <c r="F71" s="214"/>
    </row>
    <row r="72" spans="1:13" ht="15" x14ac:dyDescent="0.25">
      <c r="A72" s="230"/>
      <c r="B72" s="241" t="s">
        <v>89</v>
      </c>
      <c r="C72" s="248"/>
      <c r="D72" s="242"/>
      <c r="E72" s="17" t="s">
        <v>351</v>
      </c>
      <c r="F72" s="251" t="s">
        <v>359</v>
      </c>
    </row>
    <row r="73" spans="1:13" ht="15" x14ac:dyDescent="0.25">
      <c r="A73" s="230"/>
      <c r="B73" s="238"/>
      <c r="C73" s="249"/>
      <c r="D73" s="243"/>
      <c r="E73" s="87">
        <v>1.04</v>
      </c>
      <c r="F73" s="221"/>
    </row>
    <row r="74" spans="1:13" ht="46.5" customHeight="1" thickBot="1" x14ac:dyDescent="0.3">
      <c r="A74" s="230"/>
      <c r="B74" s="244"/>
      <c r="C74" s="250"/>
      <c r="D74" s="245"/>
      <c r="E74" s="18" t="s">
        <v>352</v>
      </c>
      <c r="F74" s="222"/>
    </row>
    <row r="75" spans="1:13" ht="15" x14ac:dyDescent="0.25">
      <c r="A75" s="230"/>
      <c r="B75" s="241" t="s">
        <v>90</v>
      </c>
      <c r="C75" s="248"/>
      <c r="D75" s="242"/>
      <c r="E75" s="17" t="s">
        <v>353</v>
      </c>
      <c r="F75" s="220" t="s">
        <v>357</v>
      </c>
    </row>
    <row r="76" spans="1:13" ht="15" x14ac:dyDescent="0.25">
      <c r="A76" s="230"/>
      <c r="B76" s="238"/>
      <c r="C76" s="249"/>
      <c r="D76" s="243"/>
      <c r="E76" s="88">
        <v>0.97529999999999994</v>
      </c>
      <c r="F76" s="221"/>
    </row>
    <row r="77" spans="1:13" thickBot="1" x14ac:dyDescent="0.3">
      <c r="A77" s="230"/>
      <c r="B77" s="244"/>
      <c r="C77" s="250"/>
      <c r="D77" s="245"/>
      <c r="E77" s="18" t="s">
        <v>354</v>
      </c>
      <c r="F77" s="222"/>
    </row>
    <row r="78" spans="1:13" ht="15" x14ac:dyDescent="0.25">
      <c r="A78" s="230"/>
      <c r="B78" s="241" t="s">
        <v>91</v>
      </c>
      <c r="C78" s="248"/>
      <c r="D78" s="242"/>
      <c r="E78" s="17" t="s">
        <v>355</v>
      </c>
      <c r="F78" s="251" t="s">
        <v>359</v>
      </c>
    </row>
    <row r="79" spans="1:13" ht="15" x14ac:dyDescent="0.25">
      <c r="A79" s="230"/>
      <c r="B79" s="238"/>
      <c r="C79" s="249"/>
      <c r="D79" s="243"/>
      <c r="E79" s="17"/>
      <c r="F79" s="221"/>
    </row>
    <row r="80" spans="1:13" ht="47.25" customHeight="1" thickBot="1" x14ac:dyDescent="0.3">
      <c r="A80" s="231"/>
      <c r="B80" s="244"/>
      <c r="C80" s="250"/>
      <c r="D80" s="245"/>
      <c r="E80" s="18" t="s">
        <v>356</v>
      </c>
      <c r="F80" s="222"/>
    </row>
    <row r="81" spans="1:6" ht="54" customHeight="1" thickBot="1" x14ac:dyDescent="0.3">
      <c r="A81" s="229" t="s">
        <v>92</v>
      </c>
      <c r="B81" s="252" t="s">
        <v>93</v>
      </c>
      <c r="C81" s="253"/>
      <c r="D81" s="253"/>
      <c r="E81" s="253"/>
      <c r="F81" s="254"/>
    </row>
    <row r="82" spans="1:6" ht="15" x14ac:dyDescent="0.25">
      <c r="A82" s="230"/>
      <c r="B82" s="241" t="s">
        <v>94</v>
      </c>
      <c r="C82" s="242"/>
      <c r="D82" s="235" t="s">
        <v>95</v>
      </c>
      <c r="E82" s="237"/>
      <c r="F82" s="220"/>
    </row>
    <row r="83" spans="1:6" ht="135" customHeight="1" x14ac:dyDescent="0.25">
      <c r="A83" s="230"/>
      <c r="B83" s="238"/>
      <c r="C83" s="243"/>
      <c r="D83" s="255" t="s">
        <v>360</v>
      </c>
      <c r="E83" s="256"/>
      <c r="F83" s="221"/>
    </row>
    <row r="84" spans="1:6" ht="27" customHeight="1" x14ac:dyDescent="0.25">
      <c r="A84" s="230"/>
      <c r="B84" s="238"/>
      <c r="C84" s="243"/>
      <c r="D84" s="206" t="s">
        <v>96</v>
      </c>
      <c r="E84" s="208"/>
      <c r="F84" s="221"/>
    </row>
    <row r="85" spans="1:6" ht="121.5" customHeight="1" x14ac:dyDescent="0.25">
      <c r="A85" s="230"/>
      <c r="B85" s="238"/>
      <c r="C85" s="243"/>
      <c r="D85" s="238" t="s">
        <v>361</v>
      </c>
      <c r="E85" s="208"/>
      <c r="F85" s="221"/>
    </row>
    <row r="86" spans="1:6" ht="19.5" customHeight="1" x14ac:dyDescent="0.25">
      <c r="A86" s="230"/>
      <c r="B86" s="238"/>
      <c r="C86" s="243"/>
      <c r="D86" s="206" t="s">
        <v>97</v>
      </c>
      <c r="E86" s="208"/>
      <c r="F86" s="221"/>
    </row>
    <row r="87" spans="1:6" ht="69.75" customHeight="1" x14ac:dyDescent="0.25">
      <c r="A87" s="230"/>
      <c r="B87" s="238"/>
      <c r="C87" s="243"/>
      <c r="D87" s="238" t="s">
        <v>362</v>
      </c>
      <c r="E87" s="208"/>
      <c r="F87" s="221"/>
    </row>
    <row r="88" spans="1:6" ht="79.5" customHeight="1" thickBot="1" x14ac:dyDescent="0.3">
      <c r="A88" s="231"/>
      <c r="B88" s="244"/>
      <c r="C88" s="245"/>
      <c r="D88" s="239" t="s">
        <v>363</v>
      </c>
      <c r="E88" s="240"/>
      <c r="F88" s="222"/>
    </row>
    <row r="89" spans="1:6" ht="72" customHeight="1" x14ac:dyDescent="0.25">
      <c r="A89" s="229" t="s">
        <v>99</v>
      </c>
      <c r="B89" s="241" t="s">
        <v>100</v>
      </c>
      <c r="C89" s="242"/>
      <c r="D89" s="246" t="s">
        <v>101</v>
      </c>
      <c r="E89" s="247"/>
      <c r="F89" s="220"/>
    </row>
    <row r="90" spans="1:6" ht="25.5" customHeight="1" x14ac:dyDescent="0.25">
      <c r="A90" s="230"/>
      <c r="B90" s="238"/>
      <c r="C90" s="243"/>
      <c r="D90" s="216"/>
      <c r="E90" s="217"/>
      <c r="F90" s="221"/>
    </row>
    <row r="91" spans="1:6" ht="25.5" customHeight="1" x14ac:dyDescent="0.25">
      <c r="A91" s="230"/>
      <c r="B91" s="238"/>
      <c r="C91" s="243"/>
      <c r="D91" s="216" t="s">
        <v>102</v>
      </c>
      <c r="E91" s="217"/>
      <c r="F91" s="221"/>
    </row>
    <row r="92" spans="1:6" ht="25.5" customHeight="1" x14ac:dyDescent="0.25">
      <c r="A92" s="230"/>
      <c r="B92" s="238"/>
      <c r="C92" s="243"/>
      <c r="D92" s="216"/>
      <c r="E92" s="217"/>
      <c r="F92" s="221"/>
    </row>
    <row r="93" spans="1:6" ht="25.5" customHeight="1" thickBot="1" x14ac:dyDescent="0.3">
      <c r="A93" s="231"/>
      <c r="B93" s="244"/>
      <c r="C93" s="245"/>
      <c r="D93" s="218" t="s">
        <v>103</v>
      </c>
      <c r="E93" s="219"/>
      <c r="F93" s="222"/>
    </row>
    <row r="94" spans="1:6" ht="45.75" thickBot="1" x14ac:dyDescent="0.3">
      <c r="A94" s="74" t="s">
        <v>104</v>
      </c>
      <c r="B94" s="223" t="s">
        <v>105</v>
      </c>
      <c r="C94" s="224"/>
      <c r="D94" s="224"/>
      <c r="E94" s="224"/>
      <c r="F94" s="225"/>
    </row>
    <row r="95" spans="1:6" thickBot="1" x14ac:dyDescent="0.3">
      <c r="A95" s="74" t="s">
        <v>106</v>
      </c>
      <c r="B95" s="226"/>
      <c r="C95" s="227"/>
      <c r="D95" s="227"/>
      <c r="E95" s="227"/>
      <c r="F95" s="228"/>
    </row>
    <row r="96" spans="1:6" ht="15" x14ac:dyDescent="0.25">
      <c r="A96" s="229" t="s">
        <v>107</v>
      </c>
      <c r="B96" s="232" t="s">
        <v>108</v>
      </c>
      <c r="C96" s="235" t="s">
        <v>109</v>
      </c>
      <c r="D96" s="236"/>
      <c r="E96" s="237"/>
      <c r="F96" s="212"/>
    </row>
    <row r="97" spans="1:6" ht="15" x14ac:dyDescent="0.25">
      <c r="A97" s="230"/>
      <c r="B97" s="233"/>
      <c r="C97" s="206" t="s">
        <v>110</v>
      </c>
      <c r="D97" s="207"/>
      <c r="E97" s="208"/>
      <c r="F97" s="213"/>
    </row>
    <row r="98" spans="1:6" ht="15" x14ac:dyDescent="0.25">
      <c r="A98" s="230"/>
      <c r="B98" s="233"/>
      <c r="C98" s="206" t="s">
        <v>111</v>
      </c>
      <c r="D98" s="207"/>
      <c r="E98" s="208"/>
      <c r="F98" s="213"/>
    </row>
    <row r="99" spans="1:6" ht="15" x14ac:dyDescent="0.25">
      <c r="A99" s="230"/>
      <c r="B99" s="233"/>
      <c r="C99" s="206" t="s">
        <v>112</v>
      </c>
      <c r="D99" s="207"/>
      <c r="E99" s="208"/>
      <c r="F99" s="213"/>
    </row>
    <row r="100" spans="1:6" ht="15" x14ac:dyDescent="0.25">
      <c r="A100" s="230"/>
      <c r="B100" s="233"/>
      <c r="C100" s="206" t="s">
        <v>113</v>
      </c>
      <c r="D100" s="207"/>
      <c r="E100" s="208"/>
      <c r="F100" s="213"/>
    </row>
    <row r="101" spans="1:6" ht="15" x14ac:dyDescent="0.25">
      <c r="A101" s="230"/>
      <c r="B101" s="233"/>
      <c r="C101" s="206" t="s">
        <v>110</v>
      </c>
      <c r="D101" s="207"/>
      <c r="E101" s="208"/>
      <c r="F101" s="213"/>
    </row>
    <row r="102" spans="1:6" thickBot="1" x14ac:dyDescent="0.3">
      <c r="A102" s="231"/>
      <c r="B102" s="234"/>
      <c r="C102" s="209" t="s">
        <v>111</v>
      </c>
      <c r="D102" s="210"/>
      <c r="E102" s="211"/>
      <c r="F102" s="214"/>
    </row>
    <row r="103" spans="1:6" x14ac:dyDescent="0.25">
      <c r="A103" s="75"/>
      <c r="B103" s="9"/>
      <c r="C103" s="9"/>
      <c r="D103" s="9"/>
      <c r="E103" s="9"/>
      <c r="F103" s="9"/>
    </row>
    <row r="104" spans="1:6" ht="15" x14ac:dyDescent="0.25">
      <c r="A104" s="76"/>
    </row>
    <row r="105" spans="1:6" ht="15" x14ac:dyDescent="0.25">
      <c r="A105" s="76"/>
    </row>
  </sheetData>
  <mergeCells count="91">
    <mergeCell ref="A3:F3"/>
    <mergeCell ref="A4:F4"/>
    <mergeCell ref="A5:F5"/>
    <mergeCell ref="C6:E6"/>
    <mergeCell ref="A7:A13"/>
    <mergeCell ref="B7:B13"/>
    <mergeCell ref="C7:E7"/>
    <mergeCell ref="C8:E8"/>
    <mergeCell ref="C9:E9"/>
    <mergeCell ref="C10:E10"/>
    <mergeCell ref="C11:E11"/>
    <mergeCell ref="C12:E12"/>
    <mergeCell ref="C13:E13"/>
    <mergeCell ref="F7:F13"/>
    <mergeCell ref="A14:A26"/>
    <mergeCell ref="B14:F14"/>
    <mergeCell ref="C15:E17"/>
    <mergeCell ref="F15:F17"/>
    <mergeCell ref="C18:E20"/>
    <mergeCell ref="F18:F20"/>
    <mergeCell ref="C21:E23"/>
    <mergeCell ref="F21:F23"/>
    <mergeCell ref="C24:E26"/>
    <mergeCell ref="F24:F26"/>
    <mergeCell ref="A27:A61"/>
    <mergeCell ref="B27:F27"/>
    <mergeCell ref="B28:B32"/>
    <mergeCell ref="C28:E28"/>
    <mergeCell ref="C29:E29"/>
    <mergeCell ref="C30:E30"/>
    <mergeCell ref="B45:B47"/>
    <mergeCell ref="C45:E45"/>
    <mergeCell ref="C46:E46"/>
    <mergeCell ref="C47:E47"/>
    <mergeCell ref="F45:F47"/>
    <mergeCell ref="C31:E31"/>
    <mergeCell ref="C32:E32"/>
    <mergeCell ref="F28:F32"/>
    <mergeCell ref="C33:E44"/>
    <mergeCell ref="F33:F44"/>
    <mergeCell ref="B69:D71"/>
    <mergeCell ref="F69:F71"/>
    <mergeCell ref="B72:D74"/>
    <mergeCell ref="F72:F74"/>
    <mergeCell ref="C48:E50"/>
    <mergeCell ref="F48:F50"/>
    <mergeCell ref="C51:E55"/>
    <mergeCell ref="F51:F55"/>
    <mergeCell ref="C56:E61"/>
    <mergeCell ref="F56:F61"/>
    <mergeCell ref="B75:D77"/>
    <mergeCell ref="F75:F77"/>
    <mergeCell ref="B78:D80"/>
    <mergeCell ref="F78:F80"/>
    <mergeCell ref="A81:A88"/>
    <mergeCell ref="B81:F81"/>
    <mergeCell ref="B82:C88"/>
    <mergeCell ref="D82:E82"/>
    <mergeCell ref="D83:E83"/>
    <mergeCell ref="D84:E84"/>
    <mergeCell ref="A62:A80"/>
    <mergeCell ref="B62:F62"/>
    <mergeCell ref="B63:D65"/>
    <mergeCell ref="F63:F65"/>
    <mergeCell ref="B66:D68"/>
    <mergeCell ref="F66:F68"/>
    <mergeCell ref="D86:E86"/>
    <mergeCell ref="D87:E87"/>
    <mergeCell ref="D88:E88"/>
    <mergeCell ref="F82:F88"/>
    <mergeCell ref="A89:A93"/>
    <mergeCell ref="B89:C93"/>
    <mergeCell ref="D89:E89"/>
    <mergeCell ref="D90:E90"/>
    <mergeCell ref="D91:E91"/>
    <mergeCell ref="C100:E100"/>
    <mergeCell ref="C101:E101"/>
    <mergeCell ref="C102:E102"/>
    <mergeCell ref="F96:F102"/>
    <mergeCell ref="A2:F2"/>
    <mergeCell ref="D92:E92"/>
    <mergeCell ref="D93:E93"/>
    <mergeCell ref="F89:F93"/>
    <mergeCell ref="B94:F95"/>
    <mergeCell ref="A96:A102"/>
    <mergeCell ref="B96:B102"/>
    <mergeCell ref="C96:E96"/>
    <mergeCell ref="C97:E97"/>
    <mergeCell ref="C98:E98"/>
    <mergeCell ref="C99:E99"/>
    <mergeCell ref="D85:E85"/>
  </mergeCells>
  <hyperlinks>
    <hyperlink ref="F24" r:id="rId1" display="http://www.veracruz.gob.mx/ipe/transparencia/obligaciones-de-transparencia-0/fraccion-xlii-listado-de-jubilados-y-pensionados-y-el-monto-que-reciben/" xr:uid="{4A9206E2-BF04-4DCC-B033-4A149F8B99A5}"/>
    <hyperlink ref="F15" r:id="rId2" display="http://www.veracruz.gob.mx/ipe/transparencia/obligaciones-de-transparencia-0/fraccion-xlii-listado-de-jubilados-y-pensionados-y-el-monto-que-reciben/" xr:uid="{B8A9B39C-257A-48D2-B3DB-890C87947EB9}"/>
    <hyperlink ref="F63" r:id="rId3" display="http://www.veracruz.gob.mx/ipe/wp-content/uploads/sites/20/2022/04/Indicador-de-Metas-FAFEF-IPE-2022.pdf" xr:uid="{238CFEEC-25E4-49E6-905E-3E04302D18E7}"/>
    <hyperlink ref="F72" r:id="rId4" display="http://www.veracruz.gob.mx/ipe/wp-content/uploads/sites/20/2021/03/programaInstitucionalIPE2021.pdf" xr:uid="{80A5CB42-5B4E-49D4-A4B8-3ACA0CF08AEB}"/>
    <hyperlink ref="F78" r:id="rId5" display="http://www.veracruz.gob.mx/ipe/wp-content/uploads/sites/20/2021/03/programaInstitucionalIPE2021.pdf" xr:uid="{CBA683E7-8CE9-4300-8752-B2E53344F0FE}"/>
  </hyperlinks>
  <pageMargins left="0.70866141732283472" right="0.70866141732283472" top="0.74803149606299213" bottom="0.74803149606299213" header="0.31496062992125984" footer="0.31496062992125984"/>
  <pageSetup scale="70" orientation="landscape"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8"/>
  <sheetViews>
    <sheetView workbookViewId="0">
      <pane ySplit="2" topLeftCell="A3" activePane="bottomLeft" state="frozen"/>
      <selection pane="bottomLeft" activeCell="B37" sqref="B37"/>
    </sheetView>
  </sheetViews>
  <sheetFormatPr baseColWidth="10" defaultRowHeight="15" x14ac:dyDescent="0.25"/>
  <cols>
    <col min="1" max="1" width="11.42578125" style="1"/>
    <col min="2" max="2" width="146.5703125" style="1" customWidth="1"/>
    <col min="3" max="16384" width="11.42578125" style="1"/>
  </cols>
  <sheetData>
    <row r="2" spans="2:2" ht="38.25" customHeight="1" x14ac:dyDescent="0.25">
      <c r="B2" s="22" t="s">
        <v>119</v>
      </c>
    </row>
    <row r="3" spans="2:2" ht="18" x14ac:dyDescent="0.25">
      <c r="B3" s="19"/>
    </row>
    <row r="4" spans="2:2" ht="15.75" x14ac:dyDescent="0.25">
      <c r="B4" s="20" t="s">
        <v>115</v>
      </c>
    </row>
    <row r="5" spans="2:2" x14ac:dyDescent="0.25">
      <c r="B5" s="21"/>
    </row>
    <row r="6" spans="2:2" ht="36.75" customHeight="1" x14ac:dyDescent="0.25">
      <c r="B6" s="20" t="s">
        <v>116</v>
      </c>
    </row>
    <row r="7" spans="2:2" ht="36.75" customHeight="1" x14ac:dyDescent="0.25">
      <c r="B7" s="20" t="s">
        <v>117</v>
      </c>
    </row>
    <row r="8" spans="2:2" ht="36.75" customHeight="1" x14ac:dyDescent="0.25">
      <c r="B8" s="20"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16"/>
  <sheetViews>
    <sheetView topLeftCell="A9" workbookViewId="0">
      <selection activeCell="D16" sqref="D16"/>
    </sheetView>
  </sheetViews>
  <sheetFormatPr baseColWidth="10" defaultRowHeight="15" x14ac:dyDescent="0.25"/>
  <cols>
    <col min="1" max="7" width="17.5703125" style="1" customWidth="1"/>
    <col min="8" max="16384" width="11.42578125" style="1"/>
  </cols>
  <sheetData>
    <row r="2" spans="1:7" ht="18" x14ac:dyDescent="0.25">
      <c r="A2" s="308" t="s">
        <v>137</v>
      </c>
      <c r="B2" s="308"/>
      <c r="C2" s="308"/>
      <c r="D2" s="308"/>
      <c r="E2" s="308"/>
      <c r="F2" s="308"/>
      <c r="G2" s="308"/>
    </row>
    <row r="3" spans="1:7" ht="18.75" thickBot="1" x14ac:dyDescent="0.3">
      <c r="A3" s="10"/>
    </row>
    <row r="4" spans="1:7" ht="33" customHeight="1" thickBot="1" x14ac:dyDescent="0.3">
      <c r="A4" s="309" t="s">
        <v>120</v>
      </c>
      <c r="B4" s="311" t="s">
        <v>121</v>
      </c>
      <c r="C4" s="312"/>
      <c r="D4" s="315" t="s">
        <v>122</v>
      </c>
      <c r="E4" s="309" t="s">
        <v>123</v>
      </c>
      <c r="F4" s="309" t="s">
        <v>124</v>
      </c>
      <c r="G4" s="26" t="s">
        <v>125</v>
      </c>
    </row>
    <row r="5" spans="1:7" ht="33" customHeight="1" thickBot="1" x14ac:dyDescent="0.3">
      <c r="A5" s="310"/>
      <c r="B5" s="313"/>
      <c r="C5" s="314"/>
      <c r="D5" s="316"/>
      <c r="E5" s="310"/>
      <c r="F5" s="310"/>
      <c r="G5" s="27" t="s">
        <v>123</v>
      </c>
    </row>
    <row r="6" spans="1:7" ht="59.25" customHeight="1" thickBot="1" x14ac:dyDescent="0.3">
      <c r="A6" s="317" t="s">
        <v>126</v>
      </c>
      <c r="B6" s="28">
        <v>4100</v>
      </c>
      <c r="C6" s="89" t="s">
        <v>127</v>
      </c>
      <c r="D6" s="23" t="s">
        <v>98</v>
      </c>
      <c r="E6" s="23" t="s">
        <v>98</v>
      </c>
      <c r="F6" s="23" t="s">
        <v>98</v>
      </c>
      <c r="G6" s="23" t="s">
        <v>98</v>
      </c>
    </row>
    <row r="7" spans="1:7" ht="49.5" customHeight="1" thickBot="1" x14ac:dyDescent="0.3">
      <c r="A7" s="318"/>
      <c r="B7" s="28">
        <v>4200</v>
      </c>
      <c r="C7" s="89" t="s">
        <v>128</v>
      </c>
      <c r="D7" s="23" t="s">
        <v>98</v>
      </c>
      <c r="E7" s="23" t="s">
        <v>98</v>
      </c>
      <c r="F7" s="23" t="s">
        <v>98</v>
      </c>
      <c r="G7" s="23" t="s">
        <v>98</v>
      </c>
    </row>
    <row r="8" spans="1:7" ht="36" customHeight="1" thickBot="1" x14ac:dyDescent="0.3">
      <c r="A8" s="318"/>
      <c r="B8" s="28">
        <v>4300</v>
      </c>
      <c r="C8" s="89" t="s">
        <v>129</v>
      </c>
      <c r="D8" s="24" t="s">
        <v>98</v>
      </c>
      <c r="E8" s="24" t="s">
        <v>98</v>
      </c>
      <c r="F8" s="24" t="s">
        <v>98</v>
      </c>
      <c r="G8" s="24" t="s">
        <v>98</v>
      </c>
    </row>
    <row r="9" spans="1:7" ht="33" customHeight="1" thickBot="1" x14ac:dyDescent="0.3">
      <c r="A9" s="318"/>
      <c r="B9" s="28">
        <v>4400</v>
      </c>
      <c r="C9" s="89" t="s">
        <v>130</v>
      </c>
      <c r="D9" s="24" t="s">
        <v>98</v>
      </c>
      <c r="E9" s="24" t="s">
        <v>98</v>
      </c>
      <c r="F9" s="24" t="s">
        <v>98</v>
      </c>
      <c r="G9" s="24" t="s">
        <v>98</v>
      </c>
    </row>
    <row r="10" spans="1:7" ht="33" customHeight="1" thickBot="1" x14ac:dyDescent="0.3">
      <c r="A10" s="318"/>
      <c r="B10" s="28">
        <v>4500</v>
      </c>
      <c r="C10" s="89" t="s">
        <v>131</v>
      </c>
      <c r="D10" s="91">
        <v>2955723317</v>
      </c>
      <c r="E10" s="91">
        <v>2967472969.0900002</v>
      </c>
      <c r="F10" s="91">
        <v>2967472969.0900002</v>
      </c>
      <c r="G10" s="90">
        <v>0</v>
      </c>
    </row>
    <row r="11" spans="1:7" ht="50.25" customHeight="1" thickBot="1" x14ac:dyDescent="0.3">
      <c r="A11" s="318"/>
      <c r="B11" s="28">
        <v>4600</v>
      </c>
      <c r="C11" s="89" t="s">
        <v>132</v>
      </c>
      <c r="D11" s="24" t="s">
        <v>98</v>
      </c>
      <c r="E11" s="24" t="s">
        <v>98</v>
      </c>
      <c r="F11" s="24" t="s">
        <v>98</v>
      </c>
      <c r="G11" s="24" t="s">
        <v>98</v>
      </c>
    </row>
    <row r="12" spans="1:7" ht="41.25" customHeight="1" thickBot="1" x14ac:dyDescent="0.3">
      <c r="A12" s="318"/>
      <c r="B12" s="28">
        <v>4700</v>
      </c>
      <c r="C12" s="89" t="s">
        <v>133</v>
      </c>
      <c r="D12" s="24" t="s">
        <v>98</v>
      </c>
      <c r="E12" s="24" t="s">
        <v>98</v>
      </c>
      <c r="F12" s="24" t="s">
        <v>98</v>
      </c>
      <c r="G12" s="24" t="s">
        <v>98</v>
      </c>
    </row>
    <row r="13" spans="1:7" ht="33" customHeight="1" thickBot="1" x14ac:dyDescent="0.3">
      <c r="A13" s="318"/>
      <c r="B13" s="28">
        <v>4800</v>
      </c>
      <c r="C13" s="89" t="s">
        <v>134</v>
      </c>
      <c r="D13" s="24" t="s">
        <v>98</v>
      </c>
      <c r="E13" s="24" t="s">
        <v>98</v>
      </c>
      <c r="F13" s="24" t="s">
        <v>98</v>
      </c>
      <c r="G13" s="24" t="s">
        <v>98</v>
      </c>
    </row>
    <row r="14" spans="1:7" ht="40.5" customHeight="1" thickBot="1" x14ac:dyDescent="0.3">
      <c r="A14" s="318"/>
      <c r="B14" s="28">
        <v>4900</v>
      </c>
      <c r="C14" s="89" t="s">
        <v>135</v>
      </c>
      <c r="D14" s="24" t="s">
        <v>98</v>
      </c>
      <c r="E14" s="24" t="s">
        <v>98</v>
      </c>
      <c r="F14" s="24" t="s">
        <v>98</v>
      </c>
      <c r="G14" s="24" t="s">
        <v>98</v>
      </c>
    </row>
    <row r="15" spans="1:7" ht="33" customHeight="1" thickBot="1" x14ac:dyDescent="0.3">
      <c r="A15" s="319"/>
      <c r="B15" s="320"/>
      <c r="C15" s="321"/>
      <c r="D15" s="29" t="s">
        <v>98</v>
      </c>
      <c r="E15" s="29" t="s">
        <v>98</v>
      </c>
      <c r="F15" s="29" t="s">
        <v>98</v>
      </c>
      <c r="G15" s="29" t="s">
        <v>98</v>
      </c>
    </row>
    <row r="16" spans="1:7" ht="33" customHeight="1" thickBot="1" x14ac:dyDescent="0.3">
      <c r="A16" s="305" t="s">
        <v>136</v>
      </c>
      <c r="B16" s="306"/>
      <c r="C16" s="307"/>
      <c r="D16" s="92">
        <v>2955723317</v>
      </c>
      <c r="E16" s="92">
        <v>2967472969.0900002</v>
      </c>
      <c r="F16" s="92">
        <v>2967472969.0900002</v>
      </c>
      <c r="G16" s="25">
        <v>0</v>
      </c>
    </row>
  </sheetData>
  <mergeCells count="9">
    <mergeCell ref="A16:C16"/>
    <mergeCell ref="A2:G2"/>
    <mergeCell ref="A4:A5"/>
    <mergeCell ref="B4:C5"/>
    <mergeCell ref="D4:D5"/>
    <mergeCell ref="E4:E5"/>
    <mergeCell ref="F4:F5"/>
    <mergeCell ref="A6:A15"/>
    <mergeCell ref="B15:C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6"/>
  <sheetViews>
    <sheetView workbookViewId="0">
      <pane ySplit="4" topLeftCell="A5" activePane="bottomLeft" state="frozen"/>
      <selection pane="bottomLeft" activeCell="E5" sqref="E5"/>
    </sheetView>
  </sheetViews>
  <sheetFormatPr baseColWidth="10" defaultRowHeight="15" x14ac:dyDescent="0.25"/>
  <cols>
    <col min="1" max="5" width="23.85546875" style="1" customWidth="1"/>
    <col min="6" max="16384" width="11.42578125" style="1"/>
  </cols>
  <sheetData>
    <row r="2" spans="1:5" ht="21.75" x14ac:dyDescent="0.25">
      <c r="A2" s="322" t="s">
        <v>143</v>
      </c>
      <c r="B2" s="322"/>
      <c r="C2" s="322"/>
      <c r="D2" s="322"/>
      <c r="E2" s="322"/>
    </row>
    <row r="3" spans="1:5" ht="22.5" thickBot="1" x14ac:dyDescent="0.3">
      <c r="A3" s="33"/>
    </row>
    <row r="4" spans="1:5" s="34" customFormat="1" ht="45.75" thickBot="1" x14ac:dyDescent="0.3">
      <c r="A4" s="35" t="s">
        <v>138</v>
      </c>
      <c r="B4" s="36" t="s">
        <v>139</v>
      </c>
      <c r="C4" s="36" t="s">
        <v>140</v>
      </c>
      <c r="D4" s="36" t="s">
        <v>141</v>
      </c>
      <c r="E4" s="37" t="s">
        <v>142</v>
      </c>
    </row>
    <row r="5" spans="1:5" ht="112.5" customHeight="1" thickBot="1" x14ac:dyDescent="0.3">
      <c r="A5" s="30" t="s">
        <v>364</v>
      </c>
      <c r="B5" s="31" t="s">
        <v>365</v>
      </c>
      <c r="C5" s="93">
        <v>189909</v>
      </c>
      <c r="D5" s="94">
        <v>2967472969.0900002</v>
      </c>
      <c r="E5" s="95">
        <f>D5/C5</f>
        <v>15625.762702610198</v>
      </c>
    </row>
    <row r="6" spans="1:5" ht="42" customHeight="1" thickBot="1" x14ac:dyDescent="0.3">
      <c r="A6" s="30"/>
      <c r="B6" s="31"/>
      <c r="C6" s="31"/>
      <c r="D6" s="31"/>
      <c r="E6" s="32"/>
    </row>
  </sheetData>
  <mergeCells count="1">
    <mergeCell ref="A2: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375"/>
  <sheetViews>
    <sheetView topLeftCell="B210" workbookViewId="0">
      <selection activeCell="B379" sqref="B379"/>
    </sheetView>
  </sheetViews>
  <sheetFormatPr baseColWidth="10" defaultRowHeight="15" x14ac:dyDescent="0.25"/>
  <cols>
    <col min="1" max="1" width="11.42578125" style="1"/>
    <col min="2" max="4" width="46.42578125" style="1" customWidth="1"/>
    <col min="5" max="16384" width="11.42578125" style="1"/>
  </cols>
  <sheetData>
    <row r="2" spans="2:4" ht="75" customHeight="1" x14ac:dyDescent="0.25">
      <c r="B2" s="323" t="s">
        <v>148</v>
      </c>
      <c r="C2" s="323"/>
      <c r="D2" s="323"/>
    </row>
    <row r="3" spans="2:4" ht="22.5" thickBot="1" x14ac:dyDescent="0.3">
      <c r="B3" s="39"/>
      <c r="C3" s="39"/>
    </row>
    <row r="4" spans="2:4" ht="42.75" customHeight="1" x14ac:dyDescent="0.25">
      <c r="B4" s="128" t="s">
        <v>144</v>
      </c>
      <c r="C4" s="129" t="s">
        <v>510</v>
      </c>
      <c r="D4" s="129" t="s">
        <v>145</v>
      </c>
    </row>
    <row r="5" spans="2:4" ht="42.75" customHeight="1" x14ac:dyDescent="0.25">
      <c r="B5" s="130" t="s">
        <v>512</v>
      </c>
      <c r="C5" s="131">
        <v>87</v>
      </c>
      <c r="D5" s="132">
        <v>1216942.0699999996</v>
      </c>
    </row>
    <row r="6" spans="2:4" ht="42.75" customHeight="1" x14ac:dyDescent="0.25">
      <c r="B6" s="130" t="s">
        <v>513</v>
      </c>
      <c r="C6" s="131">
        <v>2278</v>
      </c>
      <c r="D6" s="132">
        <v>32696047.210000023</v>
      </c>
    </row>
    <row r="7" spans="2:4" ht="42.75" customHeight="1" x14ac:dyDescent="0.25">
      <c r="B7" s="130" t="s">
        <v>514</v>
      </c>
      <c r="C7" s="131">
        <v>572</v>
      </c>
      <c r="D7" s="132">
        <v>7578020.7599999933</v>
      </c>
    </row>
    <row r="8" spans="2:4" ht="42.75" customHeight="1" x14ac:dyDescent="0.25">
      <c r="B8" s="130" t="s">
        <v>515</v>
      </c>
      <c r="C8" s="131">
        <v>66</v>
      </c>
      <c r="D8" s="132">
        <v>790025.97000000009</v>
      </c>
    </row>
    <row r="9" spans="2:4" ht="42.75" customHeight="1" x14ac:dyDescent="0.25">
      <c r="B9" s="130" t="s">
        <v>516</v>
      </c>
      <c r="C9" s="131">
        <v>178</v>
      </c>
      <c r="D9" s="132">
        <v>2431480.5500000007</v>
      </c>
    </row>
    <row r="10" spans="2:4" ht="42.75" customHeight="1" x14ac:dyDescent="0.25">
      <c r="B10" s="130" t="s">
        <v>517</v>
      </c>
      <c r="C10" s="131">
        <v>327</v>
      </c>
      <c r="D10" s="132">
        <v>4857890.1100000013</v>
      </c>
    </row>
    <row r="11" spans="2:4" ht="42.75" customHeight="1" x14ac:dyDescent="0.25">
      <c r="B11" s="130" t="s">
        <v>518</v>
      </c>
      <c r="C11" s="131">
        <v>1639</v>
      </c>
      <c r="D11" s="132">
        <v>24273259.45000004</v>
      </c>
    </row>
    <row r="12" spans="2:4" ht="42.75" customHeight="1" x14ac:dyDescent="0.25">
      <c r="B12" s="130" t="s">
        <v>519</v>
      </c>
      <c r="C12" s="131">
        <v>47</v>
      </c>
      <c r="D12" s="132">
        <v>608054.42999999982</v>
      </c>
    </row>
    <row r="13" spans="2:4" ht="42.75" customHeight="1" x14ac:dyDescent="0.25">
      <c r="B13" s="130" t="s">
        <v>520</v>
      </c>
      <c r="C13" s="131">
        <v>205</v>
      </c>
      <c r="D13" s="132">
        <v>3239416.8599999989</v>
      </c>
    </row>
    <row r="14" spans="2:4" ht="42.75" customHeight="1" x14ac:dyDescent="0.25">
      <c r="B14" s="130" t="s">
        <v>521</v>
      </c>
      <c r="C14" s="131">
        <v>772</v>
      </c>
      <c r="D14" s="132">
        <v>11375385.059999989</v>
      </c>
    </row>
    <row r="15" spans="2:4" ht="42.75" customHeight="1" x14ac:dyDescent="0.25">
      <c r="B15" s="130" t="s">
        <v>522</v>
      </c>
      <c r="C15" s="131">
        <v>1707</v>
      </c>
      <c r="D15" s="132">
        <v>21069936.670000046</v>
      </c>
    </row>
    <row r="16" spans="2:4" ht="42.75" customHeight="1" x14ac:dyDescent="0.25">
      <c r="B16" s="130" t="s">
        <v>523</v>
      </c>
      <c r="C16" s="131">
        <v>133</v>
      </c>
      <c r="D16" s="132">
        <v>2043221.0199999989</v>
      </c>
    </row>
    <row r="17" spans="2:4" ht="42.75" customHeight="1" x14ac:dyDescent="0.25">
      <c r="B17" s="130" t="s">
        <v>524</v>
      </c>
      <c r="C17" s="131">
        <v>575</v>
      </c>
      <c r="D17" s="132">
        <v>7012833.0899999887</v>
      </c>
    </row>
    <row r="18" spans="2:4" ht="42.75" customHeight="1" x14ac:dyDescent="0.25">
      <c r="B18" s="130" t="s">
        <v>525</v>
      </c>
      <c r="C18" s="131">
        <v>655</v>
      </c>
      <c r="D18" s="132">
        <v>10580545.870000001</v>
      </c>
    </row>
    <row r="19" spans="2:4" ht="42.75" customHeight="1" x14ac:dyDescent="0.25">
      <c r="B19" s="130" t="s">
        <v>526</v>
      </c>
      <c r="C19" s="131">
        <v>200</v>
      </c>
      <c r="D19" s="132">
        <v>3168404.9500000011</v>
      </c>
    </row>
    <row r="20" spans="2:4" ht="42.75" customHeight="1" x14ac:dyDescent="0.25">
      <c r="B20" s="130" t="s">
        <v>527</v>
      </c>
      <c r="C20" s="131">
        <v>48</v>
      </c>
      <c r="D20" s="132">
        <v>748522.2699999999</v>
      </c>
    </row>
    <row r="21" spans="2:4" ht="42.75" customHeight="1" x14ac:dyDescent="0.25">
      <c r="B21" s="130" t="s">
        <v>528</v>
      </c>
      <c r="C21" s="131">
        <v>166</v>
      </c>
      <c r="D21" s="132">
        <v>1586358.9899999993</v>
      </c>
    </row>
    <row r="22" spans="2:4" ht="42.75" customHeight="1" x14ac:dyDescent="0.25">
      <c r="B22" s="130" t="s">
        <v>529</v>
      </c>
      <c r="C22" s="131">
        <v>80</v>
      </c>
      <c r="D22" s="132">
        <v>1045066.8400000002</v>
      </c>
    </row>
    <row r="23" spans="2:4" ht="42.75" customHeight="1" x14ac:dyDescent="0.25">
      <c r="B23" s="130" t="s">
        <v>530</v>
      </c>
      <c r="C23" s="131">
        <v>306</v>
      </c>
      <c r="D23" s="132">
        <v>3970577.5400000014</v>
      </c>
    </row>
    <row r="24" spans="2:4" ht="42.75" customHeight="1" x14ac:dyDescent="0.25">
      <c r="B24" s="130" t="s">
        <v>531</v>
      </c>
      <c r="C24" s="131">
        <v>10</v>
      </c>
      <c r="D24" s="132">
        <v>72187.819999999978</v>
      </c>
    </row>
    <row r="25" spans="2:4" ht="42.75" customHeight="1" x14ac:dyDescent="0.25">
      <c r="B25" s="130" t="s">
        <v>532</v>
      </c>
      <c r="C25" s="131">
        <v>1234</v>
      </c>
      <c r="D25" s="132">
        <v>19784997.670000002</v>
      </c>
    </row>
    <row r="26" spans="2:4" ht="42.75" customHeight="1" x14ac:dyDescent="0.25">
      <c r="B26" s="130" t="s">
        <v>533</v>
      </c>
      <c r="C26" s="131">
        <v>137</v>
      </c>
      <c r="D26" s="132">
        <v>1660988.0399999996</v>
      </c>
    </row>
    <row r="27" spans="2:4" ht="42.75" customHeight="1" x14ac:dyDescent="0.25">
      <c r="B27" s="130" t="s">
        <v>534</v>
      </c>
      <c r="C27" s="131">
        <v>5135</v>
      </c>
      <c r="D27" s="132">
        <v>105941267.25999963</v>
      </c>
    </row>
    <row r="28" spans="2:4" ht="42.75" customHeight="1" x14ac:dyDescent="0.25">
      <c r="B28" s="130" t="s">
        <v>535</v>
      </c>
      <c r="C28" s="131">
        <v>47</v>
      </c>
      <c r="D28" s="132">
        <v>1182957.5699999998</v>
      </c>
    </row>
    <row r="29" spans="2:4" ht="42.75" customHeight="1" x14ac:dyDescent="0.25">
      <c r="B29" s="130" t="s">
        <v>536</v>
      </c>
      <c r="C29" s="131">
        <v>92</v>
      </c>
      <c r="D29" s="132">
        <v>744627.12000000011</v>
      </c>
    </row>
    <row r="30" spans="2:4" ht="42.75" customHeight="1" x14ac:dyDescent="0.25">
      <c r="B30" s="130" t="s">
        <v>537</v>
      </c>
      <c r="C30" s="131">
        <v>313</v>
      </c>
      <c r="D30" s="132">
        <v>4301135.1100000041</v>
      </c>
    </row>
    <row r="31" spans="2:4" ht="42.75" customHeight="1" x14ac:dyDescent="0.25">
      <c r="B31" s="130" t="s">
        <v>538</v>
      </c>
      <c r="C31" s="131">
        <v>527</v>
      </c>
      <c r="D31" s="132">
        <v>8004990.1199999992</v>
      </c>
    </row>
    <row r="32" spans="2:4" ht="42.75" customHeight="1" x14ac:dyDescent="0.25">
      <c r="B32" s="130" t="s">
        <v>539</v>
      </c>
      <c r="C32" s="131">
        <v>261</v>
      </c>
      <c r="D32" s="132">
        <v>3446053.0199999991</v>
      </c>
    </row>
    <row r="33" spans="2:4" ht="42.75" customHeight="1" x14ac:dyDescent="0.25">
      <c r="B33" s="130" t="s">
        <v>540</v>
      </c>
      <c r="C33" s="131">
        <v>638</v>
      </c>
      <c r="D33" s="132">
        <v>7944358.1299999962</v>
      </c>
    </row>
    <row r="34" spans="2:4" ht="42.75" customHeight="1" x14ac:dyDescent="0.25">
      <c r="B34" s="130" t="s">
        <v>541</v>
      </c>
      <c r="C34" s="131">
        <v>197</v>
      </c>
      <c r="D34" s="132">
        <v>3263069.2399999988</v>
      </c>
    </row>
    <row r="35" spans="2:4" ht="42.75" customHeight="1" x14ac:dyDescent="0.25">
      <c r="B35" s="130" t="s">
        <v>542</v>
      </c>
      <c r="C35" s="131">
        <v>246</v>
      </c>
      <c r="D35" s="132">
        <v>3512855.8499999968</v>
      </c>
    </row>
    <row r="36" spans="2:4" ht="42.75" customHeight="1" x14ac:dyDescent="0.25">
      <c r="B36" s="130" t="s">
        <v>543</v>
      </c>
      <c r="C36" s="131">
        <v>807</v>
      </c>
      <c r="D36" s="132">
        <v>11245760.980000008</v>
      </c>
    </row>
    <row r="37" spans="2:4" ht="42.75" customHeight="1" x14ac:dyDescent="0.25">
      <c r="B37" s="130" t="s">
        <v>544</v>
      </c>
      <c r="C37" s="131">
        <v>205</v>
      </c>
      <c r="D37" s="132">
        <v>3810039.1199999987</v>
      </c>
    </row>
    <row r="38" spans="2:4" ht="42.75" customHeight="1" x14ac:dyDescent="0.25">
      <c r="B38" s="130" t="s">
        <v>545</v>
      </c>
      <c r="C38" s="131">
        <v>85</v>
      </c>
      <c r="D38" s="132">
        <v>1226772.9799999995</v>
      </c>
    </row>
    <row r="39" spans="2:4" ht="42.75" customHeight="1" x14ac:dyDescent="0.25">
      <c r="B39" s="130" t="s">
        <v>546</v>
      </c>
      <c r="C39" s="131">
        <v>276</v>
      </c>
      <c r="D39" s="132">
        <v>3949874.9199999985</v>
      </c>
    </row>
    <row r="40" spans="2:4" ht="42.75" customHeight="1" x14ac:dyDescent="0.25">
      <c r="B40" s="130" t="s">
        <v>547</v>
      </c>
      <c r="C40" s="131">
        <v>236</v>
      </c>
      <c r="D40" s="132">
        <v>3766563.9700000007</v>
      </c>
    </row>
    <row r="41" spans="2:4" ht="42.75" customHeight="1" x14ac:dyDescent="0.25">
      <c r="B41" s="130" t="s">
        <v>548</v>
      </c>
      <c r="C41" s="131">
        <v>290</v>
      </c>
      <c r="D41" s="132">
        <v>4765234.9199999962</v>
      </c>
    </row>
    <row r="42" spans="2:4" ht="42.75" customHeight="1" x14ac:dyDescent="0.25">
      <c r="B42" s="130" t="s">
        <v>549</v>
      </c>
      <c r="C42" s="131">
        <v>2238</v>
      </c>
      <c r="D42" s="132">
        <v>37636546.599999964</v>
      </c>
    </row>
    <row r="43" spans="2:4" ht="42.75" customHeight="1" x14ac:dyDescent="0.25">
      <c r="B43" s="130" t="s">
        <v>550</v>
      </c>
      <c r="C43" s="131">
        <v>141</v>
      </c>
      <c r="D43" s="132">
        <v>1482364.1000000003</v>
      </c>
    </row>
    <row r="44" spans="2:4" ht="42.75" customHeight="1" x14ac:dyDescent="0.25">
      <c r="B44" s="130" t="s">
        <v>551</v>
      </c>
      <c r="C44" s="131">
        <v>4816</v>
      </c>
      <c r="D44" s="132">
        <v>76648766.800000101</v>
      </c>
    </row>
    <row r="45" spans="2:4" ht="42.75" customHeight="1" x14ac:dyDescent="0.25">
      <c r="B45" s="130" t="s">
        <v>552</v>
      </c>
      <c r="C45" s="131">
        <v>3673</v>
      </c>
      <c r="D45" s="132">
        <v>61202274.870000027</v>
      </c>
    </row>
    <row r="46" spans="2:4" ht="42.75" customHeight="1" x14ac:dyDescent="0.25">
      <c r="B46" s="130" t="s">
        <v>553</v>
      </c>
      <c r="C46" s="131">
        <v>530</v>
      </c>
      <c r="D46" s="132">
        <v>6548944.9300000099</v>
      </c>
    </row>
    <row r="47" spans="2:4" ht="42.75" customHeight="1" x14ac:dyDescent="0.25">
      <c r="B47" s="130" t="s">
        <v>554</v>
      </c>
      <c r="C47" s="131">
        <v>5189</v>
      </c>
      <c r="D47" s="132">
        <v>79317653.620000243</v>
      </c>
    </row>
    <row r="48" spans="2:4" ht="42.75" customHeight="1" x14ac:dyDescent="0.25">
      <c r="B48" s="130" t="s">
        <v>555</v>
      </c>
      <c r="C48" s="131">
        <v>1591</v>
      </c>
      <c r="D48" s="132">
        <v>20679258.689999949</v>
      </c>
    </row>
    <row r="49" spans="2:4" ht="42.75" customHeight="1" x14ac:dyDescent="0.25">
      <c r="B49" s="130" t="s">
        <v>556</v>
      </c>
      <c r="C49" s="131">
        <v>154</v>
      </c>
      <c r="D49" s="132">
        <v>2236585.0500000007</v>
      </c>
    </row>
    <row r="50" spans="2:4" ht="42.75" customHeight="1" x14ac:dyDescent="0.25">
      <c r="B50" s="130" t="s">
        <v>557</v>
      </c>
      <c r="C50" s="131">
        <v>378</v>
      </c>
      <c r="D50" s="132">
        <v>7253172.1099999957</v>
      </c>
    </row>
    <row r="51" spans="2:4" ht="42.75" customHeight="1" x14ac:dyDescent="0.25">
      <c r="B51" s="130" t="s">
        <v>558</v>
      </c>
      <c r="C51" s="131">
        <v>1157</v>
      </c>
      <c r="D51" s="132">
        <v>15854198.159999998</v>
      </c>
    </row>
    <row r="52" spans="2:4" ht="42.75" customHeight="1" x14ac:dyDescent="0.25">
      <c r="B52" s="130" t="s">
        <v>559</v>
      </c>
      <c r="C52" s="131">
        <v>63</v>
      </c>
      <c r="D52" s="132">
        <v>597892.19999999984</v>
      </c>
    </row>
    <row r="53" spans="2:4" ht="42.75" customHeight="1" x14ac:dyDescent="0.25">
      <c r="B53" s="130" t="s">
        <v>560</v>
      </c>
      <c r="C53" s="131">
        <v>102</v>
      </c>
      <c r="D53" s="132">
        <v>1438969.55</v>
      </c>
    </row>
    <row r="54" spans="2:4" ht="42.75" customHeight="1" x14ac:dyDescent="0.25">
      <c r="B54" s="130" t="s">
        <v>561</v>
      </c>
      <c r="C54" s="131">
        <v>101</v>
      </c>
      <c r="D54" s="132">
        <v>1624777.99</v>
      </c>
    </row>
    <row r="55" spans="2:4" ht="42.75" customHeight="1" x14ac:dyDescent="0.25">
      <c r="B55" s="130" t="s">
        <v>562</v>
      </c>
      <c r="C55" s="131">
        <v>27</v>
      </c>
      <c r="D55" s="132">
        <v>179087.11000000002</v>
      </c>
    </row>
    <row r="56" spans="2:4" ht="42.75" customHeight="1" x14ac:dyDescent="0.25">
      <c r="B56" s="130" t="s">
        <v>563</v>
      </c>
      <c r="C56" s="131">
        <v>243</v>
      </c>
      <c r="D56" s="132">
        <v>3022518.9600000023</v>
      </c>
    </row>
    <row r="57" spans="2:4" ht="42.75" customHeight="1" x14ac:dyDescent="0.25">
      <c r="B57" s="130" t="s">
        <v>564</v>
      </c>
      <c r="C57" s="131">
        <v>255</v>
      </c>
      <c r="D57" s="132">
        <v>3208367.4500000044</v>
      </c>
    </row>
    <row r="58" spans="2:4" ht="42.75" customHeight="1" x14ac:dyDescent="0.25">
      <c r="B58" s="130" t="s">
        <v>565</v>
      </c>
      <c r="C58" s="131">
        <v>3441</v>
      </c>
      <c r="D58" s="132">
        <v>51667440.519999884</v>
      </c>
    </row>
    <row r="59" spans="2:4" ht="42.75" customHeight="1" x14ac:dyDescent="0.25">
      <c r="B59" s="130" t="s">
        <v>566</v>
      </c>
      <c r="C59" s="131">
        <v>231</v>
      </c>
      <c r="D59" s="132">
        <v>3145993.2300000018</v>
      </c>
    </row>
    <row r="60" spans="2:4" ht="42.75" customHeight="1" x14ac:dyDescent="0.25">
      <c r="B60" s="130" t="s">
        <v>567</v>
      </c>
      <c r="C60" s="131">
        <v>20</v>
      </c>
      <c r="D60" s="132">
        <v>224240.07000000007</v>
      </c>
    </row>
    <row r="61" spans="2:4" ht="42.75" customHeight="1" x14ac:dyDescent="0.25">
      <c r="B61" s="130" t="s">
        <v>568</v>
      </c>
      <c r="C61" s="131">
        <v>2107</v>
      </c>
      <c r="D61" s="132">
        <v>33388949.450000014</v>
      </c>
    </row>
    <row r="62" spans="2:4" ht="42.75" customHeight="1" x14ac:dyDescent="0.25">
      <c r="B62" s="130" t="s">
        <v>569</v>
      </c>
      <c r="C62" s="131">
        <v>480</v>
      </c>
      <c r="D62" s="132">
        <v>7013976.0100000007</v>
      </c>
    </row>
    <row r="63" spans="2:4" ht="42.75" customHeight="1" x14ac:dyDescent="0.25">
      <c r="B63" s="130" t="s">
        <v>570</v>
      </c>
      <c r="C63" s="131">
        <v>87</v>
      </c>
      <c r="D63" s="132">
        <v>1116998.1599999999</v>
      </c>
    </row>
    <row r="64" spans="2:4" ht="42.75" customHeight="1" x14ac:dyDescent="0.25">
      <c r="B64" s="130" t="s">
        <v>571</v>
      </c>
      <c r="C64" s="131">
        <v>1795</v>
      </c>
      <c r="D64" s="132">
        <v>26079344.529999975</v>
      </c>
    </row>
    <row r="65" spans="2:4" ht="42.75" customHeight="1" x14ac:dyDescent="0.25">
      <c r="B65" s="130" t="s">
        <v>572</v>
      </c>
      <c r="C65" s="131">
        <v>210</v>
      </c>
      <c r="D65" s="132">
        <v>3090628.1800000044</v>
      </c>
    </row>
    <row r="66" spans="2:4" ht="42.75" customHeight="1" x14ac:dyDescent="0.25">
      <c r="B66" s="130" t="s">
        <v>573</v>
      </c>
      <c r="C66" s="131">
        <v>295</v>
      </c>
      <c r="D66" s="132">
        <v>3889676.7199999988</v>
      </c>
    </row>
    <row r="67" spans="2:4" ht="42.75" customHeight="1" x14ac:dyDescent="0.25">
      <c r="B67" s="130" t="s">
        <v>574</v>
      </c>
      <c r="C67" s="131">
        <v>105</v>
      </c>
      <c r="D67" s="132">
        <v>2933013.2899999996</v>
      </c>
    </row>
    <row r="68" spans="2:4" ht="42.75" customHeight="1" x14ac:dyDescent="0.25">
      <c r="B68" s="130" t="s">
        <v>575</v>
      </c>
      <c r="C68" s="131">
        <v>194</v>
      </c>
      <c r="D68" s="132">
        <v>2450993.6599999997</v>
      </c>
    </row>
    <row r="69" spans="2:4" ht="42.75" customHeight="1" x14ac:dyDescent="0.25">
      <c r="B69" s="130" t="s">
        <v>576</v>
      </c>
      <c r="C69" s="131">
        <v>20</v>
      </c>
      <c r="D69" s="132">
        <v>258281.25999999995</v>
      </c>
    </row>
    <row r="70" spans="2:4" ht="42.75" customHeight="1" x14ac:dyDescent="0.25">
      <c r="B70" s="130" t="s">
        <v>577</v>
      </c>
      <c r="C70" s="131">
        <v>544</v>
      </c>
      <c r="D70" s="132">
        <v>6115144.3700000122</v>
      </c>
    </row>
    <row r="71" spans="2:4" ht="42.75" customHeight="1" x14ac:dyDescent="0.25">
      <c r="B71" s="130" t="s">
        <v>578</v>
      </c>
      <c r="C71" s="131">
        <v>244</v>
      </c>
      <c r="D71" s="132">
        <v>3065919.4199999985</v>
      </c>
    </row>
    <row r="72" spans="2:4" ht="42.75" customHeight="1" x14ac:dyDescent="0.25">
      <c r="B72" s="130" t="s">
        <v>579</v>
      </c>
      <c r="C72" s="131">
        <v>29</v>
      </c>
      <c r="D72" s="132">
        <v>259792.38999999998</v>
      </c>
    </row>
    <row r="73" spans="2:4" ht="42.75" customHeight="1" x14ac:dyDescent="0.25">
      <c r="B73" s="130" t="s">
        <v>580</v>
      </c>
      <c r="C73" s="131">
        <v>554</v>
      </c>
      <c r="D73" s="132">
        <v>6943037.1799999904</v>
      </c>
    </row>
    <row r="74" spans="2:4" ht="42.75" customHeight="1" x14ac:dyDescent="0.25">
      <c r="B74" s="130" t="s">
        <v>581</v>
      </c>
      <c r="C74" s="131">
        <v>177</v>
      </c>
      <c r="D74" s="132">
        <v>2539382.410000002</v>
      </c>
    </row>
    <row r="75" spans="2:4" ht="42.75" customHeight="1" x14ac:dyDescent="0.25">
      <c r="B75" s="130" t="s">
        <v>582</v>
      </c>
      <c r="C75" s="131">
        <v>72</v>
      </c>
      <c r="D75" s="132">
        <v>1199137.7699999993</v>
      </c>
    </row>
    <row r="76" spans="2:4" ht="42.75" customHeight="1" x14ac:dyDescent="0.25">
      <c r="B76" s="130" t="s">
        <v>583</v>
      </c>
      <c r="C76" s="131">
        <v>190</v>
      </c>
      <c r="D76" s="132">
        <v>2466750.370000001</v>
      </c>
    </row>
    <row r="77" spans="2:4" ht="42.75" customHeight="1" x14ac:dyDescent="0.25">
      <c r="B77" s="130" t="s">
        <v>584</v>
      </c>
      <c r="C77" s="131">
        <v>38</v>
      </c>
      <c r="D77" s="132">
        <v>250627.33000000007</v>
      </c>
    </row>
    <row r="78" spans="2:4" ht="42.75" customHeight="1" x14ac:dyDescent="0.25">
      <c r="B78" s="130" t="s">
        <v>585</v>
      </c>
      <c r="C78" s="131">
        <v>648</v>
      </c>
      <c r="D78" s="132">
        <v>9981231.389999995</v>
      </c>
    </row>
    <row r="79" spans="2:4" ht="42.75" customHeight="1" x14ac:dyDescent="0.25">
      <c r="B79" s="130" t="s">
        <v>586</v>
      </c>
      <c r="C79" s="131">
        <v>204</v>
      </c>
      <c r="D79" s="132">
        <v>2477839.5399999986</v>
      </c>
    </row>
    <row r="80" spans="2:4" ht="42.75" customHeight="1" x14ac:dyDescent="0.25">
      <c r="B80" s="130" t="s">
        <v>587</v>
      </c>
      <c r="C80" s="131">
        <v>14</v>
      </c>
      <c r="D80" s="132">
        <v>91593.63</v>
      </c>
    </row>
    <row r="81" spans="2:4" ht="42.75" customHeight="1" x14ac:dyDescent="0.25">
      <c r="B81" s="130" t="s">
        <v>588</v>
      </c>
      <c r="C81" s="131">
        <v>840</v>
      </c>
      <c r="D81" s="132">
        <v>10977317.45999999</v>
      </c>
    </row>
    <row r="82" spans="2:4" ht="42.75" customHeight="1" x14ac:dyDescent="0.25">
      <c r="B82" s="130" t="s">
        <v>589</v>
      </c>
      <c r="C82" s="131">
        <v>124</v>
      </c>
      <c r="D82" s="132">
        <v>1598842.8599999992</v>
      </c>
    </row>
    <row r="83" spans="2:4" ht="42.75" customHeight="1" x14ac:dyDescent="0.25">
      <c r="B83" s="130" t="s">
        <v>590</v>
      </c>
      <c r="C83" s="131">
        <v>237</v>
      </c>
      <c r="D83" s="132">
        <v>2822174.2299999981</v>
      </c>
    </row>
    <row r="84" spans="2:4" ht="42.75" customHeight="1" x14ac:dyDescent="0.25">
      <c r="B84" s="130" t="s">
        <v>591</v>
      </c>
      <c r="C84" s="131">
        <v>225</v>
      </c>
      <c r="D84" s="132">
        <v>2380954.41</v>
      </c>
    </row>
    <row r="85" spans="2:4" ht="42.75" customHeight="1" x14ac:dyDescent="0.25">
      <c r="B85" s="130" t="s">
        <v>592</v>
      </c>
      <c r="C85" s="131">
        <v>198</v>
      </c>
      <c r="D85" s="132">
        <v>2060522.790000001</v>
      </c>
    </row>
    <row r="86" spans="2:4" ht="42.75" customHeight="1" x14ac:dyDescent="0.25">
      <c r="B86" s="130" t="s">
        <v>593</v>
      </c>
      <c r="C86" s="131">
        <v>261</v>
      </c>
      <c r="D86" s="132">
        <v>2382339.7000000011</v>
      </c>
    </row>
    <row r="87" spans="2:4" ht="42.75" customHeight="1" x14ac:dyDescent="0.25">
      <c r="B87" s="130" t="s">
        <v>594</v>
      </c>
      <c r="C87" s="131">
        <v>251</v>
      </c>
      <c r="D87" s="132">
        <v>3394345.5300000021</v>
      </c>
    </row>
    <row r="88" spans="2:4" ht="42.75" customHeight="1" x14ac:dyDescent="0.25">
      <c r="B88" s="130" t="s">
        <v>595</v>
      </c>
      <c r="C88" s="131">
        <v>696</v>
      </c>
      <c r="D88" s="132">
        <v>10901616.760000018</v>
      </c>
    </row>
    <row r="89" spans="2:4" ht="42.75" customHeight="1" x14ac:dyDescent="0.25">
      <c r="B89" s="130" t="s">
        <v>596</v>
      </c>
      <c r="C89" s="131">
        <v>401</v>
      </c>
      <c r="D89" s="132">
        <v>4600721.5100000035</v>
      </c>
    </row>
    <row r="90" spans="2:4" ht="42.75" customHeight="1" x14ac:dyDescent="0.25">
      <c r="B90" s="130" t="s">
        <v>597</v>
      </c>
      <c r="C90" s="131">
        <v>273</v>
      </c>
      <c r="D90" s="132">
        <v>3700032.5499999993</v>
      </c>
    </row>
    <row r="91" spans="2:4" ht="42.75" customHeight="1" x14ac:dyDescent="0.25">
      <c r="B91" s="130" t="s">
        <v>598</v>
      </c>
      <c r="C91" s="131">
        <v>409</v>
      </c>
      <c r="D91" s="132">
        <v>5297652.9799999967</v>
      </c>
    </row>
    <row r="92" spans="2:4" ht="42.75" customHeight="1" x14ac:dyDescent="0.25">
      <c r="B92" s="130" t="s">
        <v>599</v>
      </c>
      <c r="C92" s="131">
        <v>18</v>
      </c>
      <c r="D92" s="132">
        <v>93049.709999999992</v>
      </c>
    </row>
    <row r="93" spans="2:4" ht="42.75" customHeight="1" x14ac:dyDescent="0.25">
      <c r="B93" s="130" t="s">
        <v>600</v>
      </c>
      <c r="C93" s="131">
        <v>134</v>
      </c>
      <c r="D93" s="132">
        <v>1284959.7199999997</v>
      </c>
    </row>
    <row r="94" spans="2:4" ht="42.75" customHeight="1" x14ac:dyDescent="0.25">
      <c r="B94" s="130" t="s">
        <v>601</v>
      </c>
      <c r="C94" s="131">
        <v>255</v>
      </c>
      <c r="D94" s="132">
        <v>3829815.9600000014</v>
      </c>
    </row>
    <row r="95" spans="2:4" ht="42.75" customHeight="1" x14ac:dyDescent="0.25">
      <c r="B95" s="130" t="s">
        <v>602</v>
      </c>
      <c r="C95" s="131">
        <v>316</v>
      </c>
      <c r="D95" s="132">
        <v>4407134.0699999966</v>
      </c>
    </row>
    <row r="96" spans="2:4" ht="42.75" customHeight="1" x14ac:dyDescent="0.25">
      <c r="B96" s="130" t="s">
        <v>603</v>
      </c>
      <c r="C96" s="131">
        <v>2247</v>
      </c>
      <c r="D96" s="132">
        <v>35821346.290000014</v>
      </c>
    </row>
    <row r="97" spans="2:4" ht="42.75" customHeight="1" x14ac:dyDescent="0.25">
      <c r="B97" s="130" t="s">
        <v>604</v>
      </c>
      <c r="C97" s="131">
        <v>39</v>
      </c>
      <c r="D97" s="132">
        <v>157968.34</v>
      </c>
    </row>
    <row r="98" spans="2:4" ht="42.75" customHeight="1" x14ac:dyDescent="0.25">
      <c r="B98" s="130" t="s">
        <v>605</v>
      </c>
      <c r="C98" s="131">
        <v>605</v>
      </c>
      <c r="D98" s="132">
        <v>8531692.290000001</v>
      </c>
    </row>
    <row r="99" spans="2:4" ht="42.75" customHeight="1" x14ac:dyDescent="0.25">
      <c r="B99" s="130" t="s">
        <v>606</v>
      </c>
      <c r="C99" s="131">
        <v>3938</v>
      </c>
      <c r="D99" s="132">
        <v>71539895.539999783</v>
      </c>
    </row>
    <row r="100" spans="2:4" ht="42.75" customHeight="1" x14ac:dyDescent="0.25">
      <c r="B100" s="130" t="s">
        <v>607</v>
      </c>
      <c r="C100" s="131">
        <v>1282</v>
      </c>
      <c r="D100" s="132">
        <v>17829877.160000019</v>
      </c>
    </row>
    <row r="101" spans="2:4" ht="42.75" customHeight="1" x14ac:dyDescent="0.25">
      <c r="B101" s="130" t="s">
        <v>608</v>
      </c>
      <c r="C101" s="131">
        <v>10</v>
      </c>
      <c r="D101" s="132">
        <v>98760.77</v>
      </c>
    </row>
    <row r="102" spans="2:4" ht="42.75" customHeight="1" x14ac:dyDescent="0.25">
      <c r="B102" s="130" t="s">
        <v>609</v>
      </c>
      <c r="C102" s="131">
        <v>30</v>
      </c>
      <c r="D102" s="132">
        <v>458381.86000000004</v>
      </c>
    </row>
    <row r="103" spans="2:4" ht="42.75" customHeight="1" x14ac:dyDescent="0.25">
      <c r="B103" s="130" t="s">
        <v>610</v>
      </c>
      <c r="C103" s="131">
        <v>124</v>
      </c>
      <c r="D103" s="132">
        <v>2510774.1299999994</v>
      </c>
    </row>
    <row r="104" spans="2:4" ht="42.75" customHeight="1" x14ac:dyDescent="0.25">
      <c r="B104" s="130" t="s">
        <v>611</v>
      </c>
      <c r="C104" s="131">
        <v>568</v>
      </c>
      <c r="D104" s="132">
        <v>8330140.3900000043</v>
      </c>
    </row>
    <row r="105" spans="2:4" ht="42.75" customHeight="1" x14ac:dyDescent="0.25">
      <c r="B105" s="130" t="s">
        <v>612</v>
      </c>
      <c r="C105" s="131">
        <v>44</v>
      </c>
      <c r="D105" s="132">
        <v>491490.16</v>
      </c>
    </row>
    <row r="106" spans="2:4" ht="42.75" customHeight="1" x14ac:dyDescent="0.25">
      <c r="B106" s="130" t="s">
        <v>613</v>
      </c>
      <c r="C106" s="131">
        <v>1266</v>
      </c>
      <c r="D106" s="132">
        <v>20409213.159999996</v>
      </c>
    </row>
    <row r="107" spans="2:4" ht="42.75" customHeight="1" x14ac:dyDescent="0.25">
      <c r="B107" s="130" t="s">
        <v>614</v>
      </c>
      <c r="C107" s="131">
        <v>101</v>
      </c>
      <c r="D107" s="132">
        <v>1108339.0200000007</v>
      </c>
    </row>
    <row r="108" spans="2:4" ht="42.75" customHeight="1" x14ac:dyDescent="0.25">
      <c r="B108" s="130" t="s">
        <v>615</v>
      </c>
      <c r="C108" s="131">
        <v>1245</v>
      </c>
      <c r="D108" s="132">
        <v>17851299.400000021</v>
      </c>
    </row>
    <row r="109" spans="2:4" ht="42.75" customHeight="1" x14ac:dyDescent="0.25">
      <c r="B109" s="130" t="s">
        <v>616</v>
      </c>
      <c r="C109" s="131">
        <v>286</v>
      </c>
      <c r="D109" s="132">
        <v>3483493.2499999995</v>
      </c>
    </row>
    <row r="110" spans="2:4" ht="42.75" customHeight="1" x14ac:dyDescent="0.25">
      <c r="B110" s="130" t="s">
        <v>617</v>
      </c>
      <c r="C110" s="131">
        <v>181</v>
      </c>
      <c r="D110" s="132">
        <v>2350623.7799999993</v>
      </c>
    </row>
    <row r="111" spans="2:4" ht="42.75" customHeight="1" x14ac:dyDescent="0.25">
      <c r="B111" s="130" t="s">
        <v>618</v>
      </c>
      <c r="C111" s="131">
        <v>5964</v>
      </c>
      <c r="D111" s="132">
        <v>104245693.67999986</v>
      </c>
    </row>
    <row r="112" spans="2:4" ht="42.75" customHeight="1" x14ac:dyDescent="0.25">
      <c r="B112" s="130" t="s">
        <v>619</v>
      </c>
      <c r="C112" s="131">
        <v>115</v>
      </c>
      <c r="D112" s="132">
        <v>1766583.58</v>
      </c>
    </row>
    <row r="113" spans="2:4" ht="42.75" customHeight="1" x14ac:dyDescent="0.25">
      <c r="B113" s="130" t="s">
        <v>620</v>
      </c>
      <c r="C113" s="131">
        <v>115</v>
      </c>
      <c r="D113" s="132">
        <v>2018833.1300000004</v>
      </c>
    </row>
    <row r="114" spans="2:4" ht="42.75" customHeight="1" x14ac:dyDescent="0.25">
      <c r="B114" s="130" t="s">
        <v>621</v>
      </c>
      <c r="C114" s="131">
        <v>210</v>
      </c>
      <c r="D114" s="132">
        <v>3679508.42</v>
      </c>
    </row>
    <row r="115" spans="2:4" ht="42.75" customHeight="1" x14ac:dyDescent="0.25">
      <c r="B115" s="130" t="s">
        <v>622</v>
      </c>
      <c r="C115" s="131">
        <v>2159</v>
      </c>
      <c r="D115" s="132">
        <v>40087894.040000059</v>
      </c>
    </row>
    <row r="116" spans="2:4" ht="42.75" customHeight="1" x14ac:dyDescent="0.25">
      <c r="B116" s="130" t="s">
        <v>623</v>
      </c>
      <c r="C116" s="131">
        <v>3137</v>
      </c>
      <c r="D116" s="132">
        <v>44916652.420000009</v>
      </c>
    </row>
    <row r="117" spans="2:4" ht="42.75" customHeight="1" x14ac:dyDescent="0.25">
      <c r="B117" s="130" t="s">
        <v>624</v>
      </c>
      <c r="C117" s="131">
        <v>613</v>
      </c>
      <c r="D117" s="132">
        <v>10319666.350000001</v>
      </c>
    </row>
    <row r="118" spans="2:4" ht="42.75" customHeight="1" x14ac:dyDescent="0.25">
      <c r="B118" s="130" t="s">
        <v>625</v>
      </c>
      <c r="C118" s="131">
        <v>326</v>
      </c>
      <c r="D118" s="132">
        <v>3562825.39</v>
      </c>
    </row>
    <row r="119" spans="2:4" ht="42.75" customHeight="1" x14ac:dyDescent="0.25">
      <c r="B119" s="130" t="s">
        <v>626</v>
      </c>
      <c r="C119" s="131">
        <v>411</v>
      </c>
      <c r="D119" s="132">
        <v>5368734.8499999912</v>
      </c>
    </row>
    <row r="120" spans="2:4" ht="42.75" customHeight="1" x14ac:dyDescent="0.25">
      <c r="B120" s="130" t="s">
        <v>627</v>
      </c>
      <c r="C120" s="131">
        <v>219</v>
      </c>
      <c r="D120" s="132">
        <v>3132980.8800000004</v>
      </c>
    </row>
    <row r="121" spans="2:4" ht="42.75" customHeight="1" x14ac:dyDescent="0.25">
      <c r="B121" s="130" t="s">
        <v>628</v>
      </c>
      <c r="C121" s="131">
        <v>5094</v>
      </c>
      <c r="D121" s="132">
        <v>85758046.409999967</v>
      </c>
    </row>
    <row r="122" spans="2:4" ht="42.75" customHeight="1" x14ac:dyDescent="0.25">
      <c r="B122" s="130" t="s">
        <v>629</v>
      </c>
      <c r="C122" s="131">
        <v>134</v>
      </c>
      <c r="D122" s="132">
        <v>1164805.2400000005</v>
      </c>
    </row>
    <row r="123" spans="2:4" ht="42.75" customHeight="1" x14ac:dyDescent="0.25">
      <c r="B123" s="130" t="s">
        <v>630</v>
      </c>
      <c r="C123" s="131">
        <v>230</v>
      </c>
      <c r="D123" s="132">
        <v>3997426.1100000031</v>
      </c>
    </row>
    <row r="124" spans="2:4" ht="42.75" customHeight="1" x14ac:dyDescent="0.25">
      <c r="B124" s="130" t="s">
        <v>631</v>
      </c>
      <c r="C124" s="131">
        <v>57</v>
      </c>
      <c r="D124" s="132">
        <v>805663.19000000029</v>
      </c>
    </row>
    <row r="125" spans="2:4" ht="42.75" customHeight="1" x14ac:dyDescent="0.25">
      <c r="B125" s="130" t="s">
        <v>632</v>
      </c>
      <c r="C125" s="131">
        <v>70</v>
      </c>
      <c r="D125" s="132">
        <v>941848.39999999979</v>
      </c>
    </row>
    <row r="126" spans="2:4" ht="42.75" customHeight="1" x14ac:dyDescent="0.25">
      <c r="B126" s="130" t="s">
        <v>633</v>
      </c>
      <c r="C126" s="131">
        <v>1507</v>
      </c>
      <c r="D126" s="132">
        <v>23417586.159999944</v>
      </c>
    </row>
    <row r="127" spans="2:4" ht="42.75" customHeight="1" x14ac:dyDescent="0.25">
      <c r="B127" s="130" t="s">
        <v>634</v>
      </c>
      <c r="C127" s="131">
        <v>307</v>
      </c>
      <c r="D127" s="132">
        <v>3873808.1699999985</v>
      </c>
    </row>
    <row r="128" spans="2:4" ht="42.75" customHeight="1" x14ac:dyDescent="0.25">
      <c r="B128" s="130" t="s">
        <v>635</v>
      </c>
      <c r="C128" s="131">
        <v>2458</v>
      </c>
      <c r="D128" s="132">
        <v>33205671.560000006</v>
      </c>
    </row>
    <row r="129" spans="2:4" ht="42.75" customHeight="1" x14ac:dyDescent="0.25">
      <c r="B129" s="130" t="s">
        <v>636</v>
      </c>
      <c r="C129" s="131">
        <v>266</v>
      </c>
      <c r="D129" s="132">
        <v>3192936.2999999989</v>
      </c>
    </row>
    <row r="130" spans="2:4" ht="42.75" customHeight="1" x14ac:dyDescent="0.25">
      <c r="B130" s="130" t="s">
        <v>637</v>
      </c>
      <c r="C130" s="131">
        <v>173</v>
      </c>
      <c r="D130" s="132">
        <v>2170926.9900000012</v>
      </c>
    </row>
    <row r="131" spans="2:4" ht="42.75" customHeight="1" x14ac:dyDescent="0.25">
      <c r="B131" s="130" t="s">
        <v>638</v>
      </c>
      <c r="C131" s="131">
        <v>878</v>
      </c>
      <c r="D131" s="132">
        <v>11507813.550000012</v>
      </c>
    </row>
    <row r="132" spans="2:4" ht="42.75" customHeight="1" x14ac:dyDescent="0.25">
      <c r="B132" s="130" t="s">
        <v>639</v>
      </c>
      <c r="C132" s="131">
        <v>404</v>
      </c>
      <c r="D132" s="132">
        <v>5538510.1899999995</v>
      </c>
    </row>
    <row r="133" spans="2:4" ht="42.75" customHeight="1" x14ac:dyDescent="0.25">
      <c r="B133" s="130" t="s">
        <v>640</v>
      </c>
      <c r="C133" s="131">
        <v>227</v>
      </c>
      <c r="D133" s="132">
        <v>3855868.1900000004</v>
      </c>
    </row>
    <row r="134" spans="2:4" ht="42.75" customHeight="1" x14ac:dyDescent="0.25">
      <c r="B134" s="130" t="s">
        <v>641</v>
      </c>
      <c r="C134" s="131">
        <v>520</v>
      </c>
      <c r="D134" s="132">
        <v>8348824.6299999971</v>
      </c>
    </row>
    <row r="135" spans="2:4" ht="42.75" customHeight="1" x14ac:dyDescent="0.25">
      <c r="B135" s="130" t="s">
        <v>642</v>
      </c>
      <c r="C135" s="131">
        <v>128</v>
      </c>
      <c r="D135" s="132">
        <v>1641779.5500000003</v>
      </c>
    </row>
    <row r="136" spans="2:4" ht="42.75" customHeight="1" x14ac:dyDescent="0.25">
      <c r="B136" s="130" t="s">
        <v>643</v>
      </c>
      <c r="C136" s="131">
        <v>363</v>
      </c>
      <c r="D136" s="132">
        <v>4772248.0399999944</v>
      </c>
    </row>
    <row r="137" spans="2:4" ht="42.75" customHeight="1" x14ac:dyDescent="0.25">
      <c r="B137" s="130" t="s">
        <v>644</v>
      </c>
      <c r="C137" s="131">
        <v>149</v>
      </c>
      <c r="D137" s="132">
        <v>2710862.6100000017</v>
      </c>
    </row>
    <row r="138" spans="2:4" ht="42.75" customHeight="1" x14ac:dyDescent="0.25">
      <c r="B138" s="130" t="s">
        <v>645</v>
      </c>
      <c r="C138" s="131">
        <v>172</v>
      </c>
      <c r="D138" s="132">
        <v>2116891.879999999</v>
      </c>
    </row>
    <row r="139" spans="2:4" ht="42.75" customHeight="1" x14ac:dyDescent="0.25">
      <c r="B139" s="130" t="s">
        <v>646</v>
      </c>
      <c r="C139" s="131">
        <v>136</v>
      </c>
      <c r="D139" s="132">
        <v>1792051.2699999991</v>
      </c>
    </row>
    <row r="140" spans="2:4" ht="42.75" customHeight="1" x14ac:dyDescent="0.25">
      <c r="B140" s="130" t="s">
        <v>647</v>
      </c>
      <c r="C140" s="131">
        <v>2324</v>
      </c>
      <c r="D140" s="132">
        <v>35312659.910000116</v>
      </c>
    </row>
    <row r="141" spans="2:4" ht="42.75" customHeight="1" x14ac:dyDescent="0.25">
      <c r="B141" s="130" t="s">
        <v>648</v>
      </c>
      <c r="C141" s="131">
        <v>61</v>
      </c>
      <c r="D141" s="132">
        <v>917370.57000000041</v>
      </c>
    </row>
    <row r="142" spans="2:4" ht="42.75" customHeight="1" x14ac:dyDescent="0.25">
      <c r="B142" s="130" t="s">
        <v>649</v>
      </c>
      <c r="C142" s="131">
        <v>26</v>
      </c>
      <c r="D142" s="132">
        <v>444383.73999999987</v>
      </c>
    </row>
    <row r="143" spans="2:4" ht="42.75" customHeight="1" x14ac:dyDescent="0.25">
      <c r="B143" s="130" t="s">
        <v>650</v>
      </c>
      <c r="C143" s="131">
        <v>101</v>
      </c>
      <c r="D143" s="132">
        <v>1160028.5599999998</v>
      </c>
    </row>
    <row r="144" spans="2:4" ht="42.75" customHeight="1" x14ac:dyDescent="0.25">
      <c r="B144" s="130" t="s">
        <v>651</v>
      </c>
      <c r="C144" s="131">
        <v>1030</v>
      </c>
      <c r="D144" s="132">
        <v>14239905.36999999</v>
      </c>
    </row>
    <row r="145" spans="2:4" ht="42.75" customHeight="1" x14ac:dyDescent="0.25">
      <c r="B145" s="130" t="s">
        <v>652</v>
      </c>
      <c r="C145" s="131">
        <v>542</v>
      </c>
      <c r="D145" s="132">
        <v>7267442.3500000052</v>
      </c>
    </row>
    <row r="146" spans="2:4" ht="42.75" customHeight="1" x14ac:dyDescent="0.25">
      <c r="B146" s="130" t="s">
        <v>653</v>
      </c>
      <c r="C146" s="131">
        <v>26</v>
      </c>
      <c r="D146" s="132">
        <v>310094.89999999997</v>
      </c>
    </row>
    <row r="147" spans="2:4" ht="42.75" customHeight="1" x14ac:dyDescent="0.25">
      <c r="B147" s="130" t="s">
        <v>654</v>
      </c>
      <c r="C147" s="131">
        <v>317</v>
      </c>
      <c r="D147" s="132">
        <v>4184716.6900000018</v>
      </c>
    </row>
    <row r="148" spans="2:4" ht="42.75" customHeight="1" x14ac:dyDescent="0.25">
      <c r="B148" s="130" t="s">
        <v>655</v>
      </c>
      <c r="C148" s="131">
        <v>92</v>
      </c>
      <c r="D148" s="132">
        <v>1542909.9800000009</v>
      </c>
    </row>
    <row r="149" spans="2:4" ht="42.75" customHeight="1" x14ac:dyDescent="0.25">
      <c r="B149" s="130" t="s">
        <v>656</v>
      </c>
      <c r="C149" s="131">
        <v>20</v>
      </c>
      <c r="D149" s="132">
        <v>449973.49999999988</v>
      </c>
    </row>
    <row r="150" spans="2:4" ht="42.75" customHeight="1" x14ac:dyDescent="0.25">
      <c r="B150" s="130" t="s">
        <v>657</v>
      </c>
      <c r="C150" s="131">
        <v>281</v>
      </c>
      <c r="D150" s="132">
        <v>3511985.7700000014</v>
      </c>
    </row>
    <row r="151" spans="2:4" ht="42.75" customHeight="1" x14ac:dyDescent="0.25">
      <c r="B151" s="130" t="s">
        <v>658</v>
      </c>
      <c r="C151" s="131">
        <v>245</v>
      </c>
      <c r="D151" s="132">
        <v>3092104.2800000007</v>
      </c>
    </row>
    <row r="152" spans="2:4" ht="42.75" customHeight="1" x14ac:dyDescent="0.25">
      <c r="B152" s="130" t="s">
        <v>659</v>
      </c>
      <c r="C152" s="131">
        <v>1077</v>
      </c>
      <c r="D152" s="132">
        <v>12588725.909999995</v>
      </c>
    </row>
    <row r="153" spans="2:4" ht="42.75" customHeight="1" x14ac:dyDescent="0.25">
      <c r="B153" s="130" t="s">
        <v>660</v>
      </c>
      <c r="C153" s="131">
        <v>1375</v>
      </c>
      <c r="D153" s="132">
        <v>19963709.519999988</v>
      </c>
    </row>
    <row r="154" spans="2:4" ht="42.75" customHeight="1" x14ac:dyDescent="0.25">
      <c r="B154" s="130" t="s">
        <v>661</v>
      </c>
      <c r="C154" s="131">
        <v>62</v>
      </c>
      <c r="D154" s="132">
        <v>775880.18</v>
      </c>
    </row>
    <row r="155" spans="2:4" ht="42.75" customHeight="1" x14ac:dyDescent="0.25">
      <c r="B155" s="130" t="s">
        <v>662</v>
      </c>
      <c r="C155" s="131">
        <v>72</v>
      </c>
      <c r="D155" s="132">
        <v>1079801.2499999995</v>
      </c>
    </row>
    <row r="156" spans="2:4" ht="42.75" customHeight="1" x14ac:dyDescent="0.25">
      <c r="B156" s="130" t="s">
        <v>663</v>
      </c>
      <c r="C156" s="131">
        <v>134</v>
      </c>
      <c r="D156" s="132">
        <v>896566.02000000025</v>
      </c>
    </row>
    <row r="157" spans="2:4" ht="42.75" customHeight="1" x14ac:dyDescent="0.25">
      <c r="B157" s="130" t="s">
        <v>664</v>
      </c>
      <c r="C157" s="131">
        <v>431</v>
      </c>
      <c r="D157" s="132">
        <v>7441311.219999996</v>
      </c>
    </row>
    <row r="158" spans="2:4" ht="42.75" customHeight="1" x14ac:dyDescent="0.25">
      <c r="B158" s="130" t="s">
        <v>665</v>
      </c>
      <c r="C158" s="131">
        <v>589</v>
      </c>
      <c r="D158" s="132">
        <v>8462594.3099999968</v>
      </c>
    </row>
    <row r="159" spans="2:4" ht="42.75" customHeight="1" x14ac:dyDescent="0.25">
      <c r="B159" s="130" t="s">
        <v>666</v>
      </c>
      <c r="C159" s="131">
        <v>95</v>
      </c>
      <c r="D159" s="132">
        <v>891782.1399999999</v>
      </c>
    </row>
    <row r="160" spans="2:4" ht="42.75" customHeight="1" x14ac:dyDescent="0.25">
      <c r="B160" s="130" t="s">
        <v>667</v>
      </c>
      <c r="C160" s="131">
        <v>729</v>
      </c>
      <c r="D160" s="132">
        <v>10235697.890000017</v>
      </c>
    </row>
    <row r="161" spans="2:4" ht="42.75" customHeight="1" x14ac:dyDescent="0.25">
      <c r="B161" s="130" t="s">
        <v>668</v>
      </c>
      <c r="C161" s="131">
        <v>163</v>
      </c>
      <c r="D161" s="132">
        <v>2146862.5399999986</v>
      </c>
    </row>
    <row r="162" spans="2:4" ht="42.75" customHeight="1" x14ac:dyDescent="0.25">
      <c r="B162" s="130" t="s">
        <v>669</v>
      </c>
      <c r="C162" s="131">
        <v>80</v>
      </c>
      <c r="D162" s="132">
        <v>1429428.1500000001</v>
      </c>
    </row>
    <row r="163" spans="2:4" ht="42.75" customHeight="1" x14ac:dyDescent="0.25">
      <c r="B163" s="130" t="s">
        <v>670</v>
      </c>
      <c r="C163" s="131">
        <v>121</v>
      </c>
      <c r="D163" s="132">
        <v>1714829.5299999998</v>
      </c>
    </row>
    <row r="164" spans="2:4" ht="42.75" customHeight="1" x14ac:dyDescent="0.25">
      <c r="B164" s="130" t="s">
        <v>671</v>
      </c>
      <c r="C164" s="131">
        <v>450</v>
      </c>
      <c r="D164" s="132">
        <v>7622707.759999997</v>
      </c>
    </row>
    <row r="165" spans="2:4" ht="42.75" customHeight="1" x14ac:dyDescent="0.25">
      <c r="B165" s="130" t="s">
        <v>672</v>
      </c>
      <c r="C165" s="131">
        <v>4047</v>
      </c>
      <c r="D165" s="132">
        <v>68547372.300000116</v>
      </c>
    </row>
    <row r="166" spans="2:4" ht="42.75" customHeight="1" x14ac:dyDescent="0.25">
      <c r="B166" s="130" t="s">
        <v>673</v>
      </c>
      <c r="C166" s="131">
        <v>37</v>
      </c>
      <c r="D166" s="132">
        <v>406655.93</v>
      </c>
    </row>
    <row r="167" spans="2:4" ht="42.75" customHeight="1" x14ac:dyDescent="0.25">
      <c r="B167" s="130" t="s">
        <v>674</v>
      </c>
      <c r="C167" s="131">
        <v>645</v>
      </c>
      <c r="D167" s="132">
        <v>8019318.1900000125</v>
      </c>
    </row>
    <row r="168" spans="2:4" ht="42.75" customHeight="1" x14ac:dyDescent="0.25">
      <c r="B168" s="130" t="s">
        <v>675</v>
      </c>
      <c r="C168" s="131">
        <v>206</v>
      </c>
      <c r="D168" s="132">
        <v>3228448.9100000011</v>
      </c>
    </row>
    <row r="169" spans="2:4" ht="42.75" customHeight="1" x14ac:dyDescent="0.25">
      <c r="B169" s="130" t="s">
        <v>676</v>
      </c>
      <c r="C169" s="131">
        <v>14872</v>
      </c>
      <c r="D169" s="132">
        <v>274098225.92000103</v>
      </c>
    </row>
    <row r="170" spans="2:4" ht="42.75" customHeight="1" x14ac:dyDescent="0.25">
      <c r="B170" s="130" t="s">
        <v>677</v>
      </c>
      <c r="C170" s="131">
        <v>56033</v>
      </c>
      <c r="D170" s="132">
        <v>875431442.07997167</v>
      </c>
    </row>
    <row r="171" spans="2:4" ht="42.75" customHeight="1" x14ac:dyDescent="0.25">
      <c r="B171" s="130" t="s">
        <v>678</v>
      </c>
      <c r="C171" s="131">
        <v>1106</v>
      </c>
      <c r="D171" s="132">
        <v>15465872.080000009</v>
      </c>
    </row>
    <row r="172" spans="2:4" ht="42.75" customHeight="1" x14ac:dyDescent="0.25">
      <c r="B172" s="130" t="s">
        <v>679</v>
      </c>
      <c r="C172" s="131">
        <v>206</v>
      </c>
      <c r="D172" s="132">
        <v>1961414.0799999996</v>
      </c>
    </row>
    <row r="173" spans="2:4" ht="42.75" customHeight="1" x14ac:dyDescent="0.25">
      <c r="B173" s="130" t="s">
        <v>680</v>
      </c>
      <c r="C173" s="131">
        <v>11</v>
      </c>
      <c r="D173" s="132">
        <v>61749.57</v>
      </c>
    </row>
    <row r="174" spans="2:4" ht="42.75" customHeight="1" x14ac:dyDescent="0.25">
      <c r="B174" s="130" t="s">
        <v>681</v>
      </c>
      <c r="C174" s="131">
        <v>20</v>
      </c>
      <c r="D174" s="132">
        <v>553894.76000000024</v>
      </c>
    </row>
    <row r="175" spans="2:4" ht="42.75" customHeight="1" x14ac:dyDescent="0.25">
      <c r="B175" s="130" t="s">
        <v>682</v>
      </c>
      <c r="C175" s="131">
        <v>452</v>
      </c>
      <c r="D175" s="132">
        <v>5022212.9399999967</v>
      </c>
    </row>
    <row r="176" spans="2:4" ht="42.75" customHeight="1" x14ac:dyDescent="0.25">
      <c r="B176" s="130" t="s">
        <v>683</v>
      </c>
      <c r="C176" s="131">
        <v>87</v>
      </c>
      <c r="D176" s="132">
        <v>1044603.2800000004</v>
      </c>
    </row>
    <row r="177" spans="2:4" ht="42.75" customHeight="1" x14ac:dyDescent="0.25">
      <c r="B177" s="130" t="s">
        <v>684</v>
      </c>
      <c r="C177" s="131">
        <v>36</v>
      </c>
      <c r="D177" s="132">
        <v>592375.3899999999</v>
      </c>
    </row>
    <row r="178" spans="2:4" ht="42.75" customHeight="1" x14ac:dyDescent="0.25">
      <c r="B178" s="130" t="s">
        <v>685</v>
      </c>
      <c r="C178" s="131">
        <v>10</v>
      </c>
      <c r="D178" s="132">
        <v>14867.05</v>
      </c>
    </row>
    <row r="179" spans="2:4" ht="42.75" customHeight="1" x14ac:dyDescent="0.25">
      <c r="B179" s="130" t="s">
        <v>686</v>
      </c>
      <c r="C179" s="131">
        <v>96</v>
      </c>
      <c r="D179" s="132">
        <v>1289303.9700000007</v>
      </c>
    </row>
    <row r="180" spans="2:4" ht="42.75" customHeight="1" x14ac:dyDescent="0.25">
      <c r="B180" s="130" t="s">
        <v>687</v>
      </c>
      <c r="C180" s="131">
        <v>13</v>
      </c>
      <c r="D180" s="132">
        <v>75027.69</v>
      </c>
    </row>
    <row r="181" spans="2:4" ht="42.75" customHeight="1" x14ac:dyDescent="0.25">
      <c r="B181" s="130" t="s">
        <v>688</v>
      </c>
      <c r="C181" s="131">
        <v>405</v>
      </c>
      <c r="D181" s="132">
        <v>5490154.4199999953</v>
      </c>
    </row>
    <row r="182" spans="2:4" ht="42.75" customHeight="1" x14ac:dyDescent="0.25">
      <c r="B182" s="130" t="s">
        <v>689</v>
      </c>
      <c r="C182" s="131">
        <v>50</v>
      </c>
      <c r="D182" s="132">
        <v>563736.65</v>
      </c>
    </row>
    <row r="183" spans="2:4" ht="42.75" customHeight="1" x14ac:dyDescent="0.25">
      <c r="B183" s="130" t="s">
        <v>690</v>
      </c>
      <c r="C183" s="131">
        <v>90</v>
      </c>
      <c r="D183" s="132">
        <v>1268375.6699999997</v>
      </c>
    </row>
    <row r="184" spans="2:4" ht="42.75" customHeight="1" x14ac:dyDescent="0.25">
      <c r="B184" s="130" t="s">
        <v>691</v>
      </c>
      <c r="C184" s="131">
        <v>185</v>
      </c>
      <c r="D184" s="132">
        <v>2450600.5800000019</v>
      </c>
    </row>
    <row r="185" spans="2:4" ht="42.75" customHeight="1" x14ac:dyDescent="0.25">
      <c r="B185" s="130" t="s">
        <v>692</v>
      </c>
      <c r="C185" s="131">
        <v>19</v>
      </c>
      <c r="D185" s="132">
        <v>199355.75000000006</v>
      </c>
    </row>
    <row r="186" spans="2:4" ht="42.75" customHeight="1" x14ac:dyDescent="0.25">
      <c r="B186" s="130" t="s">
        <v>693</v>
      </c>
      <c r="C186" s="131">
        <v>61</v>
      </c>
      <c r="D186" s="132">
        <v>687959.75000000023</v>
      </c>
    </row>
    <row r="187" spans="2:4" ht="42.75" customHeight="1" x14ac:dyDescent="0.25">
      <c r="B187" s="130" t="s">
        <v>694</v>
      </c>
      <c r="C187" s="131">
        <v>68</v>
      </c>
      <c r="D187" s="132">
        <v>734805.61</v>
      </c>
    </row>
    <row r="188" spans="2:4" ht="42.75" customHeight="1" x14ac:dyDescent="0.25">
      <c r="B188" s="130" t="s">
        <v>695</v>
      </c>
      <c r="C188" s="131">
        <v>11</v>
      </c>
      <c r="D188" s="132">
        <v>77240.650000000009</v>
      </c>
    </row>
    <row r="189" spans="2:4" ht="42.75" customHeight="1" x14ac:dyDescent="0.25">
      <c r="B189" s="130" t="s">
        <v>696</v>
      </c>
      <c r="C189" s="131">
        <v>15</v>
      </c>
      <c r="D189" s="132">
        <v>250814.23999999996</v>
      </c>
    </row>
    <row r="190" spans="2:4" ht="42.75" customHeight="1" x14ac:dyDescent="0.25">
      <c r="B190" s="130" t="s">
        <v>697</v>
      </c>
      <c r="C190" s="131">
        <v>11</v>
      </c>
      <c r="D190" s="132">
        <v>109590.37000000001</v>
      </c>
    </row>
    <row r="191" spans="2:4" ht="42.75" customHeight="1" x14ac:dyDescent="0.25">
      <c r="B191" s="130" t="s">
        <v>698</v>
      </c>
      <c r="C191" s="131">
        <v>55</v>
      </c>
      <c r="D191" s="132">
        <v>625912.37999999989</v>
      </c>
    </row>
    <row r="192" spans="2:4" ht="42.75" customHeight="1" x14ac:dyDescent="0.25">
      <c r="B192" s="130" t="s">
        <v>699</v>
      </c>
      <c r="C192" s="131">
        <v>25</v>
      </c>
      <c r="D192" s="132">
        <v>379859.68000000005</v>
      </c>
    </row>
    <row r="193" spans="2:4" ht="42.75" customHeight="1" x14ac:dyDescent="0.25">
      <c r="B193" s="130" t="s">
        <v>700</v>
      </c>
      <c r="C193" s="131">
        <v>39</v>
      </c>
      <c r="D193" s="132">
        <v>759305.94000000006</v>
      </c>
    </row>
    <row r="194" spans="2:4" ht="42.75" customHeight="1" x14ac:dyDescent="0.25">
      <c r="B194" s="130" t="s">
        <v>701</v>
      </c>
      <c r="C194" s="131">
        <v>3</v>
      </c>
      <c r="D194" s="132">
        <v>8341.98</v>
      </c>
    </row>
    <row r="195" spans="2:4" ht="42.75" customHeight="1" x14ac:dyDescent="0.25">
      <c r="B195" s="130" t="s">
        <v>702</v>
      </c>
      <c r="C195" s="131">
        <v>2</v>
      </c>
      <c r="D195" s="132">
        <v>3943.82</v>
      </c>
    </row>
    <row r="196" spans="2:4" ht="42.75" customHeight="1" x14ac:dyDescent="0.25">
      <c r="B196" s="130" t="s">
        <v>703</v>
      </c>
      <c r="C196" s="131">
        <v>23</v>
      </c>
      <c r="D196" s="132">
        <v>155937.49000000005</v>
      </c>
    </row>
    <row r="197" spans="2:4" ht="42.75" customHeight="1" x14ac:dyDescent="0.25">
      <c r="B197" s="130" t="s">
        <v>704</v>
      </c>
      <c r="C197" s="131">
        <v>5</v>
      </c>
      <c r="D197" s="132">
        <v>41577.18</v>
      </c>
    </row>
    <row r="198" spans="2:4" ht="42.75" customHeight="1" x14ac:dyDescent="0.25">
      <c r="B198" s="130" t="s">
        <v>705</v>
      </c>
      <c r="C198" s="131">
        <v>9</v>
      </c>
      <c r="D198" s="132">
        <v>101006.22</v>
      </c>
    </row>
    <row r="199" spans="2:4" ht="42.75" customHeight="1" x14ac:dyDescent="0.25">
      <c r="B199" s="130" t="s">
        <v>706</v>
      </c>
      <c r="C199" s="131">
        <v>5</v>
      </c>
      <c r="D199" s="132">
        <v>47830.64</v>
      </c>
    </row>
    <row r="200" spans="2:4" ht="42.75" customHeight="1" x14ac:dyDescent="0.25">
      <c r="B200" s="130" t="s">
        <v>707</v>
      </c>
      <c r="C200" s="131">
        <v>4</v>
      </c>
      <c r="D200" s="132">
        <v>60042.21</v>
      </c>
    </row>
    <row r="201" spans="2:4" ht="42.75" customHeight="1" x14ac:dyDescent="0.25">
      <c r="B201" s="130" t="s">
        <v>708</v>
      </c>
      <c r="C201" s="131">
        <v>1</v>
      </c>
      <c r="D201" s="132">
        <v>12043.23</v>
      </c>
    </row>
    <row r="202" spans="2:4" ht="42.75" customHeight="1" x14ac:dyDescent="0.25">
      <c r="B202" s="130" t="s">
        <v>709</v>
      </c>
      <c r="C202" s="131">
        <v>14</v>
      </c>
      <c r="D202" s="132">
        <v>206682.18000000002</v>
      </c>
    </row>
    <row r="203" spans="2:4" ht="42.75" customHeight="1" x14ac:dyDescent="0.25">
      <c r="B203" s="130" t="s">
        <v>710</v>
      </c>
      <c r="C203" s="131">
        <v>6</v>
      </c>
      <c r="D203" s="132">
        <v>173901.21</v>
      </c>
    </row>
    <row r="204" spans="2:4" ht="42.75" customHeight="1" x14ac:dyDescent="0.25">
      <c r="B204" s="130" t="s">
        <v>711</v>
      </c>
      <c r="C204" s="131">
        <v>42</v>
      </c>
      <c r="D204" s="132">
        <v>747178.71999999974</v>
      </c>
    </row>
    <row r="205" spans="2:4" ht="42.75" customHeight="1" x14ac:dyDescent="0.25">
      <c r="B205" s="130" t="s">
        <v>712</v>
      </c>
      <c r="C205" s="131">
        <v>4</v>
      </c>
      <c r="D205" s="132">
        <v>44961.229999999996</v>
      </c>
    </row>
    <row r="206" spans="2:4" ht="42.75" customHeight="1" x14ac:dyDescent="0.25">
      <c r="B206" s="130" t="s">
        <v>713</v>
      </c>
      <c r="C206" s="131">
        <v>4</v>
      </c>
      <c r="D206" s="132">
        <v>56928.2</v>
      </c>
    </row>
    <row r="207" spans="2:4" ht="42.75" customHeight="1" x14ac:dyDescent="0.25">
      <c r="B207" s="130" t="s">
        <v>714</v>
      </c>
      <c r="C207" s="131">
        <v>3</v>
      </c>
      <c r="D207" s="132">
        <v>8273.39</v>
      </c>
    </row>
    <row r="208" spans="2:4" ht="42.75" customHeight="1" x14ac:dyDescent="0.25">
      <c r="B208" s="130" t="s">
        <v>715</v>
      </c>
      <c r="C208" s="131">
        <v>3</v>
      </c>
      <c r="D208" s="132">
        <v>14638.93</v>
      </c>
    </row>
    <row r="209" spans="2:4" ht="42.75" customHeight="1" x14ac:dyDescent="0.25">
      <c r="B209" s="130" t="s">
        <v>716</v>
      </c>
      <c r="C209" s="131">
        <v>3</v>
      </c>
      <c r="D209" s="132">
        <v>23293.43</v>
      </c>
    </row>
    <row r="210" spans="2:4" ht="42.75" customHeight="1" x14ac:dyDescent="0.25">
      <c r="B210" s="130" t="s">
        <v>717</v>
      </c>
      <c r="C210" s="131">
        <v>1</v>
      </c>
      <c r="D210" s="132">
        <v>24698.46</v>
      </c>
    </row>
    <row r="211" spans="2:4" ht="42.75" customHeight="1" x14ac:dyDescent="0.25">
      <c r="B211" s="130" t="s">
        <v>718</v>
      </c>
      <c r="C211" s="131">
        <v>2</v>
      </c>
      <c r="D211" s="132">
        <v>15207.47</v>
      </c>
    </row>
    <row r="212" spans="2:4" ht="42.75" customHeight="1" thickBot="1" x14ac:dyDescent="0.3">
      <c r="B212" s="38" t="s">
        <v>146</v>
      </c>
      <c r="C212" s="127">
        <f>SUM(C5:C211)</f>
        <v>185768</v>
      </c>
      <c r="D212" s="141">
        <f>SUM(D5:D211)</f>
        <v>2907955263.4399719</v>
      </c>
    </row>
    <row r="213" spans="2:4" ht="42.75" customHeight="1" x14ac:dyDescent="0.25">
      <c r="B213" s="133" t="s">
        <v>147</v>
      </c>
      <c r="C213" s="134" t="s">
        <v>511</v>
      </c>
      <c r="D213" s="134" t="s">
        <v>145</v>
      </c>
    </row>
    <row r="214" spans="2:4" ht="42.75" customHeight="1" x14ac:dyDescent="0.25">
      <c r="B214" s="135" t="s">
        <v>719</v>
      </c>
      <c r="C214" s="136"/>
      <c r="D214" s="137"/>
    </row>
    <row r="215" spans="2:4" ht="42.75" customHeight="1" x14ac:dyDescent="0.25">
      <c r="B215" s="138" t="s">
        <v>719</v>
      </c>
      <c r="C215" s="131">
        <v>36</v>
      </c>
      <c r="D215" s="132">
        <v>674673.27999999991</v>
      </c>
    </row>
    <row r="216" spans="2:4" ht="42.75" customHeight="1" x14ac:dyDescent="0.25">
      <c r="B216" s="138" t="s">
        <v>720</v>
      </c>
      <c r="C216" s="131">
        <v>2</v>
      </c>
      <c r="D216" s="132">
        <v>11040.78</v>
      </c>
    </row>
    <row r="217" spans="2:4" ht="42.75" customHeight="1" x14ac:dyDescent="0.25">
      <c r="B217" s="135" t="s">
        <v>721</v>
      </c>
      <c r="C217" s="136"/>
      <c r="D217" s="137"/>
    </row>
    <row r="218" spans="2:4" ht="42.75" customHeight="1" x14ac:dyDescent="0.25">
      <c r="B218" s="138" t="s">
        <v>722</v>
      </c>
      <c r="C218" s="131">
        <v>15</v>
      </c>
      <c r="D218" s="132">
        <v>130847.77000000003</v>
      </c>
    </row>
    <row r="219" spans="2:4" ht="42.75" customHeight="1" x14ac:dyDescent="0.25">
      <c r="B219" s="138" t="s">
        <v>723</v>
      </c>
      <c r="C219" s="131">
        <v>36</v>
      </c>
      <c r="D219" s="132">
        <v>180656.98999999996</v>
      </c>
    </row>
    <row r="220" spans="2:4" ht="42.75" customHeight="1" x14ac:dyDescent="0.25">
      <c r="B220" s="138" t="s">
        <v>724</v>
      </c>
      <c r="C220" s="131">
        <v>5</v>
      </c>
      <c r="D220" s="132">
        <v>13389.61</v>
      </c>
    </row>
    <row r="221" spans="2:4" ht="42.75" customHeight="1" x14ac:dyDescent="0.25">
      <c r="B221" s="138" t="s">
        <v>725</v>
      </c>
      <c r="C221" s="131">
        <v>4</v>
      </c>
      <c r="D221" s="132">
        <v>48961.279999999992</v>
      </c>
    </row>
    <row r="222" spans="2:4" ht="42.75" customHeight="1" x14ac:dyDescent="0.25">
      <c r="B222" s="135" t="s">
        <v>726</v>
      </c>
      <c r="C222" s="136"/>
      <c r="D222" s="137"/>
    </row>
    <row r="223" spans="2:4" ht="42.75" customHeight="1" x14ac:dyDescent="0.25">
      <c r="B223" s="138" t="s">
        <v>727</v>
      </c>
      <c r="C223" s="131">
        <v>8</v>
      </c>
      <c r="D223" s="132">
        <v>100346.47999999998</v>
      </c>
    </row>
    <row r="224" spans="2:4" ht="42.75" customHeight="1" x14ac:dyDescent="0.25">
      <c r="B224" s="138" t="s">
        <v>728</v>
      </c>
      <c r="C224" s="131">
        <v>3</v>
      </c>
      <c r="D224" s="132">
        <v>41833.199999999997</v>
      </c>
    </row>
    <row r="225" spans="2:4" ht="42.75" customHeight="1" x14ac:dyDescent="0.25">
      <c r="B225" s="135" t="s">
        <v>729</v>
      </c>
      <c r="C225" s="136"/>
      <c r="D225" s="137"/>
    </row>
    <row r="226" spans="2:4" ht="42.75" customHeight="1" x14ac:dyDescent="0.25">
      <c r="B226" s="138" t="s">
        <v>730</v>
      </c>
      <c r="C226" s="131">
        <v>32</v>
      </c>
      <c r="D226" s="132">
        <v>389062.87000000011</v>
      </c>
    </row>
    <row r="227" spans="2:4" ht="42.75" customHeight="1" x14ac:dyDescent="0.25">
      <c r="B227" s="138" t="s">
        <v>731</v>
      </c>
      <c r="C227" s="131">
        <v>9</v>
      </c>
      <c r="D227" s="132">
        <v>89392.089999999982</v>
      </c>
    </row>
    <row r="228" spans="2:4" ht="42.75" customHeight="1" x14ac:dyDescent="0.25">
      <c r="B228" s="138" t="s">
        <v>729</v>
      </c>
      <c r="C228" s="131">
        <v>17</v>
      </c>
      <c r="D228" s="132">
        <v>110095.25000000003</v>
      </c>
    </row>
    <row r="229" spans="2:4" ht="42.75" customHeight="1" x14ac:dyDescent="0.25">
      <c r="B229" s="138" t="s">
        <v>732</v>
      </c>
      <c r="C229" s="131">
        <v>5</v>
      </c>
      <c r="D229" s="132">
        <v>37675.51</v>
      </c>
    </row>
    <row r="230" spans="2:4" ht="42.75" customHeight="1" x14ac:dyDescent="0.25">
      <c r="B230" s="138" t="s">
        <v>733</v>
      </c>
      <c r="C230" s="131">
        <v>4</v>
      </c>
      <c r="D230" s="132">
        <v>318941.06999999995</v>
      </c>
    </row>
    <row r="231" spans="2:4" ht="42.75" customHeight="1" x14ac:dyDescent="0.25">
      <c r="B231" s="135" t="s">
        <v>734</v>
      </c>
      <c r="C231" s="136"/>
      <c r="D231" s="137"/>
    </row>
    <row r="232" spans="2:4" ht="42.75" customHeight="1" x14ac:dyDescent="0.25">
      <c r="B232" s="138" t="s">
        <v>735</v>
      </c>
      <c r="C232" s="131">
        <v>16</v>
      </c>
      <c r="D232" s="132">
        <v>110043.59999999998</v>
      </c>
    </row>
    <row r="233" spans="2:4" ht="42.75" customHeight="1" x14ac:dyDescent="0.25">
      <c r="B233" s="138" t="s">
        <v>736</v>
      </c>
      <c r="C233" s="131">
        <v>10</v>
      </c>
      <c r="D233" s="132">
        <v>94603.989999999991</v>
      </c>
    </row>
    <row r="234" spans="2:4" ht="42.75" customHeight="1" x14ac:dyDescent="0.25">
      <c r="B234" s="138" t="s">
        <v>737</v>
      </c>
      <c r="C234" s="131">
        <v>10</v>
      </c>
      <c r="D234" s="132">
        <v>125133.97000000002</v>
      </c>
    </row>
    <row r="235" spans="2:4" ht="42.75" customHeight="1" x14ac:dyDescent="0.25">
      <c r="B235" s="138" t="s">
        <v>738</v>
      </c>
      <c r="C235" s="131">
        <v>4</v>
      </c>
      <c r="D235" s="132">
        <v>214948.34999999998</v>
      </c>
    </row>
    <row r="236" spans="2:4" ht="42.75" customHeight="1" x14ac:dyDescent="0.25">
      <c r="B236" s="138" t="s">
        <v>739</v>
      </c>
      <c r="C236" s="131">
        <v>2</v>
      </c>
      <c r="D236" s="132">
        <v>4280.53</v>
      </c>
    </row>
    <row r="237" spans="2:4" ht="42.75" customHeight="1" x14ac:dyDescent="0.25">
      <c r="B237" s="138" t="s">
        <v>740</v>
      </c>
      <c r="C237" s="131">
        <v>2</v>
      </c>
      <c r="D237" s="132">
        <v>110435.62</v>
      </c>
    </row>
    <row r="238" spans="2:4" ht="42.75" customHeight="1" x14ac:dyDescent="0.25">
      <c r="B238" s="135" t="s">
        <v>741</v>
      </c>
      <c r="C238" s="136"/>
      <c r="D238" s="137"/>
    </row>
    <row r="239" spans="2:4" ht="42.75" customHeight="1" x14ac:dyDescent="0.25">
      <c r="B239" s="138" t="s">
        <v>742</v>
      </c>
      <c r="C239" s="131">
        <v>14</v>
      </c>
      <c r="D239" s="132">
        <v>351701.21</v>
      </c>
    </row>
    <row r="240" spans="2:4" ht="42.75" customHeight="1" x14ac:dyDescent="0.25">
      <c r="B240" s="138" t="s">
        <v>533</v>
      </c>
      <c r="C240" s="131">
        <v>30</v>
      </c>
      <c r="D240" s="132">
        <v>575282.66</v>
      </c>
    </row>
    <row r="241" spans="2:4" ht="42.75" customHeight="1" x14ac:dyDescent="0.25">
      <c r="B241" s="138" t="s">
        <v>743</v>
      </c>
      <c r="C241" s="131">
        <v>52</v>
      </c>
      <c r="D241" s="132">
        <v>875627.15999999992</v>
      </c>
    </row>
    <row r="242" spans="2:4" ht="42.75" customHeight="1" x14ac:dyDescent="0.25">
      <c r="B242" s="138" t="s">
        <v>744</v>
      </c>
      <c r="C242" s="131">
        <v>37</v>
      </c>
      <c r="D242" s="132">
        <v>617885.59000000008</v>
      </c>
    </row>
    <row r="243" spans="2:4" ht="42.75" customHeight="1" x14ac:dyDescent="0.25">
      <c r="B243" s="138" t="s">
        <v>745</v>
      </c>
      <c r="C243" s="131">
        <v>20</v>
      </c>
      <c r="D243" s="132">
        <v>145037.19</v>
      </c>
    </row>
    <row r="244" spans="2:4" ht="42.75" customHeight="1" x14ac:dyDescent="0.25">
      <c r="B244" s="138" t="s">
        <v>746</v>
      </c>
      <c r="C244" s="131">
        <v>14</v>
      </c>
      <c r="D244" s="132">
        <v>48771.420000000006</v>
      </c>
    </row>
    <row r="245" spans="2:4" ht="42.75" customHeight="1" x14ac:dyDescent="0.25">
      <c r="B245" s="138" t="s">
        <v>747</v>
      </c>
      <c r="C245" s="131">
        <v>27</v>
      </c>
      <c r="D245" s="132">
        <v>158811.06999999998</v>
      </c>
    </row>
    <row r="246" spans="2:4" ht="42.75" customHeight="1" x14ac:dyDescent="0.25">
      <c r="B246" s="138" t="s">
        <v>748</v>
      </c>
      <c r="C246" s="131">
        <v>17</v>
      </c>
      <c r="D246" s="132">
        <v>113424.68999999996</v>
      </c>
    </row>
    <row r="247" spans="2:4" ht="42.75" customHeight="1" x14ac:dyDescent="0.25">
      <c r="B247" s="138" t="s">
        <v>749</v>
      </c>
      <c r="C247" s="131">
        <v>13</v>
      </c>
      <c r="D247" s="132">
        <v>88160.790000000008</v>
      </c>
    </row>
    <row r="248" spans="2:4" ht="42.75" customHeight="1" x14ac:dyDescent="0.25">
      <c r="B248" s="138" t="s">
        <v>750</v>
      </c>
      <c r="C248" s="131">
        <v>20</v>
      </c>
      <c r="D248" s="132">
        <v>436431.6100000001</v>
      </c>
    </row>
    <row r="249" spans="2:4" ht="42.75" customHeight="1" x14ac:dyDescent="0.25">
      <c r="B249" s="138" t="s">
        <v>751</v>
      </c>
      <c r="C249" s="131">
        <v>5</v>
      </c>
      <c r="D249" s="132">
        <v>21942.310000000005</v>
      </c>
    </row>
    <row r="250" spans="2:4" ht="42.75" customHeight="1" x14ac:dyDescent="0.25">
      <c r="B250" s="138" t="s">
        <v>752</v>
      </c>
      <c r="C250" s="131">
        <v>5</v>
      </c>
      <c r="D250" s="132">
        <v>62348.45</v>
      </c>
    </row>
    <row r="251" spans="2:4" ht="42.75" customHeight="1" x14ac:dyDescent="0.25">
      <c r="B251" s="138" t="s">
        <v>753</v>
      </c>
      <c r="C251" s="131">
        <v>3</v>
      </c>
      <c r="D251" s="132">
        <v>19975.34</v>
      </c>
    </row>
    <row r="252" spans="2:4" ht="42.75" customHeight="1" x14ac:dyDescent="0.25">
      <c r="B252" s="135" t="s">
        <v>754</v>
      </c>
      <c r="C252" s="136"/>
      <c r="D252" s="137"/>
    </row>
    <row r="253" spans="2:4" ht="42.75" customHeight="1" x14ac:dyDescent="0.25">
      <c r="B253" s="138" t="s">
        <v>755</v>
      </c>
      <c r="C253" s="131">
        <v>15</v>
      </c>
      <c r="D253" s="132">
        <v>239003.90000000002</v>
      </c>
    </row>
    <row r="254" spans="2:4" ht="42.75" customHeight="1" x14ac:dyDescent="0.25">
      <c r="B254" s="138" t="s">
        <v>756</v>
      </c>
      <c r="C254" s="131">
        <v>10</v>
      </c>
      <c r="D254" s="132">
        <v>118847.06000000001</v>
      </c>
    </row>
    <row r="255" spans="2:4" ht="42.75" customHeight="1" x14ac:dyDescent="0.25">
      <c r="B255" s="138" t="s">
        <v>757</v>
      </c>
      <c r="C255" s="131">
        <v>11</v>
      </c>
      <c r="D255" s="132">
        <v>208292.60999999993</v>
      </c>
    </row>
    <row r="256" spans="2:4" ht="42.75" customHeight="1" x14ac:dyDescent="0.25">
      <c r="B256" s="138" t="s">
        <v>758</v>
      </c>
      <c r="C256" s="131">
        <v>11</v>
      </c>
      <c r="D256" s="132">
        <v>148685.47999999998</v>
      </c>
    </row>
    <row r="257" spans="2:4" ht="42.75" customHeight="1" x14ac:dyDescent="0.25">
      <c r="B257" s="138" t="s">
        <v>759</v>
      </c>
      <c r="C257" s="131">
        <v>3</v>
      </c>
      <c r="D257" s="132">
        <v>6003.2199999999993</v>
      </c>
    </row>
    <row r="258" spans="2:4" ht="42.75" customHeight="1" x14ac:dyDescent="0.25">
      <c r="B258" s="138" t="s">
        <v>760</v>
      </c>
      <c r="C258" s="131">
        <v>22</v>
      </c>
      <c r="D258" s="132">
        <v>199424.43999999994</v>
      </c>
    </row>
    <row r="259" spans="2:4" ht="42.75" customHeight="1" x14ac:dyDescent="0.25">
      <c r="B259" s="138" t="s">
        <v>761</v>
      </c>
      <c r="C259" s="131">
        <v>16</v>
      </c>
      <c r="D259" s="132">
        <v>147374.99000000002</v>
      </c>
    </row>
    <row r="260" spans="2:4" ht="42.75" customHeight="1" x14ac:dyDescent="0.25">
      <c r="B260" s="138" t="s">
        <v>762</v>
      </c>
      <c r="C260" s="131">
        <v>10</v>
      </c>
      <c r="D260" s="132">
        <v>78753.429999999993</v>
      </c>
    </row>
    <row r="261" spans="2:4" ht="42.75" customHeight="1" x14ac:dyDescent="0.25">
      <c r="B261" s="138" t="s">
        <v>763</v>
      </c>
      <c r="C261" s="131">
        <v>15</v>
      </c>
      <c r="D261" s="132">
        <v>175525.31</v>
      </c>
    </row>
    <row r="262" spans="2:4" ht="42.75" customHeight="1" x14ac:dyDescent="0.25">
      <c r="B262" s="138" t="s">
        <v>764</v>
      </c>
      <c r="C262" s="131">
        <v>5</v>
      </c>
      <c r="D262" s="132">
        <v>13442.150000000001</v>
      </c>
    </row>
    <row r="263" spans="2:4" ht="42.75" customHeight="1" x14ac:dyDescent="0.25">
      <c r="B263" s="138" t="s">
        <v>765</v>
      </c>
      <c r="C263" s="131">
        <v>9</v>
      </c>
      <c r="D263" s="132">
        <v>28483.939999999995</v>
      </c>
    </row>
    <row r="264" spans="2:4" ht="42.75" customHeight="1" x14ac:dyDescent="0.25">
      <c r="B264" s="138" t="s">
        <v>766</v>
      </c>
      <c r="C264" s="131">
        <v>5</v>
      </c>
      <c r="D264" s="132">
        <v>18038.68</v>
      </c>
    </row>
    <row r="265" spans="2:4" ht="42.75" customHeight="1" x14ac:dyDescent="0.25">
      <c r="B265" s="138" t="s">
        <v>767</v>
      </c>
      <c r="C265" s="131">
        <v>5</v>
      </c>
      <c r="D265" s="132">
        <v>38313.25</v>
      </c>
    </row>
    <row r="266" spans="2:4" ht="42.75" customHeight="1" x14ac:dyDescent="0.25">
      <c r="B266" s="138" t="s">
        <v>768</v>
      </c>
      <c r="C266" s="131">
        <v>4</v>
      </c>
      <c r="D266" s="132">
        <v>72261.009999999995</v>
      </c>
    </row>
    <row r="267" spans="2:4" ht="42.75" customHeight="1" x14ac:dyDescent="0.25">
      <c r="B267" s="138" t="s">
        <v>769</v>
      </c>
      <c r="C267" s="131">
        <v>1</v>
      </c>
      <c r="D267" s="132">
        <v>16387.23</v>
      </c>
    </row>
    <row r="268" spans="2:4" ht="42.75" customHeight="1" x14ac:dyDescent="0.25">
      <c r="B268" s="135" t="s">
        <v>770</v>
      </c>
      <c r="C268" s="136"/>
      <c r="D268" s="137"/>
    </row>
    <row r="269" spans="2:4" ht="42.75" customHeight="1" x14ac:dyDescent="0.25">
      <c r="B269" s="138" t="s">
        <v>771</v>
      </c>
      <c r="C269" s="131">
        <v>17</v>
      </c>
      <c r="D269" s="132">
        <v>543847.53</v>
      </c>
    </row>
    <row r="270" spans="2:4" ht="42.75" customHeight="1" x14ac:dyDescent="0.25">
      <c r="B270" s="138" t="s">
        <v>770</v>
      </c>
      <c r="C270" s="131">
        <v>11</v>
      </c>
      <c r="D270" s="132">
        <v>229660.53999999998</v>
      </c>
    </row>
    <row r="271" spans="2:4" ht="42.75" customHeight="1" x14ac:dyDescent="0.25">
      <c r="B271" s="138" t="s">
        <v>772</v>
      </c>
      <c r="C271" s="131">
        <v>5</v>
      </c>
      <c r="D271" s="132">
        <v>20948.440000000002</v>
      </c>
    </row>
    <row r="272" spans="2:4" ht="42.75" customHeight="1" x14ac:dyDescent="0.25">
      <c r="B272" s="138" t="s">
        <v>773</v>
      </c>
      <c r="C272" s="131">
        <v>5</v>
      </c>
      <c r="D272" s="132">
        <v>72594.55</v>
      </c>
    </row>
    <row r="273" spans="2:4" ht="42.75" customHeight="1" x14ac:dyDescent="0.25">
      <c r="B273" s="138" t="s">
        <v>774</v>
      </c>
      <c r="C273" s="131">
        <v>6</v>
      </c>
      <c r="D273" s="132">
        <v>57887.380000000005</v>
      </c>
    </row>
    <row r="274" spans="2:4" ht="42.75" customHeight="1" x14ac:dyDescent="0.25">
      <c r="B274" s="135" t="s">
        <v>775</v>
      </c>
      <c r="C274" s="136"/>
      <c r="D274" s="137"/>
    </row>
    <row r="275" spans="2:4" ht="42.75" customHeight="1" x14ac:dyDescent="0.25">
      <c r="B275" s="138" t="s">
        <v>776</v>
      </c>
      <c r="C275" s="131">
        <v>11</v>
      </c>
      <c r="D275" s="132">
        <v>47479.410000000011</v>
      </c>
    </row>
    <row r="276" spans="2:4" ht="42.75" customHeight="1" x14ac:dyDescent="0.25">
      <c r="B276" s="135" t="s">
        <v>777</v>
      </c>
      <c r="C276" s="136"/>
      <c r="D276" s="137"/>
    </row>
    <row r="277" spans="2:4" ht="42.75" customHeight="1" x14ac:dyDescent="0.25">
      <c r="B277" s="138" t="s">
        <v>778</v>
      </c>
      <c r="C277" s="131">
        <v>71</v>
      </c>
      <c r="D277" s="132">
        <v>841180.75999999978</v>
      </c>
    </row>
    <row r="278" spans="2:4" ht="42.75" customHeight="1" x14ac:dyDescent="0.25">
      <c r="B278" s="138" t="s">
        <v>779</v>
      </c>
      <c r="C278" s="131">
        <v>10</v>
      </c>
      <c r="D278" s="132">
        <v>47194.71</v>
      </c>
    </row>
    <row r="279" spans="2:4" ht="42.75" customHeight="1" x14ac:dyDescent="0.25">
      <c r="B279" s="138" t="s">
        <v>780</v>
      </c>
      <c r="C279" s="131">
        <v>56</v>
      </c>
      <c r="D279" s="132">
        <v>567068.36999999976</v>
      </c>
    </row>
    <row r="280" spans="2:4" ht="42.75" customHeight="1" x14ac:dyDescent="0.25">
      <c r="B280" s="138" t="s">
        <v>781</v>
      </c>
      <c r="C280" s="131">
        <v>11</v>
      </c>
      <c r="D280" s="132">
        <v>78834.590000000026</v>
      </c>
    </row>
    <row r="281" spans="2:4" ht="42.75" customHeight="1" x14ac:dyDescent="0.25">
      <c r="B281" s="138" t="s">
        <v>782</v>
      </c>
      <c r="C281" s="131">
        <v>33</v>
      </c>
      <c r="D281" s="132">
        <v>357649.82</v>
      </c>
    </row>
    <row r="282" spans="2:4" ht="42.75" customHeight="1" x14ac:dyDescent="0.25">
      <c r="B282" s="138" t="s">
        <v>783</v>
      </c>
      <c r="C282" s="131">
        <v>5</v>
      </c>
      <c r="D282" s="132">
        <v>10633.17</v>
      </c>
    </row>
    <row r="283" spans="2:4" ht="42.75" customHeight="1" x14ac:dyDescent="0.25">
      <c r="B283" s="138" t="s">
        <v>784</v>
      </c>
      <c r="C283" s="131">
        <v>5</v>
      </c>
      <c r="D283" s="132">
        <v>28703.959999999995</v>
      </c>
    </row>
    <row r="284" spans="2:4" ht="42.75" customHeight="1" x14ac:dyDescent="0.25">
      <c r="B284" s="138" t="s">
        <v>785</v>
      </c>
      <c r="C284" s="131">
        <v>2</v>
      </c>
      <c r="D284" s="132">
        <v>9399.6200000000008</v>
      </c>
    </row>
    <row r="285" spans="2:4" ht="42.75" customHeight="1" x14ac:dyDescent="0.25">
      <c r="B285" s="138" t="s">
        <v>786</v>
      </c>
      <c r="C285" s="131">
        <v>1</v>
      </c>
      <c r="D285" s="132">
        <v>9373.44</v>
      </c>
    </row>
    <row r="286" spans="2:4" ht="42.75" customHeight="1" x14ac:dyDescent="0.25">
      <c r="B286" s="135" t="s">
        <v>787</v>
      </c>
      <c r="C286" s="136"/>
      <c r="D286" s="137"/>
    </row>
    <row r="287" spans="2:4" ht="42.75" customHeight="1" x14ac:dyDescent="0.25">
      <c r="B287" s="138" t="s">
        <v>788</v>
      </c>
      <c r="C287" s="131">
        <v>32</v>
      </c>
      <c r="D287" s="132">
        <v>446985.22</v>
      </c>
    </row>
    <row r="288" spans="2:4" ht="42.75" customHeight="1" x14ac:dyDescent="0.25">
      <c r="B288" s="138" t="s">
        <v>789</v>
      </c>
      <c r="C288" s="131">
        <v>9</v>
      </c>
      <c r="D288" s="132">
        <v>138939.5</v>
      </c>
    </row>
    <row r="289" spans="2:4" ht="42.75" customHeight="1" x14ac:dyDescent="0.25">
      <c r="B289" s="138" t="s">
        <v>790</v>
      </c>
      <c r="C289" s="131">
        <v>17</v>
      </c>
      <c r="D289" s="132">
        <v>603054.21000000008</v>
      </c>
    </row>
    <row r="290" spans="2:4" ht="42.75" customHeight="1" x14ac:dyDescent="0.25">
      <c r="B290" s="138" t="s">
        <v>791</v>
      </c>
      <c r="C290" s="131">
        <v>4</v>
      </c>
      <c r="D290" s="132">
        <v>68261.66</v>
      </c>
    </row>
    <row r="291" spans="2:4" ht="42.75" customHeight="1" x14ac:dyDescent="0.25">
      <c r="B291" s="138" t="s">
        <v>792</v>
      </c>
      <c r="C291" s="131">
        <v>3</v>
      </c>
      <c r="D291" s="132">
        <v>16836.059999999998</v>
      </c>
    </row>
    <row r="292" spans="2:4" ht="42.75" customHeight="1" x14ac:dyDescent="0.25">
      <c r="B292" s="135" t="s">
        <v>793</v>
      </c>
      <c r="C292" s="136"/>
      <c r="D292" s="137"/>
    </row>
    <row r="293" spans="2:4" ht="42.75" customHeight="1" x14ac:dyDescent="0.25">
      <c r="B293" s="138" t="s">
        <v>794</v>
      </c>
      <c r="C293" s="131">
        <v>13</v>
      </c>
      <c r="D293" s="132">
        <v>118641.05000000002</v>
      </c>
    </row>
    <row r="294" spans="2:4" ht="42.75" customHeight="1" x14ac:dyDescent="0.25">
      <c r="B294" s="135" t="s">
        <v>795</v>
      </c>
      <c r="C294" s="136"/>
      <c r="D294" s="137"/>
    </row>
    <row r="295" spans="2:4" ht="42.75" customHeight="1" x14ac:dyDescent="0.25">
      <c r="B295" s="138" t="s">
        <v>796</v>
      </c>
      <c r="C295" s="131">
        <v>27</v>
      </c>
      <c r="D295" s="132">
        <v>255650.85000000009</v>
      </c>
    </row>
    <row r="296" spans="2:4" ht="42.75" customHeight="1" x14ac:dyDescent="0.25">
      <c r="B296" s="138" t="s">
        <v>797</v>
      </c>
      <c r="C296" s="131">
        <v>20</v>
      </c>
      <c r="D296" s="132">
        <v>271595.11</v>
      </c>
    </row>
    <row r="297" spans="2:4" ht="42.75" customHeight="1" x14ac:dyDescent="0.25">
      <c r="B297" s="138" t="s">
        <v>798</v>
      </c>
      <c r="C297" s="131">
        <v>27</v>
      </c>
      <c r="D297" s="132">
        <v>264007.3</v>
      </c>
    </row>
    <row r="298" spans="2:4" ht="42.75" customHeight="1" x14ac:dyDescent="0.25">
      <c r="B298" s="138" t="s">
        <v>799</v>
      </c>
      <c r="C298" s="131">
        <v>63</v>
      </c>
      <c r="D298" s="132">
        <v>1235425.4400000002</v>
      </c>
    </row>
    <row r="299" spans="2:4" ht="42.75" customHeight="1" x14ac:dyDescent="0.25">
      <c r="B299" s="138" t="s">
        <v>800</v>
      </c>
      <c r="C299" s="131">
        <v>24</v>
      </c>
      <c r="D299" s="132">
        <v>282058.91000000015</v>
      </c>
    </row>
    <row r="300" spans="2:4" ht="42.75" customHeight="1" x14ac:dyDescent="0.25">
      <c r="B300" s="138" t="s">
        <v>801</v>
      </c>
      <c r="C300" s="131">
        <v>22</v>
      </c>
      <c r="D300" s="132">
        <v>125545.86</v>
      </c>
    </row>
    <row r="301" spans="2:4" ht="42.75" customHeight="1" x14ac:dyDescent="0.25">
      <c r="B301" s="138" t="s">
        <v>802</v>
      </c>
      <c r="C301" s="131">
        <v>27</v>
      </c>
      <c r="D301" s="132">
        <v>416722.6100000001</v>
      </c>
    </row>
    <row r="302" spans="2:4" ht="42.75" customHeight="1" x14ac:dyDescent="0.25">
      <c r="B302" s="138" t="s">
        <v>803</v>
      </c>
      <c r="C302" s="131">
        <v>11</v>
      </c>
      <c r="D302" s="132">
        <v>210422.73000000004</v>
      </c>
    </row>
    <row r="303" spans="2:4" ht="42.75" customHeight="1" x14ac:dyDescent="0.25">
      <c r="B303" s="138" t="s">
        <v>804</v>
      </c>
      <c r="C303" s="131">
        <v>5</v>
      </c>
      <c r="D303" s="132">
        <v>82517.289999999994</v>
      </c>
    </row>
    <row r="304" spans="2:4" ht="42.75" customHeight="1" x14ac:dyDescent="0.25">
      <c r="B304" s="135" t="s">
        <v>805</v>
      </c>
      <c r="C304" s="136"/>
      <c r="D304" s="137"/>
    </row>
    <row r="305" spans="2:4" ht="42.75" customHeight="1" x14ac:dyDescent="0.25">
      <c r="B305" s="138" t="s">
        <v>806</v>
      </c>
      <c r="C305" s="131">
        <v>18</v>
      </c>
      <c r="D305" s="132">
        <v>204789.30000000005</v>
      </c>
    </row>
    <row r="306" spans="2:4" ht="42.75" customHeight="1" x14ac:dyDescent="0.25">
      <c r="B306" s="138" t="s">
        <v>807</v>
      </c>
      <c r="C306" s="131">
        <v>9</v>
      </c>
      <c r="D306" s="132">
        <v>198597.22999999998</v>
      </c>
    </row>
    <row r="307" spans="2:4" ht="42.75" customHeight="1" x14ac:dyDescent="0.25">
      <c r="B307" s="138" t="s">
        <v>808</v>
      </c>
      <c r="C307" s="131">
        <v>20</v>
      </c>
      <c r="D307" s="132">
        <v>168908.49999999997</v>
      </c>
    </row>
    <row r="308" spans="2:4" ht="42.75" customHeight="1" x14ac:dyDescent="0.25">
      <c r="B308" s="138" t="s">
        <v>809</v>
      </c>
      <c r="C308" s="131">
        <v>28</v>
      </c>
      <c r="D308" s="132">
        <v>443325.71000000008</v>
      </c>
    </row>
    <row r="309" spans="2:4" ht="42.75" customHeight="1" x14ac:dyDescent="0.25">
      <c r="B309" s="138" t="s">
        <v>810</v>
      </c>
      <c r="C309" s="131">
        <v>21</v>
      </c>
      <c r="D309" s="132">
        <v>172593.63999999998</v>
      </c>
    </row>
    <row r="310" spans="2:4" ht="42.75" customHeight="1" x14ac:dyDescent="0.25">
      <c r="B310" s="138" t="s">
        <v>811</v>
      </c>
      <c r="C310" s="131">
        <v>36</v>
      </c>
      <c r="D310" s="132">
        <v>405644.42999999976</v>
      </c>
    </row>
    <row r="311" spans="2:4" ht="42.75" customHeight="1" x14ac:dyDescent="0.25">
      <c r="B311" s="138" t="s">
        <v>812</v>
      </c>
      <c r="C311" s="131">
        <v>22</v>
      </c>
      <c r="D311" s="132">
        <v>93342.109999999986</v>
      </c>
    </row>
    <row r="312" spans="2:4" ht="42.75" customHeight="1" x14ac:dyDescent="0.25">
      <c r="B312" s="138" t="s">
        <v>813</v>
      </c>
      <c r="C312" s="131">
        <v>10</v>
      </c>
      <c r="D312" s="132">
        <v>19681.330000000002</v>
      </c>
    </row>
    <row r="313" spans="2:4" ht="42.75" customHeight="1" x14ac:dyDescent="0.25">
      <c r="B313" s="138" t="s">
        <v>814</v>
      </c>
      <c r="C313" s="131">
        <v>16</v>
      </c>
      <c r="D313" s="132">
        <v>59974.969999999994</v>
      </c>
    </row>
    <row r="314" spans="2:4" ht="42.75" customHeight="1" x14ac:dyDescent="0.25">
      <c r="B314" s="138" t="s">
        <v>815</v>
      </c>
      <c r="C314" s="131">
        <v>11</v>
      </c>
      <c r="D314" s="132">
        <v>203037.5</v>
      </c>
    </row>
    <row r="315" spans="2:4" ht="42.75" customHeight="1" x14ac:dyDescent="0.25">
      <c r="B315" s="138" t="s">
        <v>816</v>
      </c>
      <c r="C315" s="131">
        <v>5</v>
      </c>
      <c r="D315" s="132">
        <v>19563.099999999999</v>
      </c>
    </row>
    <row r="316" spans="2:4" ht="42.75" customHeight="1" x14ac:dyDescent="0.25">
      <c r="B316" s="138" t="s">
        <v>817</v>
      </c>
      <c r="C316" s="131">
        <v>3</v>
      </c>
      <c r="D316" s="132">
        <v>2232.96</v>
      </c>
    </row>
    <row r="317" spans="2:4" ht="42.75" customHeight="1" x14ac:dyDescent="0.25">
      <c r="B317" s="135" t="s">
        <v>818</v>
      </c>
      <c r="C317" s="136"/>
      <c r="D317" s="137"/>
    </row>
    <row r="318" spans="2:4" ht="42.75" customHeight="1" x14ac:dyDescent="0.25">
      <c r="B318" s="138" t="s">
        <v>819</v>
      </c>
      <c r="C318" s="131">
        <v>2</v>
      </c>
      <c r="D318" s="132">
        <v>40405.300000000003</v>
      </c>
    </row>
    <row r="319" spans="2:4" ht="42.75" customHeight="1" x14ac:dyDescent="0.25">
      <c r="B319" s="138" t="s">
        <v>820</v>
      </c>
      <c r="C319" s="131">
        <v>26</v>
      </c>
      <c r="D319" s="132">
        <v>164466.04999999999</v>
      </c>
    </row>
    <row r="320" spans="2:4" ht="42.75" customHeight="1" x14ac:dyDescent="0.25">
      <c r="B320" s="138" t="s">
        <v>818</v>
      </c>
      <c r="C320" s="131">
        <v>187</v>
      </c>
      <c r="D320" s="132">
        <v>3005940.4999999995</v>
      </c>
    </row>
    <row r="321" spans="2:4" ht="42.75" customHeight="1" x14ac:dyDescent="0.25">
      <c r="B321" s="138" t="s">
        <v>821</v>
      </c>
      <c r="C321" s="131">
        <v>52</v>
      </c>
      <c r="D321" s="132">
        <v>725129.21999999974</v>
      </c>
    </row>
    <row r="322" spans="2:4" ht="42.75" customHeight="1" x14ac:dyDescent="0.25">
      <c r="B322" s="138" t="s">
        <v>822</v>
      </c>
      <c r="C322" s="131">
        <v>79</v>
      </c>
      <c r="D322" s="132">
        <v>1054985.2200000002</v>
      </c>
    </row>
    <row r="323" spans="2:4" ht="42.75" customHeight="1" x14ac:dyDescent="0.25">
      <c r="B323" s="138" t="s">
        <v>823</v>
      </c>
      <c r="C323" s="131">
        <v>9</v>
      </c>
      <c r="D323" s="132">
        <v>38941.700000000004</v>
      </c>
    </row>
    <row r="324" spans="2:4" ht="42.75" customHeight="1" x14ac:dyDescent="0.25">
      <c r="B324" s="138" t="s">
        <v>681</v>
      </c>
      <c r="C324" s="131">
        <v>9</v>
      </c>
      <c r="D324" s="132">
        <v>233740.38</v>
      </c>
    </row>
    <row r="325" spans="2:4" ht="42.75" customHeight="1" x14ac:dyDescent="0.25">
      <c r="B325" s="138" t="s">
        <v>824</v>
      </c>
      <c r="C325" s="131">
        <v>46</v>
      </c>
      <c r="D325" s="132">
        <v>1460562.2800000003</v>
      </c>
    </row>
    <row r="326" spans="2:4" ht="42.75" customHeight="1" x14ac:dyDescent="0.25">
      <c r="B326" s="138" t="s">
        <v>825</v>
      </c>
      <c r="C326" s="131">
        <v>10</v>
      </c>
      <c r="D326" s="132">
        <v>14906.729999999996</v>
      </c>
    </row>
    <row r="327" spans="2:4" ht="42.75" customHeight="1" x14ac:dyDescent="0.25">
      <c r="B327" s="138" t="s">
        <v>747</v>
      </c>
      <c r="C327" s="131">
        <v>23</v>
      </c>
      <c r="D327" s="132">
        <v>229883.4500000001</v>
      </c>
    </row>
    <row r="328" spans="2:4" ht="42.75" customHeight="1" x14ac:dyDescent="0.25">
      <c r="B328" s="138" t="s">
        <v>826</v>
      </c>
      <c r="C328" s="131">
        <v>11</v>
      </c>
      <c r="D328" s="132">
        <v>26088.27</v>
      </c>
    </row>
    <row r="329" spans="2:4" ht="42.75" customHeight="1" x14ac:dyDescent="0.25">
      <c r="B329" s="138" t="s">
        <v>827</v>
      </c>
      <c r="C329" s="131">
        <v>31</v>
      </c>
      <c r="D329" s="132">
        <v>216272.98000000007</v>
      </c>
    </row>
    <row r="330" spans="2:4" ht="42.75" customHeight="1" x14ac:dyDescent="0.25">
      <c r="B330" s="138" t="s">
        <v>828</v>
      </c>
      <c r="C330" s="131">
        <v>12</v>
      </c>
      <c r="D330" s="132">
        <v>95001.110000000015</v>
      </c>
    </row>
    <row r="331" spans="2:4" ht="42.75" customHeight="1" x14ac:dyDescent="0.25">
      <c r="B331" s="138" t="s">
        <v>829</v>
      </c>
      <c r="C331" s="131">
        <v>10</v>
      </c>
      <c r="D331" s="132">
        <v>83798.039999999994</v>
      </c>
    </row>
    <row r="332" spans="2:4" ht="42.75" customHeight="1" x14ac:dyDescent="0.25">
      <c r="B332" s="138" t="s">
        <v>830</v>
      </c>
      <c r="C332" s="131">
        <v>19</v>
      </c>
      <c r="D332" s="132">
        <v>144403.25999999995</v>
      </c>
    </row>
    <row r="333" spans="2:4" ht="42.75" customHeight="1" x14ac:dyDescent="0.25">
      <c r="B333" s="138" t="s">
        <v>831</v>
      </c>
      <c r="C333" s="131">
        <v>8</v>
      </c>
      <c r="D333" s="132">
        <v>144219.84999999998</v>
      </c>
    </row>
    <row r="334" spans="2:4" ht="42.75" customHeight="1" x14ac:dyDescent="0.25">
      <c r="B334" s="138" t="s">
        <v>832</v>
      </c>
      <c r="C334" s="131">
        <v>17</v>
      </c>
      <c r="D334" s="132">
        <v>383862.16</v>
      </c>
    </row>
    <row r="335" spans="2:4" ht="42.75" customHeight="1" x14ac:dyDescent="0.25">
      <c r="B335" s="138" t="s">
        <v>833</v>
      </c>
      <c r="C335" s="131">
        <v>8</v>
      </c>
      <c r="D335" s="132">
        <v>195659.96000000002</v>
      </c>
    </row>
    <row r="336" spans="2:4" ht="42.75" customHeight="1" x14ac:dyDescent="0.25">
      <c r="B336" s="138" t="s">
        <v>834</v>
      </c>
      <c r="C336" s="131">
        <v>8</v>
      </c>
      <c r="D336" s="132">
        <v>212385.97999999998</v>
      </c>
    </row>
    <row r="337" spans="2:4" ht="42.75" customHeight="1" x14ac:dyDescent="0.25">
      <c r="B337" s="138" t="s">
        <v>835</v>
      </c>
      <c r="C337" s="131">
        <v>5</v>
      </c>
      <c r="D337" s="132">
        <v>39115.429999999993</v>
      </c>
    </row>
    <row r="338" spans="2:4" ht="42.75" customHeight="1" x14ac:dyDescent="0.25">
      <c r="B338" s="138" t="s">
        <v>836</v>
      </c>
      <c r="C338" s="131">
        <v>5</v>
      </c>
      <c r="D338" s="132">
        <v>62561.45</v>
      </c>
    </row>
    <row r="339" spans="2:4" ht="42.75" customHeight="1" x14ac:dyDescent="0.25">
      <c r="B339" s="138" t="s">
        <v>837</v>
      </c>
      <c r="C339" s="131">
        <v>5</v>
      </c>
      <c r="D339" s="132">
        <v>85848.33</v>
      </c>
    </row>
    <row r="340" spans="2:4" ht="42.75" customHeight="1" x14ac:dyDescent="0.25">
      <c r="B340" s="138" t="s">
        <v>838</v>
      </c>
      <c r="C340" s="131">
        <v>2</v>
      </c>
      <c r="D340" s="132">
        <v>26363.23</v>
      </c>
    </row>
    <row r="341" spans="2:4" ht="42.75" customHeight="1" x14ac:dyDescent="0.25">
      <c r="B341" s="138" t="s">
        <v>839</v>
      </c>
      <c r="C341" s="131">
        <v>3</v>
      </c>
      <c r="D341" s="132">
        <v>10086</v>
      </c>
    </row>
    <row r="342" spans="2:4" ht="42.75" customHeight="1" x14ac:dyDescent="0.25">
      <c r="B342" s="138" t="s">
        <v>840</v>
      </c>
      <c r="C342" s="131">
        <v>3</v>
      </c>
      <c r="D342" s="132">
        <v>8989.41</v>
      </c>
    </row>
    <row r="343" spans="2:4" ht="42.75" customHeight="1" x14ac:dyDescent="0.25">
      <c r="B343" s="135" t="s">
        <v>841</v>
      </c>
      <c r="C343" s="136"/>
      <c r="D343" s="137"/>
    </row>
    <row r="344" spans="2:4" ht="42.75" customHeight="1" x14ac:dyDescent="0.25">
      <c r="B344" s="138" t="s">
        <v>841</v>
      </c>
      <c r="C344" s="131">
        <v>94</v>
      </c>
      <c r="D344" s="132">
        <v>1230840.6900000004</v>
      </c>
    </row>
    <row r="345" spans="2:4" ht="42.75" customHeight="1" x14ac:dyDescent="0.25">
      <c r="B345" s="138" t="s">
        <v>842</v>
      </c>
      <c r="C345" s="131">
        <v>28</v>
      </c>
      <c r="D345" s="132">
        <v>307094.76</v>
      </c>
    </row>
    <row r="346" spans="2:4" ht="42.75" customHeight="1" x14ac:dyDescent="0.25">
      <c r="B346" s="138" t="s">
        <v>843</v>
      </c>
      <c r="C346" s="131">
        <v>14</v>
      </c>
      <c r="D346" s="132">
        <v>136959.65999999997</v>
      </c>
    </row>
    <row r="347" spans="2:4" ht="42.75" customHeight="1" x14ac:dyDescent="0.25">
      <c r="B347" s="138" t="s">
        <v>844</v>
      </c>
      <c r="C347" s="131">
        <v>2</v>
      </c>
      <c r="D347" s="132">
        <v>65435.14</v>
      </c>
    </row>
    <row r="348" spans="2:4" ht="42.75" customHeight="1" x14ac:dyDescent="0.25">
      <c r="B348" s="135" t="s">
        <v>845</v>
      </c>
      <c r="C348" s="136"/>
      <c r="D348" s="137"/>
    </row>
    <row r="349" spans="2:4" ht="42.75" customHeight="1" x14ac:dyDescent="0.25">
      <c r="B349" s="138" t="s">
        <v>533</v>
      </c>
      <c r="C349" s="131">
        <v>98</v>
      </c>
      <c r="D349" s="132">
        <v>1412754.0699999994</v>
      </c>
    </row>
    <row r="350" spans="2:4" ht="42.75" customHeight="1" x14ac:dyDescent="0.25">
      <c r="B350" s="138" t="s">
        <v>846</v>
      </c>
      <c r="C350" s="131">
        <v>36</v>
      </c>
      <c r="D350" s="132">
        <v>659132.00999999978</v>
      </c>
    </row>
    <row r="351" spans="2:4" ht="42.75" customHeight="1" x14ac:dyDescent="0.25">
      <c r="B351" s="138" t="s">
        <v>847</v>
      </c>
      <c r="C351" s="131">
        <v>13</v>
      </c>
      <c r="D351" s="132">
        <v>88389.470000000016</v>
      </c>
    </row>
    <row r="352" spans="2:4" ht="42.75" customHeight="1" x14ac:dyDescent="0.25">
      <c r="B352" s="138" t="s">
        <v>848</v>
      </c>
      <c r="C352" s="131">
        <v>6</v>
      </c>
      <c r="D352" s="132">
        <v>94666.599999999991</v>
      </c>
    </row>
    <row r="353" spans="2:4" ht="42.75" customHeight="1" x14ac:dyDescent="0.25">
      <c r="B353" s="138" t="s">
        <v>849</v>
      </c>
      <c r="C353" s="131">
        <v>4</v>
      </c>
      <c r="D353" s="132">
        <v>13291.980000000001</v>
      </c>
    </row>
    <row r="354" spans="2:4" ht="42.75" customHeight="1" x14ac:dyDescent="0.25">
      <c r="B354" s="135" t="s">
        <v>850</v>
      </c>
      <c r="C354" s="136"/>
      <c r="D354" s="137"/>
    </row>
    <row r="355" spans="2:4" ht="42.75" customHeight="1" x14ac:dyDescent="0.25">
      <c r="B355" s="138" t="s">
        <v>851</v>
      </c>
      <c r="C355" s="131">
        <v>19</v>
      </c>
      <c r="D355" s="132">
        <v>161748.35999999996</v>
      </c>
    </row>
    <row r="356" spans="2:4" ht="42.75" customHeight="1" x14ac:dyDescent="0.25">
      <c r="B356" s="138" t="s">
        <v>852</v>
      </c>
      <c r="C356" s="131">
        <v>10</v>
      </c>
      <c r="D356" s="132">
        <v>89054.400000000023</v>
      </c>
    </row>
    <row r="357" spans="2:4" ht="42.75" customHeight="1" x14ac:dyDescent="0.25">
      <c r="B357" s="138" t="s">
        <v>853</v>
      </c>
      <c r="C357" s="131">
        <v>9</v>
      </c>
      <c r="D357" s="132">
        <v>132317.57999999999</v>
      </c>
    </row>
    <row r="358" spans="2:4" ht="42.75" customHeight="1" x14ac:dyDescent="0.25">
      <c r="B358" s="138" t="s">
        <v>850</v>
      </c>
      <c r="C358" s="131">
        <v>10</v>
      </c>
      <c r="D358" s="132">
        <v>35540.51</v>
      </c>
    </row>
    <row r="359" spans="2:4" ht="42.75" customHeight="1" x14ac:dyDescent="0.25">
      <c r="B359" s="138" t="s">
        <v>854</v>
      </c>
      <c r="C359" s="131">
        <v>4</v>
      </c>
      <c r="D359" s="132">
        <v>8406.7799999999988</v>
      </c>
    </row>
    <row r="360" spans="2:4" ht="42.75" customHeight="1" x14ac:dyDescent="0.25">
      <c r="B360" s="138" t="s">
        <v>855</v>
      </c>
      <c r="C360" s="131">
        <v>3</v>
      </c>
      <c r="D360" s="132">
        <v>27186.789999999997</v>
      </c>
    </row>
    <row r="361" spans="2:4" ht="42.75" customHeight="1" x14ac:dyDescent="0.25">
      <c r="B361" s="138" t="s">
        <v>856</v>
      </c>
      <c r="C361" s="131">
        <v>2</v>
      </c>
      <c r="D361" s="132">
        <v>18886</v>
      </c>
    </row>
    <row r="362" spans="2:4" ht="42.75" customHeight="1" x14ac:dyDescent="0.25">
      <c r="B362" s="135" t="s">
        <v>857</v>
      </c>
      <c r="C362" s="136"/>
      <c r="D362" s="137"/>
    </row>
    <row r="363" spans="2:4" ht="42.75" customHeight="1" x14ac:dyDescent="0.25">
      <c r="B363" s="138" t="s">
        <v>858</v>
      </c>
      <c r="C363" s="131">
        <v>88</v>
      </c>
      <c r="D363" s="132">
        <v>2060285.5599999994</v>
      </c>
    </row>
    <row r="364" spans="2:4" ht="42.75" customHeight="1" x14ac:dyDescent="0.25">
      <c r="B364" s="138" t="s">
        <v>859</v>
      </c>
      <c r="C364" s="131">
        <v>385</v>
      </c>
      <c r="D364" s="132">
        <v>8012802.6999999965</v>
      </c>
    </row>
    <row r="365" spans="2:4" ht="42.75" customHeight="1" x14ac:dyDescent="0.25">
      <c r="B365" s="138" t="s">
        <v>860</v>
      </c>
      <c r="C365" s="131">
        <v>22</v>
      </c>
      <c r="D365" s="132">
        <v>113369.28000000007</v>
      </c>
    </row>
    <row r="366" spans="2:4" ht="42.75" customHeight="1" x14ac:dyDescent="0.25">
      <c r="B366" s="138" t="s">
        <v>861</v>
      </c>
      <c r="C366" s="131">
        <v>105</v>
      </c>
      <c r="D366" s="132">
        <v>1310091.9400000002</v>
      </c>
    </row>
    <row r="367" spans="2:4" ht="42.75" customHeight="1" x14ac:dyDescent="0.25">
      <c r="B367" s="138" t="s">
        <v>862</v>
      </c>
      <c r="C367" s="131">
        <v>722</v>
      </c>
      <c r="D367" s="132">
        <v>13207685.73</v>
      </c>
    </row>
    <row r="368" spans="2:4" ht="42.75" customHeight="1" x14ac:dyDescent="0.25">
      <c r="B368" s="138" t="s">
        <v>863</v>
      </c>
      <c r="C368" s="131">
        <v>3</v>
      </c>
      <c r="D368" s="132">
        <v>97616.09</v>
      </c>
    </row>
    <row r="369" spans="2:4" ht="42.75" customHeight="1" x14ac:dyDescent="0.25">
      <c r="B369" s="138" t="s">
        <v>864</v>
      </c>
      <c r="C369" s="131">
        <v>14</v>
      </c>
      <c r="D369" s="132">
        <v>166047.88</v>
      </c>
    </row>
    <row r="370" spans="2:4" ht="42.75" customHeight="1" x14ac:dyDescent="0.25">
      <c r="B370" s="135" t="s">
        <v>865</v>
      </c>
      <c r="C370" s="136"/>
      <c r="D370" s="137"/>
    </row>
    <row r="371" spans="2:4" ht="42.75" customHeight="1" x14ac:dyDescent="0.25">
      <c r="B371" s="138" t="s">
        <v>866</v>
      </c>
      <c r="C371" s="131">
        <v>9</v>
      </c>
      <c r="D371" s="132">
        <v>168025.13</v>
      </c>
    </row>
    <row r="372" spans="2:4" ht="42.75" customHeight="1" x14ac:dyDescent="0.25">
      <c r="B372" s="138" t="s">
        <v>867</v>
      </c>
      <c r="C372" s="131">
        <v>10</v>
      </c>
      <c r="D372" s="132">
        <v>91655.190000000017</v>
      </c>
    </row>
    <row r="373" spans="2:4" ht="42.75" customHeight="1" x14ac:dyDescent="0.25">
      <c r="B373" s="138" t="s">
        <v>868</v>
      </c>
      <c r="C373" s="131">
        <v>86</v>
      </c>
      <c r="D373" s="132">
        <v>1802961.2900000003</v>
      </c>
    </row>
    <row r="374" spans="2:4" ht="42.75" customHeight="1" x14ac:dyDescent="0.25">
      <c r="B374" s="138" t="s">
        <v>869</v>
      </c>
      <c r="C374" s="131">
        <v>17</v>
      </c>
      <c r="D374" s="132">
        <v>550456.16999999993</v>
      </c>
    </row>
    <row r="375" spans="2:4" ht="15.75" thickBot="1" x14ac:dyDescent="0.3">
      <c r="B375" s="38" t="s">
        <v>146</v>
      </c>
      <c r="C375" s="140">
        <f>SUM(C215:C374)</f>
        <v>3774</v>
      </c>
      <c r="D375" s="139">
        <f>SUM(D214:D374)</f>
        <v>58047727.350000016</v>
      </c>
    </row>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G30"/>
  <sheetViews>
    <sheetView topLeftCell="A5" workbookViewId="0">
      <selection activeCell="A21" sqref="A21:E21"/>
    </sheetView>
  </sheetViews>
  <sheetFormatPr baseColWidth="10" defaultRowHeight="15" x14ac:dyDescent="0.25"/>
  <cols>
    <col min="1" max="3" width="28.85546875" style="1" customWidth="1"/>
    <col min="4" max="4" width="35.42578125" style="1" customWidth="1"/>
    <col min="5" max="5" width="34.85546875" style="1" customWidth="1"/>
    <col min="6" max="6" width="11.42578125" style="1"/>
    <col min="7" max="7" width="20.7109375" style="1" customWidth="1"/>
    <col min="8" max="16384" width="11.42578125" style="1"/>
  </cols>
  <sheetData>
    <row r="2" spans="1:7" ht="44.25" customHeight="1" x14ac:dyDescent="0.25">
      <c r="A2" s="308" t="s">
        <v>169</v>
      </c>
      <c r="B2" s="308"/>
      <c r="C2" s="308"/>
      <c r="D2" s="308"/>
      <c r="E2" s="308"/>
    </row>
    <row r="3" spans="1:7" ht="15.75" thickBot="1" x14ac:dyDescent="0.3">
      <c r="A3" s="43"/>
    </row>
    <row r="4" spans="1:7" ht="15.75" thickBot="1" x14ac:dyDescent="0.3">
      <c r="A4" s="325" t="s">
        <v>149</v>
      </c>
      <c r="B4" s="325" t="s">
        <v>150</v>
      </c>
      <c r="C4" s="45"/>
      <c r="D4" s="46"/>
      <c r="E4" s="325" t="s">
        <v>152</v>
      </c>
    </row>
    <row r="5" spans="1:7" ht="76.5" customHeight="1" thickBot="1" x14ac:dyDescent="0.3">
      <c r="A5" s="326"/>
      <c r="B5" s="326"/>
      <c r="C5" s="46" t="s">
        <v>145</v>
      </c>
      <c r="D5" s="47" t="s">
        <v>151</v>
      </c>
      <c r="E5" s="326"/>
    </row>
    <row r="6" spans="1:7" s="58" customFormat="1" ht="16.5" thickBot="1" x14ac:dyDescent="0.3">
      <c r="A6" s="327" t="s">
        <v>153</v>
      </c>
      <c r="B6" s="328"/>
      <c r="C6" s="328"/>
      <c r="D6" s="328"/>
      <c r="E6" s="329"/>
    </row>
    <row r="7" spans="1:7" ht="19.5" customHeight="1" thickBot="1" x14ac:dyDescent="0.3">
      <c r="A7" s="330" t="s">
        <v>154</v>
      </c>
      <c r="B7" s="40" t="s">
        <v>155</v>
      </c>
      <c r="C7" s="96">
        <v>2967472969.0900002</v>
      </c>
      <c r="D7" s="41"/>
      <c r="E7" s="41" t="s">
        <v>98</v>
      </c>
    </row>
    <row r="8" spans="1:7" ht="19.5" customHeight="1" thickBot="1" x14ac:dyDescent="0.3">
      <c r="A8" s="331"/>
      <c r="B8" s="41"/>
      <c r="C8" s="41"/>
      <c r="D8" s="41"/>
      <c r="E8" s="41" t="s">
        <v>98</v>
      </c>
    </row>
    <row r="9" spans="1:7" ht="80.25" customHeight="1" thickBot="1" x14ac:dyDescent="0.3">
      <c r="A9" s="332"/>
      <c r="B9" s="42" t="s">
        <v>156</v>
      </c>
      <c r="C9" s="103">
        <v>2967472969.0900002</v>
      </c>
      <c r="D9" s="101">
        <v>31.25</v>
      </c>
      <c r="E9" s="121" t="s">
        <v>448</v>
      </c>
      <c r="G9" s="99"/>
    </row>
    <row r="10" spans="1:7" ht="23.25" customHeight="1" thickBot="1" x14ac:dyDescent="0.3">
      <c r="A10" s="330" t="s">
        <v>157</v>
      </c>
      <c r="B10" s="41"/>
      <c r="C10" s="97">
        <v>343849422</v>
      </c>
      <c r="D10" s="101"/>
      <c r="E10" s="101" t="s">
        <v>98</v>
      </c>
    </row>
    <row r="11" spans="1:7" ht="23.25" customHeight="1" thickBot="1" x14ac:dyDescent="0.3">
      <c r="A11" s="331"/>
      <c r="B11" s="41"/>
      <c r="C11" s="98"/>
      <c r="D11" s="101"/>
      <c r="E11" s="102"/>
    </row>
    <row r="12" spans="1:7" ht="48" customHeight="1" thickBot="1" x14ac:dyDescent="0.3">
      <c r="A12" s="332"/>
      <c r="B12" s="42" t="s">
        <v>158</v>
      </c>
      <c r="C12" s="97">
        <v>343849422</v>
      </c>
      <c r="D12" s="101">
        <v>3.62</v>
      </c>
      <c r="E12" s="120" t="s">
        <v>449</v>
      </c>
      <c r="G12" s="100"/>
    </row>
    <row r="13" spans="1:7" ht="23.25" customHeight="1" thickBot="1" x14ac:dyDescent="0.3">
      <c r="A13" s="330" t="s">
        <v>34</v>
      </c>
      <c r="B13" s="42" t="s">
        <v>366</v>
      </c>
      <c r="C13" s="96">
        <v>5406600939.1400003</v>
      </c>
      <c r="D13" s="101"/>
      <c r="E13" s="101"/>
    </row>
    <row r="14" spans="1:7" ht="23.25" customHeight="1" thickBot="1" x14ac:dyDescent="0.3">
      <c r="A14" s="331"/>
      <c r="B14" s="42" t="s">
        <v>369</v>
      </c>
      <c r="C14" s="97">
        <v>464237677.88</v>
      </c>
      <c r="D14" s="101"/>
      <c r="E14" s="101"/>
    </row>
    <row r="15" spans="1:7" ht="23.25" customHeight="1" thickBot="1" x14ac:dyDescent="0.3">
      <c r="A15" s="333"/>
      <c r="B15" s="42" t="s">
        <v>370</v>
      </c>
      <c r="C15" s="97">
        <v>14547756.1</v>
      </c>
      <c r="D15" s="101"/>
      <c r="E15" s="101"/>
    </row>
    <row r="16" spans="1:7" ht="54" customHeight="1" thickBot="1" x14ac:dyDescent="0.3">
      <c r="A16" s="334"/>
      <c r="B16" s="42" t="s">
        <v>159</v>
      </c>
      <c r="C16" s="97">
        <v>5885386373.1199999</v>
      </c>
      <c r="D16" s="102">
        <v>61.99</v>
      </c>
      <c r="E16" s="120" t="s">
        <v>450</v>
      </c>
      <c r="G16" s="100"/>
    </row>
    <row r="17" spans="1:7" ht="23.25" customHeight="1" thickBot="1" x14ac:dyDescent="0.3">
      <c r="A17" s="330" t="s">
        <v>160</v>
      </c>
      <c r="B17" s="41" t="s">
        <v>367</v>
      </c>
      <c r="C17" s="97">
        <v>136558271.63</v>
      </c>
      <c r="D17" s="101"/>
      <c r="E17" s="101"/>
    </row>
    <row r="18" spans="1:7" ht="34.5" customHeight="1" thickBot="1" x14ac:dyDescent="0.3">
      <c r="A18" s="331"/>
      <c r="B18" s="41" t="s">
        <v>368</v>
      </c>
      <c r="C18" s="97">
        <v>159982277.21000001</v>
      </c>
      <c r="D18" s="101"/>
      <c r="E18" s="101"/>
      <c r="G18" s="100"/>
    </row>
    <row r="19" spans="1:7" ht="54" customHeight="1" thickBot="1" x14ac:dyDescent="0.3">
      <c r="A19" s="332"/>
      <c r="B19" s="40" t="s">
        <v>161</v>
      </c>
      <c r="C19" s="97">
        <v>296540548.83999997</v>
      </c>
      <c r="D19" s="118">
        <v>3.12</v>
      </c>
      <c r="E19" s="101" t="s">
        <v>451</v>
      </c>
    </row>
    <row r="20" spans="1:7" ht="23.25" customHeight="1" thickBot="1" x14ac:dyDescent="0.3">
      <c r="A20" s="335" t="s">
        <v>162</v>
      </c>
      <c r="B20" s="336"/>
      <c r="C20" s="84">
        <f>C7+C10+C13+C14+C15+C17+C18</f>
        <v>9493249313.0499973</v>
      </c>
      <c r="D20" s="119">
        <f>D9+D12+D16+D19</f>
        <v>99.98</v>
      </c>
      <c r="E20" s="41"/>
      <c r="G20" s="84"/>
    </row>
    <row r="21" spans="1:7" ht="15.75" thickBot="1" x14ac:dyDescent="0.3">
      <c r="A21" s="337" t="s">
        <v>163</v>
      </c>
      <c r="B21" s="338"/>
      <c r="C21" s="338"/>
      <c r="D21" s="339"/>
      <c r="E21" s="340"/>
    </row>
    <row r="22" spans="1:7" s="58" customFormat="1" ht="68.25" customHeight="1" x14ac:dyDescent="0.25">
      <c r="A22" s="341" t="s">
        <v>164</v>
      </c>
      <c r="B22" s="342"/>
      <c r="C22" s="345" t="s">
        <v>145</v>
      </c>
      <c r="D22" s="347" t="s">
        <v>165</v>
      </c>
      <c r="E22" s="347" t="s">
        <v>166</v>
      </c>
    </row>
    <row r="23" spans="1:7" ht="15.75" thickBot="1" x14ac:dyDescent="0.3">
      <c r="A23" s="343"/>
      <c r="B23" s="344"/>
      <c r="C23" s="346"/>
      <c r="D23" s="348"/>
      <c r="E23" s="348"/>
    </row>
    <row r="24" spans="1:7" ht="25.5" customHeight="1" thickBot="1" x14ac:dyDescent="0.3">
      <c r="A24" s="349"/>
      <c r="B24" s="350"/>
      <c r="C24" s="41"/>
      <c r="D24" s="41"/>
      <c r="E24" s="41"/>
    </row>
    <row r="25" spans="1:7" ht="25.5" customHeight="1" thickBot="1" x14ac:dyDescent="0.3">
      <c r="A25" s="349"/>
      <c r="B25" s="350"/>
      <c r="C25" s="41"/>
      <c r="D25" s="41"/>
      <c r="E25" s="41"/>
    </row>
    <row r="26" spans="1:7" ht="25.5" customHeight="1" thickBot="1" x14ac:dyDescent="0.3">
      <c r="A26" s="351"/>
      <c r="B26" s="352"/>
      <c r="C26" s="352"/>
      <c r="D26" s="352"/>
      <c r="E26" s="353"/>
    </row>
    <row r="27" spans="1:7" x14ac:dyDescent="0.25">
      <c r="A27" s="44"/>
    </row>
    <row r="28" spans="1:7" x14ac:dyDescent="0.25">
      <c r="A28" s="324" t="s">
        <v>167</v>
      </c>
      <c r="B28" s="324"/>
      <c r="C28" s="324"/>
      <c r="D28" s="324"/>
      <c r="E28" s="324"/>
    </row>
    <row r="29" spans="1:7" x14ac:dyDescent="0.25">
      <c r="A29" s="324" t="s">
        <v>168</v>
      </c>
      <c r="B29" s="324"/>
      <c r="C29" s="324"/>
      <c r="D29" s="324"/>
      <c r="E29" s="324"/>
    </row>
    <row r="30" spans="1:7" ht="18" x14ac:dyDescent="0.25">
      <c r="A30" s="19"/>
    </row>
  </sheetData>
  <mergeCells count="20">
    <mergeCell ref="A29:E29"/>
    <mergeCell ref="A17:A19"/>
    <mergeCell ref="A20:B20"/>
    <mergeCell ref="A21:E21"/>
    <mergeCell ref="A22:B23"/>
    <mergeCell ref="C22:C23"/>
    <mergeCell ref="D22:D23"/>
    <mergeCell ref="E22:E23"/>
    <mergeCell ref="A24:B24"/>
    <mergeCell ref="A25:B25"/>
    <mergeCell ref="A26:E26"/>
    <mergeCell ref="A2:E2"/>
    <mergeCell ref="A28:E28"/>
    <mergeCell ref="A4:A5"/>
    <mergeCell ref="B4:B5"/>
    <mergeCell ref="E4:E5"/>
    <mergeCell ref="A6:E6"/>
    <mergeCell ref="A7:A9"/>
    <mergeCell ref="A10:A12"/>
    <mergeCell ref="A13:A16"/>
  </mergeCells>
  <pageMargins left="0.70866141732283472" right="0.70866141732283472" top="0.74803149606299213" bottom="0.74803149606299213" header="0.31496062992125984" footer="0.31496062992125984"/>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J45"/>
  <sheetViews>
    <sheetView workbookViewId="0">
      <pane ySplit="4" topLeftCell="A5" activePane="bottomLeft" state="frozen"/>
      <selection pane="bottomLeft" activeCell="C17" sqref="C17"/>
    </sheetView>
  </sheetViews>
  <sheetFormatPr baseColWidth="10" defaultRowHeight="15" x14ac:dyDescent="0.25"/>
  <cols>
    <col min="1" max="1" width="11.42578125" style="1"/>
    <col min="2" max="2" width="52.140625" style="1" customWidth="1"/>
    <col min="3" max="3" width="70.140625" style="1" customWidth="1"/>
    <col min="4" max="4" width="53.7109375" style="1" customWidth="1"/>
    <col min="5" max="16384" width="11.42578125" style="1"/>
  </cols>
  <sheetData>
    <row r="2" spans="1:4" ht="21.75" x14ac:dyDescent="0.25">
      <c r="B2" s="308" t="s">
        <v>170</v>
      </c>
      <c r="C2" s="308"/>
      <c r="D2" s="308"/>
    </row>
    <row r="3" spans="1:4" ht="18.75" thickBot="1" x14ac:dyDescent="0.3">
      <c r="B3" s="48"/>
      <c r="C3" s="49"/>
      <c r="D3" s="49"/>
    </row>
    <row r="4" spans="1:4" ht="19.5" thickBot="1" x14ac:dyDescent="0.3">
      <c r="A4" s="361" t="s">
        <v>171</v>
      </c>
      <c r="B4" s="362"/>
      <c r="C4" s="50" t="s">
        <v>172</v>
      </c>
      <c r="D4" s="50" t="s">
        <v>173</v>
      </c>
    </row>
    <row r="5" spans="1:4" ht="15.75" thickBot="1" x14ac:dyDescent="0.3">
      <c r="A5" s="359" t="s">
        <v>174</v>
      </c>
      <c r="B5" s="360"/>
      <c r="C5" s="51" t="s">
        <v>382</v>
      </c>
      <c r="D5" s="51" t="s">
        <v>372</v>
      </c>
    </row>
    <row r="6" spans="1:4" ht="15.75" thickBot="1" x14ac:dyDescent="0.3">
      <c r="A6" s="356"/>
      <c r="B6" s="52" t="s">
        <v>175</v>
      </c>
      <c r="C6" s="51" t="s">
        <v>371</v>
      </c>
      <c r="D6" s="104" t="s">
        <v>372</v>
      </c>
    </row>
    <row r="7" spans="1:4" ht="15.75" thickBot="1" x14ac:dyDescent="0.3">
      <c r="A7" s="357"/>
      <c r="B7" s="52" t="s">
        <v>176</v>
      </c>
      <c r="C7" s="51" t="s">
        <v>373</v>
      </c>
      <c r="D7" s="104" t="s">
        <v>372</v>
      </c>
    </row>
    <row r="8" spans="1:4" ht="240.75" thickBot="1" x14ac:dyDescent="0.3">
      <c r="A8" s="357"/>
      <c r="B8" s="52" t="s">
        <v>177</v>
      </c>
      <c r="C8" s="51" t="s">
        <v>374</v>
      </c>
      <c r="D8" s="51" t="s">
        <v>375</v>
      </c>
    </row>
    <row r="9" spans="1:4" ht="135.75" thickBot="1" x14ac:dyDescent="0.3">
      <c r="A9" s="357"/>
      <c r="B9" s="52" t="s">
        <v>178</v>
      </c>
      <c r="C9" s="51" t="s">
        <v>376</v>
      </c>
      <c r="D9" s="51" t="s">
        <v>377</v>
      </c>
    </row>
    <row r="10" spans="1:4" ht="216.75" customHeight="1" thickBot="1" x14ac:dyDescent="0.3">
      <c r="A10" s="357"/>
      <c r="B10" s="52" t="s">
        <v>179</v>
      </c>
      <c r="C10" s="51" t="s">
        <v>378</v>
      </c>
      <c r="D10" s="51" t="s">
        <v>379</v>
      </c>
    </row>
    <row r="11" spans="1:4" ht="225.75" thickBot="1" x14ac:dyDescent="0.3">
      <c r="A11" s="358"/>
      <c r="B11" s="53" t="s">
        <v>180</v>
      </c>
      <c r="C11" s="51" t="s">
        <v>380</v>
      </c>
      <c r="D11" s="51" t="s">
        <v>381</v>
      </c>
    </row>
    <row r="12" spans="1:4" ht="300.75" thickBot="1" x14ac:dyDescent="0.3">
      <c r="A12" s="359" t="s">
        <v>181</v>
      </c>
      <c r="B12" s="360"/>
      <c r="C12" s="51" t="s">
        <v>382</v>
      </c>
      <c r="D12" s="51" t="s">
        <v>399</v>
      </c>
    </row>
    <row r="13" spans="1:4" ht="210.75" thickBot="1" x14ac:dyDescent="0.3">
      <c r="A13" s="356"/>
      <c r="B13" s="52" t="s">
        <v>182</v>
      </c>
      <c r="C13" s="51" t="s">
        <v>382</v>
      </c>
      <c r="D13" s="51" t="s">
        <v>379</v>
      </c>
    </row>
    <row r="14" spans="1:4" ht="45.75" thickBot="1" x14ac:dyDescent="0.3">
      <c r="A14" s="357"/>
      <c r="B14" s="52" t="s">
        <v>183</v>
      </c>
      <c r="C14" s="51" t="s">
        <v>384</v>
      </c>
      <c r="D14" s="104" t="s">
        <v>383</v>
      </c>
    </row>
    <row r="15" spans="1:4" ht="30.75" thickBot="1" x14ac:dyDescent="0.3">
      <c r="A15" s="357"/>
      <c r="B15" s="52" t="s">
        <v>184</v>
      </c>
      <c r="C15" s="51" t="s">
        <v>386</v>
      </c>
      <c r="D15" s="104" t="s">
        <v>385</v>
      </c>
    </row>
    <row r="16" spans="1:4" ht="210.75" thickBot="1" x14ac:dyDescent="0.3">
      <c r="A16" s="357"/>
      <c r="B16" s="52" t="s">
        <v>185</v>
      </c>
      <c r="C16" s="51" t="s">
        <v>382</v>
      </c>
      <c r="D16" s="51" t="s">
        <v>379</v>
      </c>
    </row>
    <row r="17" spans="1:4" ht="120.75" thickBot="1" x14ac:dyDescent="0.3">
      <c r="A17" s="357"/>
      <c r="B17" s="52" t="s">
        <v>186</v>
      </c>
      <c r="C17" s="51" t="s">
        <v>387</v>
      </c>
      <c r="D17" s="104" t="s">
        <v>383</v>
      </c>
    </row>
    <row r="18" spans="1:4" ht="210.75" thickBot="1" x14ac:dyDescent="0.3">
      <c r="A18" s="358"/>
      <c r="B18" s="53" t="s">
        <v>180</v>
      </c>
      <c r="C18" s="51" t="s">
        <v>382</v>
      </c>
      <c r="D18" s="51" t="s">
        <v>379</v>
      </c>
    </row>
    <row r="19" spans="1:4" ht="30.75" thickBot="1" x14ac:dyDescent="0.3">
      <c r="A19" s="359" t="s">
        <v>187</v>
      </c>
      <c r="B19" s="360"/>
      <c r="C19" s="51" t="s">
        <v>382</v>
      </c>
      <c r="D19" s="104" t="s">
        <v>385</v>
      </c>
    </row>
    <row r="20" spans="1:4" ht="30.75" thickBot="1" x14ac:dyDescent="0.3">
      <c r="A20" s="356"/>
      <c r="B20" s="52" t="s">
        <v>188</v>
      </c>
      <c r="C20" s="51" t="s">
        <v>391</v>
      </c>
      <c r="D20" s="104" t="s">
        <v>385</v>
      </c>
    </row>
    <row r="21" spans="1:4" ht="45.75" thickBot="1" x14ac:dyDescent="0.3">
      <c r="A21" s="357"/>
      <c r="B21" s="52" t="s">
        <v>183</v>
      </c>
      <c r="C21" s="51" t="s">
        <v>388</v>
      </c>
      <c r="D21" s="104" t="s">
        <v>389</v>
      </c>
    </row>
    <row r="22" spans="1:4" ht="255.75" thickBot="1" x14ac:dyDescent="0.3">
      <c r="A22" s="357"/>
      <c r="B22" s="52" t="s">
        <v>189</v>
      </c>
      <c r="C22" s="51" t="s">
        <v>382</v>
      </c>
      <c r="D22" s="51" t="s">
        <v>390</v>
      </c>
    </row>
    <row r="23" spans="1:4" ht="75.75" thickBot="1" x14ac:dyDescent="0.3">
      <c r="A23" s="357"/>
      <c r="B23" s="52" t="s">
        <v>190</v>
      </c>
      <c r="C23" s="51" t="s">
        <v>391</v>
      </c>
      <c r="D23" s="104" t="s">
        <v>393</v>
      </c>
    </row>
    <row r="24" spans="1:4" ht="120.75" thickBot="1" x14ac:dyDescent="0.3">
      <c r="A24" s="357"/>
      <c r="B24" s="52" t="s">
        <v>191</v>
      </c>
      <c r="C24" s="51" t="s">
        <v>392</v>
      </c>
      <c r="D24" s="104" t="s">
        <v>394</v>
      </c>
    </row>
    <row r="25" spans="1:4" ht="75.75" thickBot="1" x14ac:dyDescent="0.3">
      <c r="A25" s="358"/>
      <c r="B25" s="53" t="s">
        <v>180</v>
      </c>
      <c r="C25" s="51" t="s">
        <v>382</v>
      </c>
      <c r="D25" s="51" t="s">
        <v>394</v>
      </c>
    </row>
    <row r="26" spans="1:4" ht="60.75" thickBot="1" x14ac:dyDescent="0.3">
      <c r="A26" s="359" t="s">
        <v>192</v>
      </c>
      <c r="B26" s="360"/>
      <c r="C26" s="51" t="s">
        <v>400</v>
      </c>
      <c r="D26" s="104" t="s">
        <v>395</v>
      </c>
    </row>
    <row r="27" spans="1:4" ht="300.75" thickBot="1" x14ac:dyDescent="0.3">
      <c r="A27" s="356"/>
      <c r="B27" s="52" t="s">
        <v>193</v>
      </c>
      <c r="C27" s="51" t="s">
        <v>401</v>
      </c>
      <c r="D27" s="104" t="s">
        <v>406</v>
      </c>
    </row>
    <row r="28" spans="1:4" ht="45.75" thickBot="1" x14ac:dyDescent="0.3">
      <c r="A28" s="357"/>
      <c r="B28" s="52" t="s">
        <v>183</v>
      </c>
      <c r="C28" s="51" t="s">
        <v>403</v>
      </c>
      <c r="D28" s="104" t="s">
        <v>402</v>
      </c>
    </row>
    <row r="29" spans="1:4" ht="409.5" customHeight="1" thickBot="1" x14ac:dyDescent="0.3">
      <c r="A29" s="357"/>
      <c r="B29" s="52" t="s">
        <v>194</v>
      </c>
      <c r="C29" s="51" t="s">
        <v>382</v>
      </c>
      <c r="D29" s="51" t="s">
        <v>405</v>
      </c>
    </row>
    <row r="30" spans="1:4" ht="105.75" thickBot="1" x14ac:dyDescent="0.3">
      <c r="A30" s="357"/>
      <c r="B30" s="52" t="s">
        <v>195</v>
      </c>
      <c r="C30" s="51" t="s">
        <v>404</v>
      </c>
      <c r="D30" s="51" t="s">
        <v>397</v>
      </c>
    </row>
    <row r="31" spans="1:4" ht="135.75" thickBot="1" x14ac:dyDescent="0.3">
      <c r="A31" s="357"/>
      <c r="B31" s="52" t="s">
        <v>196</v>
      </c>
      <c r="C31" s="51" t="s">
        <v>398</v>
      </c>
      <c r="D31" s="51" t="s">
        <v>397</v>
      </c>
    </row>
    <row r="32" spans="1:4" ht="345.75" thickBot="1" x14ac:dyDescent="0.3">
      <c r="A32" s="358"/>
      <c r="B32" s="53" t="s">
        <v>197</v>
      </c>
      <c r="C32" s="51" t="s">
        <v>382</v>
      </c>
      <c r="D32" s="51" t="s">
        <v>407</v>
      </c>
    </row>
    <row r="33" spans="1:10" ht="360.75" thickBot="1" x14ac:dyDescent="0.3">
      <c r="A33" s="359" t="s">
        <v>198</v>
      </c>
      <c r="B33" s="360"/>
      <c r="C33" s="51" t="s">
        <v>408</v>
      </c>
      <c r="D33" s="104" t="s">
        <v>409</v>
      </c>
    </row>
    <row r="34" spans="1:10" ht="90.75" thickBot="1" x14ac:dyDescent="0.3">
      <c r="A34" s="356"/>
      <c r="B34" s="52" t="s">
        <v>193</v>
      </c>
      <c r="C34" s="51" t="s">
        <v>410</v>
      </c>
      <c r="D34" s="51" t="s">
        <v>411</v>
      </c>
    </row>
    <row r="35" spans="1:10" ht="90.75" thickBot="1" x14ac:dyDescent="0.3">
      <c r="A35" s="357"/>
      <c r="B35" s="52" t="s">
        <v>183</v>
      </c>
      <c r="C35" s="51" t="s">
        <v>412</v>
      </c>
      <c r="D35" s="51" t="s">
        <v>411</v>
      </c>
    </row>
    <row r="36" spans="1:10" ht="225.75" thickBot="1" x14ac:dyDescent="0.3">
      <c r="A36" s="357"/>
      <c r="B36" s="52" t="s">
        <v>194</v>
      </c>
      <c r="C36" s="51" t="s">
        <v>382</v>
      </c>
      <c r="D36" s="51" t="s">
        <v>396</v>
      </c>
    </row>
    <row r="37" spans="1:10" ht="105.75" thickBot="1" x14ac:dyDescent="0.3">
      <c r="A37" s="357"/>
      <c r="B37" s="52" t="s">
        <v>195</v>
      </c>
      <c r="C37" s="51" t="s">
        <v>413</v>
      </c>
      <c r="D37" s="104" t="s">
        <v>414</v>
      </c>
    </row>
    <row r="38" spans="1:10" ht="330.75" thickBot="1" x14ac:dyDescent="0.3">
      <c r="A38" s="357"/>
      <c r="B38" s="52" t="s">
        <v>191</v>
      </c>
      <c r="C38" s="51" t="s">
        <v>415</v>
      </c>
      <c r="D38" s="51" t="s">
        <v>414</v>
      </c>
    </row>
    <row r="39" spans="1:10" ht="360.75" thickBot="1" x14ac:dyDescent="0.3">
      <c r="A39" s="358"/>
      <c r="B39" s="53" t="s">
        <v>197</v>
      </c>
      <c r="C39" s="51" t="s">
        <v>382</v>
      </c>
      <c r="D39" s="51" t="s">
        <v>416</v>
      </c>
    </row>
    <row r="40" spans="1:10" ht="60.75" thickBot="1" x14ac:dyDescent="0.3">
      <c r="A40" s="354" t="s">
        <v>199</v>
      </c>
      <c r="B40" s="355"/>
      <c r="C40" s="51" t="s">
        <v>419</v>
      </c>
      <c r="D40" s="104" t="s">
        <v>418</v>
      </c>
      <c r="J40" s="1">
        <f>1320*0.7</f>
        <v>923.99999999999989</v>
      </c>
    </row>
    <row r="41" spans="1:10" ht="180.75" thickBot="1" x14ac:dyDescent="0.3">
      <c r="A41" s="356"/>
      <c r="B41" s="52" t="s">
        <v>200</v>
      </c>
      <c r="C41" s="51" t="s">
        <v>420</v>
      </c>
      <c r="D41" s="104" t="s">
        <v>418</v>
      </c>
    </row>
    <row r="42" spans="1:10" ht="60.75" thickBot="1" x14ac:dyDescent="0.3">
      <c r="A42" s="357"/>
      <c r="B42" s="52" t="s">
        <v>201</v>
      </c>
      <c r="C42" s="51" t="s">
        <v>417</v>
      </c>
      <c r="D42" s="104" t="s">
        <v>418</v>
      </c>
    </row>
    <row r="43" spans="1:10" ht="60.75" thickBot="1" x14ac:dyDescent="0.3">
      <c r="A43" s="357"/>
      <c r="B43" s="52" t="s">
        <v>202</v>
      </c>
      <c r="C43" s="51" t="s">
        <v>421</v>
      </c>
      <c r="D43" s="104" t="s">
        <v>418</v>
      </c>
    </row>
    <row r="44" spans="1:10" ht="60.75" thickBot="1" x14ac:dyDescent="0.3">
      <c r="A44" s="358"/>
      <c r="B44" s="53" t="s">
        <v>203</v>
      </c>
      <c r="C44" s="51" t="s">
        <v>422</v>
      </c>
      <c r="D44" s="104" t="s">
        <v>418</v>
      </c>
    </row>
    <row r="45" spans="1:10" ht="75.75" thickBot="1" x14ac:dyDescent="0.3">
      <c r="A45" s="359" t="s">
        <v>204</v>
      </c>
      <c r="B45" s="360"/>
      <c r="C45" s="51" t="s">
        <v>423</v>
      </c>
      <c r="D45" s="54" t="s">
        <v>205</v>
      </c>
    </row>
  </sheetData>
  <mergeCells count="15">
    <mergeCell ref="A13:A18"/>
    <mergeCell ref="B2:D2"/>
    <mergeCell ref="A4:B4"/>
    <mergeCell ref="A5:B5"/>
    <mergeCell ref="A6:A11"/>
    <mergeCell ref="A12:B12"/>
    <mergeCell ref="A40:B40"/>
    <mergeCell ref="A41:A44"/>
    <mergeCell ref="A45:B45"/>
    <mergeCell ref="A19:B19"/>
    <mergeCell ref="A20:A25"/>
    <mergeCell ref="A26:B26"/>
    <mergeCell ref="A27:A32"/>
    <mergeCell ref="A33:B33"/>
    <mergeCell ref="A34:A39"/>
  </mergeCells>
  <hyperlinks>
    <hyperlink ref="D6" r:id="rId1" xr:uid="{44EAB701-2376-464C-987C-9BFE76291432}"/>
    <hyperlink ref="D7" r:id="rId2" xr:uid="{9738B5BE-E34D-472C-B78C-3FB940995DF0}"/>
    <hyperlink ref="D14" r:id="rId3" xr:uid="{92417D9A-0CC3-48A3-8D2E-E7B381784077}"/>
    <hyperlink ref="D15" r:id="rId4" xr:uid="{FFFA3CE8-A83B-428D-8748-E8906397ACF2}"/>
    <hyperlink ref="D17" r:id="rId5" xr:uid="{0B5A39CD-7632-46B9-B012-1B0C3CFF92ED}"/>
    <hyperlink ref="D20" r:id="rId6" xr:uid="{B95C7F34-B8D1-40A8-BFA8-05645DC2C97E}"/>
    <hyperlink ref="D21" r:id="rId7" xr:uid="{A003288D-0FD0-460D-BF08-BA83D3BBFFFA}"/>
    <hyperlink ref="D23" r:id="rId8" display="https://www.dropbox.com/s/hcvn7swg118zc2v/Manual_General_de_Organizacion.pdf" xr:uid="{5F687760-237A-4238-960A-7158559CB94B}"/>
    <hyperlink ref="D24" r:id="rId9" display="https://www.dropbox.com/s/hcvn7swg118zc2v/Manual_General_de_Organizacion.pdf" xr:uid="{486D9215-55B2-46A5-827E-4BDB7400D556}"/>
    <hyperlink ref="D27" r:id="rId10" display="https://www.dropbox.com/s/zl7uphho8zrqimi/Manual_Especifico_de_Organizacion_de_la_Subdireccion_de_Finanzas.pdf" xr:uid="{7B082F1B-DA91-4D64-A200-FB18239401FC}"/>
    <hyperlink ref="D28" r:id="rId11" xr:uid="{6B3F51ED-E797-47B7-ACA0-C62CCB46AD86}"/>
    <hyperlink ref="D19" r:id="rId12" xr:uid="{94694D86-C719-4720-BCE9-46FFC6339BB0}"/>
    <hyperlink ref="D26" r:id="rId13" xr:uid="{2D8A83F7-1596-46D3-A308-776FD6FFAE89}"/>
    <hyperlink ref="D33" r:id="rId14" display="http://www.veracruz.gob.mx/ipe/wp-content/uploads/sites/20/2021/09/Manual_Especifico_de_Procedimientos_para_la_Gestion_y_aplicacion_del_Recurso_Federal_en_IPE.pdf" xr:uid="{2F70A612-94DC-4C04-9853-8F4707EBA518}"/>
    <hyperlink ref="D37" r:id="rId15" display="http://www.veracruz.gob.mx/ipe/wp-content/uploads/sites/20/2021/09/Manual_Especifico_de_Procedimientos_para_la_Gestion_y_aplicacion_del_Recurso_Federal_en_IPE.pdf" xr:uid="{FE767E45-1C3A-4473-A44F-0CF6271FDF92}"/>
    <hyperlink ref="D40" r:id="rId16" xr:uid="{E7354DF5-E99E-46DD-91C4-A8C0C32871EE}"/>
    <hyperlink ref="D41" r:id="rId17" xr:uid="{69E8F7F6-35AA-4234-BA7B-4BC2568D1066}"/>
    <hyperlink ref="D42" r:id="rId18" xr:uid="{A6E8AC5B-8F56-40F9-8746-DF9E7ACA1B0E}"/>
    <hyperlink ref="D43" r:id="rId19" xr:uid="{DDBF717A-AE65-4766-8099-61CB8AD6D2DB}"/>
    <hyperlink ref="D44" r:id="rId20" xr:uid="{3412D7CE-B26A-4E5E-81EC-6E1A17C7D7C0}"/>
  </hyperlinks>
  <pageMargins left="0.7" right="0.7" top="0.75" bottom="0.75" header="0.3" footer="0.3"/>
  <pageSetup orientation="portrait"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CONSIDERACIONES</vt:lpstr>
      <vt:lpstr>Anexo A.</vt:lpstr>
      <vt:lpstr>Anexo 1.</vt:lpstr>
      <vt:lpstr>Anexo 1..</vt:lpstr>
      <vt:lpstr>Tabla 1.</vt:lpstr>
      <vt:lpstr>Tabla 2</vt:lpstr>
      <vt:lpstr>Tabla 3.</vt:lpstr>
      <vt:lpstr>Anexo 2.</vt:lpstr>
      <vt:lpstr>Anexo 3.</vt:lpstr>
      <vt:lpstr>Anexo 4.</vt:lpstr>
      <vt:lpstr>Anexo 5.</vt:lpstr>
      <vt:lpstr>GUIA-VIDEO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2023-04-20T18:17:11Z</dcterms:modified>
</cp:coreProperties>
</file>