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0730" windowHeight="11040" activeTab="3"/>
  </bookViews>
  <sheets>
    <sheet name="Tabla 1 (2)" sheetId="13" r:id="rId1"/>
    <sheet name="Consideraciones" sheetId="1" r:id="rId2"/>
    <sheet name="Anexo A" sheetId="2" r:id="rId3"/>
    <sheet name="Tabla 1" sheetId="3" r:id="rId4"/>
    <sheet name="Tabla 2" sheetId="4" r:id="rId5"/>
    <sheet name="Tabla 3" sheetId="5" r:id="rId6"/>
    <sheet name="Tabla 4" sheetId="6" r:id="rId7"/>
    <sheet name="Tabla 5" sheetId="7" r:id="rId8"/>
    <sheet name="Anexo 2" sheetId="8" r:id="rId9"/>
    <sheet name="Anexo 3" sheetId="9" r:id="rId10"/>
    <sheet name="Anexo 4" sheetId="10" r:id="rId11"/>
    <sheet name="Anexo 5" sheetId="11" r:id="rId12"/>
    <sheet name="Guia-Video" sheetId="12" r:id="rId13"/>
  </sheets>
  <definedNames>
    <definedName name="_Hlk98493077" localSheetId="2">'Anexo A'!$B$34</definedName>
    <definedName name="_Hlk98955876" localSheetId="2">'Anexo A'!$B$110</definedName>
    <definedName name="_xlnm.Print_Area" localSheetId="10">'Anexo 4'!$A$1:$H$62</definedName>
  </definedNames>
  <calcPr calcId="181029"/>
  <fileRecoveryPr repairLoad="1"/>
</workbook>
</file>

<file path=xl/calcChain.xml><?xml version="1.0" encoding="utf-8"?>
<calcChain xmlns="http://schemas.openxmlformats.org/spreadsheetml/2006/main">
  <c r="E56" i="3" l="1"/>
  <c r="C56" i="3"/>
  <c r="C57" i="13"/>
  <c r="C19" i="8"/>
  <c r="B15" i="4" l="1"/>
  <c r="D5" i="6" l="1"/>
  <c r="D7" i="6"/>
  <c r="D6" i="6"/>
  <c r="D9" i="6"/>
  <c r="D8" i="6"/>
</calcChain>
</file>

<file path=xl/sharedStrings.xml><?xml version="1.0" encoding="utf-8"?>
<sst xmlns="http://schemas.openxmlformats.org/spreadsheetml/2006/main" count="1196" uniqueCount="777">
  <si>
    <t>CONSIDERACIONES</t>
  </si>
  <si>
    <t>Los cuales deben ser llenados a detalle con la finalidad de mejorar la gestión, la operación, los resultados y la rendición de cuentas.</t>
  </si>
  <si>
    <t xml:space="preserve">Para realizar el correcto llenado de los formatos se recomienda lo siguiente: </t>
  </si>
  <si>
    <t>·         Leer de manera detallada los siguientes documentos:</t>
  </si>
  <si>
    <r>
      <t xml:space="preserve">Programa Anual de Evaluación: </t>
    </r>
    <r>
      <rPr>
        <sz val="12"/>
        <color rgb="FF0000FF"/>
        <rFont val="Arial"/>
        <family val="2"/>
      </rPr>
      <t>http://www.veracruz.gob.mx/finanzas/wp-content/uploads/sites/2/2022/11/PAE-11-Evaluaci%C3%B3n-de-Fondos-Federales-del-Ramo-General-33.pdf</t>
    </r>
  </si>
  <si>
    <r>
      <t xml:space="preserve">Término de Referencia: </t>
    </r>
    <r>
      <rPr>
        <sz val="12"/>
        <color rgb="FF0000FF"/>
        <rFont val="Arial"/>
        <family val="2"/>
      </rPr>
      <t xml:space="preserve">http://www.veracruz.gob.mx/finanzas/transparencia/transparencia-proactiva/financiamiento-y-seguimiento-de-programas-de-desarrollo/evaluaciones-a-fondos-federales-2023/ </t>
    </r>
  </si>
  <si>
    <t xml:space="preserve">·         La información debe requisarse (En cada una de las celdas según corresponda) con el mayor detalle y especificación posible </t>
  </si>
  <si>
    <t>·         En caso de dudas o inquietudes en el uso e interpretación de los instrumentos de evaluación, referirse a la Subsecretaría de Planeación con las Figuras Validadoras.</t>
  </si>
  <si>
    <t>Anexo A. Criterios Técnicos para la Evaluación
Anexo 1. Destino de las Aportaciones en el Estado
Tabla 1. Presupuesto del FISE 2022
Tabla 2. Presupuesto del FISE en 2022 por tipo de proyecto desagregado por rubro de gasto
Tabla 3. Presupuesto del FISE en 2022 por incidencia
Tabla 4. Desagregación por focalización y sexo del FISE en 2022
Tabla 5. Porcentaje de participación en concurrencia por fuente de financiamiento y por proyecto en 2022
Anexo 2. Fuentes de financiamiento concurrentes durante el 2022
Anexo 3. Organización Administrativa
Anexo 4. Resultados de Indicadores 2022
Anexo 5. Cuestionario de Desempeño del Fondo
Guía para la elaboración del Video de las Ejecutoras del Fondo</t>
  </si>
  <si>
    <t xml:space="preserve">Los siguientes anexos, forman parte del instrumento para realizar la Evaluación Específica de Desempeño de los Recursos del FISE: </t>
  </si>
  <si>
    <t>PREGUNTA</t>
  </si>
  <si>
    <t>RESPUESTA</t>
  </si>
  <si>
    <t>SOPORTE</t>
  </si>
  <si>
    <t>COMENTARIOS GENERALES</t>
  </si>
  <si>
    <t>I. Contribución y Destino</t>
  </si>
  <si>
    <t>II. Gestión</t>
  </si>
  <si>
    <t>III. Generación de Información y Rendición de Cuentas</t>
  </si>
  <si>
    <r>
      <rPr>
        <b/>
        <sz val="16"/>
        <color rgb="FF72080B"/>
        <rFont val="Arial"/>
        <family val="2"/>
      </rPr>
      <t>Anexo A.</t>
    </r>
    <r>
      <rPr>
        <b/>
        <sz val="16"/>
        <color rgb="FF000000"/>
        <rFont val="Arial"/>
        <family val="2"/>
      </rPr>
      <t xml:space="preserve"> Criterios Técnicos para la Evaluación</t>
    </r>
  </si>
  <si>
    <t>1. ¿Las Ejecutoras dispusieron de un Plan Anual, Programa de Trabajo o documento similar en la que se identificara la demanda social de obras y acciones que podían ser atendidas por el FISE en 2022? y tuvieron las siguientes características:</t>
  </si>
  <si>
    <r>
      <t>1.</t>
    </r>
    <r>
      <rPr>
        <sz val="7"/>
        <color rgb="FF000000"/>
        <rFont val="Times New Roman"/>
        <family val="1"/>
      </rPr>
      <t xml:space="preserve">        </t>
    </r>
    <r>
      <rPr>
        <sz val="12"/>
        <color rgb="FF000000"/>
        <rFont val="Lucida Sans"/>
        <family val="2"/>
      </rPr>
      <t>Identificación de Obras o acciones a realizarse en 2022, desagregadas  por Municipios, Localidades y número de beneficiarios.</t>
    </r>
  </si>
  <si>
    <r>
      <t>2.</t>
    </r>
    <r>
      <rPr>
        <sz val="7"/>
        <color rgb="FF000000"/>
        <rFont val="Times New Roman"/>
        <family val="1"/>
      </rPr>
      <t xml:space="preserve">      </t>
    </r>
    <r>
      <rPr>
        <sz val="12"/>
        <color rgb="FF000000"/>
        <rFont val="Lucida Sans"/>
        <family val="2"/>
      </rPr>
      <t>Considerar que al menos el 30% de los recursos del FISE debieron invertirse en las ZAP, ya sean urbanas o rurales y el resto de los recursos invertidos en los municipios o demarcaciones territoriales con alto y muy alto grado de rezago social, o bien, utilizando el criterio de pobreza extrema.</t>
    </r>
  </si>
  <si>
    <r>
      <t>3.</t>
    </r>
    <r>
      <rPr>
        <sz val="7"/>
        <color rgb="FF000000"/>
        <rFont val="Times New Roman"/>
        <family val="1"/>
      </rPr>
      <t xml:space="preserve">      </t>
    </r>
    <r>
      <rPr>
        <sz val="12"/>
        <color rgb="FF000000"/>
        <rFont val="Lucida Sans"/>
        <family val="2"/>
      </rPr>
      <t>Haber considerado la Ley de Coordinación Fiscal, la Ley General de Contabilidad Gubernamental, la Ley Federal de Presupuesto y Responsabilidad Hacendaria, la Ley de Disciplina Financiera de las Entidades Federativas y los Municipios, la Ley General de Contabilidad Gubernamental, la Ley de Fiscalización y Rendición de Cuentas de la Federación, la Ley General de Asentamientos Humanos, Ordenamiento Territorial y Desarrollo Urbano, la Ley General de Cambio Climático, la Ley General del Equilibrio Ecológico y la Protección al Ambiente, la Ley General de Salud y, demás normatividad federal y estatal aplicable vigente</t>
    </r>
  </si>
  <si>
    <r>
      <t>4.</t>
    </r>
    <r>
      <rPr>
        <sz val="7"/>
        <color rgb="FF000000"/>
        <rFont val="Times New Roman"/>
        <family val="1"/>
      </rPr>
      <t xml:space="preserve">     </t>
    </r>
    <r>
      <rPr>
        <sz val="12"/>
        <color rgb="FF000000"/>
        <rFont val="Lucida Sans"/>
        <family val="2"/>
      </rPr>
      <t>Integrado la información en un solo documento y presentado al SUPLADEB FISE.</t>
    </r>
  </si>
  <si>
    <r>
      <t>5.</t>
    </r>
    <r>
      <rPr>
        <sz val="7"/>
        <color rgb="FF000000"/>
        <rFont val="Times New Roman"/>
        <family val="1"/>
      </rPr>
      <t xml:space="preserve">      </t>
    </r>
    <r>
      <rPr>
        <sz val="12"/>
        <color rgb="FF000000"/>
        <rFont val="Lucida Sans"/>
        <family val="2"/>
      </rPr>
      <t>Difundido y transparentado en su portal Oficial de Internet y/o Redes Sociales Oficiales.</t>
    </r>
  </si>
  <si>
    <t>2. ¿Las Ejecutoras dispusieron de registros específicos del FISE debidamente actualizados, así como la documentación original que justificara y comprobara el ejercicio y destino de los recursos, conforme a lo establecido por la Ley General de Contabilidad Gubernamental, la Ley General de Transparencia y Acceso a la Información Pública, Ley de Disciplina Financiera de las Entidades Federativas y los Municipios y demás disposiciones aplicables en materia de responsabilidad hacendaria y financiera, de contabilidad gubernamental, de transparencia, de fiscalización y rendición de cuentas, así como de seguimiento sobre el uso de los recursos? y con las siguientes características?</t>
  </si>
  <si>
    <r>
      <t>1.</t>
    </r>
    <r>
      <rPr>
        <sz val="7"/>
        <color rgb="FF000000"/>
        <rFont val="Times New Roman"/>
        <family val="1"/>
      </rPr>
      <t xml:space="preserve">    </t>
    </r>
    <r>
      <rPr>
        <sz val="12"/>
        <color rgb="FF000000"/>
        <rFont val="Lucida Sans"/>
        <family val="2"/>
      </rPr>
      <t>Se hizo del conocimiento de los habitantes, a través de su Página Oficial de internet, los recursos asignados por FISE y estableció mecanismos de comunicación asequibles a la población, bajo el principio de máxima publicidad de los proyectos registrados, con información oportuna, veraz y accesible para los ciudadanos.</t>
    </r>
  </si>
  <si>
    <r>
      <t>2.</t>
    </r>
    <r>
      <rPr>
        <sz val="7"/>
        <color rgb="FF000000"/>
        <rFont val="Times New Roman"/>
        <family val="1"/>
      </rPr>
      <t xml:space="preserve">    </t>
    </r>
    <r>
      <rPr>
        <sz val="12"/>
        <color rgb="FF000000"/>
        <rFont val="Lucida Sans"/>
        <family val="2"/>
      </rPr>
      <t>Reportaron trimestralmente la planeación de los recursos FISE en la MIDS, conforme al calendario para posteriormente reportar avances de los proyectos en el SRFT y los reportes están publicados en su Portal de Internet.</t>
    </r>
  </si>
  <si>
    <r>
      <t>3.</t>
    </r>
    <r>
      <rPr>
        <sz val="7"/>
        <color rgb="FF000000"/>
        <rFont val="Times New Roman"/>
        <family val="1"/>
      </rPr>
      <t xml:space="preserve">    </t>
    </r>
    <r>
      <rPr>
        <sz val="12"/>
        <color rgb="FF000000"/>
        <rFont val="Lucida Sans"/>
        <family val="2"/>
      </rPr>
      <t>Publicaron en su página oficial de internet los informes trimestrales de los avances y proyectos que se realizaron con los recursos del FISE, en su caso, evidencias de conclusión, en los términos establecidos en el artículo 33 de la LCF.</t>
    </r>
  </si>
  <si>
    <r>
      <t>4.</t>
    </r>
    <r>
      <rPr>
        <sz val="7"/>
        <color rgb="FF000000"/>
        <rFont val="Times New Roman"/>
        <family val="1"/>
      </rPr>
      <t xml:space="preserve">    </t>
    </r>
    <r>
      <rPr>
        <sz val="12"/>
        <color rgb="FF000000"/>
        <rFont val="Lucida Sans"/>
        <family val="2"/>
      </rPr>
      <t>Las Ejecutoras informaron y difundieron las normas, lineamientos, criterios, convenios, guías, programas, comunicados y demás instrumentos jurídicos emitidos por BIENESTAR en su Portal Oficial de Internet, Redes Sociales y/o SUPLADEB FISE.</t>
    </r>
  </si>
  <si>
    <t xml:space="preserve">3. Detalle ampliamente el proceso en el Estado, para que, las personas servidoras públicas, enlaces FISE o la población que habite en las regiones beneficiadas con recursos del FISE y público en general, presenten ante las instancias correspondientes denuncias en contra de aquellos actos relacionados al Fondo que crean violatorios a sus derechos. </t>
  </si>
  <si>
    <t xml:space="preserve">¿Se han presentado casos en 2022 de denuncias de ese tipo? </t>
  </si>
  <si>
    <t xml:space="preserve">De ser afirmativo ¿Cuántos? </t>
  </si>
  <si>
    <t>¿Qué Instancia lo atendió?</t>
  </si>
  <si>
    <t xml:space="preserve">¿Cuáles fueron los resultados? </t>
  </si>
  <si>
    <t>¿Hubo alguna amonestación y/o sanción?</t>
  </si>
  <si>
    <t xml:space="preserve">¿En denuncias de este tipo Interviene su SICI/COCODI? </t>
  </si>
  <si>
    <t xml:space="preserve">De ser afirmativo ¿De qué manera? </t>
  </si>
  <si>
    <t>Describa el procedimiento.</t>
  </si>
  <si>
    <t>¿El control Interno de la Ejecutora considera este tipo de denuncias?</t>
  </si>
  <si>
    <t xml:space="preserve">De ser afirmativo ¿En qué documentos están establecidos? </t>
  </si>
  <si>
    <t>¿Dispone de participación social (comités de participación social) donde se atienda este tipo de denuncias?</t>
  </si>
  <si>
    <t xml:space="preserve"> De ser afirmativo ¿De qué manera? Describa el procedimiento.</t>
  </si>
  <si>
    <t>4. ¿Se ejecutaron obras, acciones sociales básicas o inversiones con recursos del FISE en concurrencia con otras fuentes de financiamiento? Las fuentes de financiamiento pueden ser:</t>
  </si>
  <si>
    <t xml:space="preserve">Recursos federales </t>
  </si>
  <si>
    <t>Recursos estatales</t>
  </si>
  <si>
    <t>Recursos de municipios o demarcaciones territoriales</t>
  </si>
  <si>
    <t>Otros recursos, por ejemplo: empresas privadas, comunidad, organizaciones (desagregar por cada una de las fuentes).</t>
  </si>
  <si>
    <t>5.- Con base a la normatividad, atender las siguientes preguntas (Anexar la evidencia suficiente):</t>
  </si>
  <si>
    <t>¿De qué manera contribuyeron las Ejecutoras FISE para el cumplimiento de los objetivos de la Agenda de desarrollo sostenible aprobada por la Organización de las Naciones Unidas (Agenda 2030) y adoptada por el Estado mexicano? Además de cada indicador detalle: meta, logro y avance 2022.</t>
  </si>
  <si>
    <t>Detalle ampliamente los trabajos 2022 realizados entre SEDESOL y CONEVAL en el marco del Convenio SE/5/2019 y los principales resultados de Monitoreo y Evaluación y estos están difundidos y transparentados en su Portal de Internet.</t>
  </si>
  <si>
    <t>¿De qué manera planeó y ejercicio el uso  equivalente de hasta el 3% de los recursos asignados al FAIS, en su componente FISE, para ser aplicados como gastos indirectos para la verificación y seguimiento de las obras y acciones que se realicen, así como para la realización de estudios y la evaluación de proyectos, conforme a las acciones que se señalan en el Manual de operación MIDS? Detalle ampliamente.</t>
  </si>
  <si>
    <t xml:space="preserve">¿Para la contratación de servicios profesionales, científicos, técnicos y otros servicios, lo realizó con base en el gasto y partidas previstas en el Manual de operación MIDS? </t>
  </si>
  <si>
    <t>¿Qué legislación y procedimientos vigentes en materia de prestación de servicios utilizó para la contratación?</t>
  </si>
  <si>
    <t xml:space="preserve">¿En la MIDS y el SRFT se pudieron identificar la incidencia de los proyectos en los indicadores de situación de pobreza y rezago social? </t>
  </si>
  <si>
    <t xml:space="preserve">¿Quién es el Enlace FAIS en el Estado? </t>
  </si>
  <si>
    <t xml:space="preserve">¿Cuáles son las funciones del Enlace FAIS? ¿Presentó alguna problemática en el uso y reporte del SRFT? ¿Ya quedó solventado que el módulo para la carga de Evaluaciones se pueda realizar en SRFT y no en SFU? ¿Recibió capacitación especializada por la Federación y/o el Estado en materia del SRFT y/o SFU? ¿El SRFT/SFU permite imprimir los reportes trimestrales para Auditoría o Evaluación? </t>
  </si>
  <si>
    <t xml:space="preserve">¿Presentó alguna problemática en el uso y reporte del SRFT? </t>
  </si>
  <si>
    <t xml:space="preserve">¿Ya quedó solventado que el módulo para la carga de Evaluaciones se pueda realizar en SRFT y no en SFU? </t>
  </si>
  <si>
    <t>¿Recibió capacitación especializada por la Federación y/o el Estado en materia del SRFT y/o SFU?</t>
  </si>
  <si>
    <t xml:space="preserve">¿El SRFT/SFU permite imprimir los reportes trimestrales para Auditoría o Evaluación? </t>
  </si>
  <si>
    <t xml:space="preserve">¿Cuántas veces sesionó el SUPLADEB FISE en 2022? </t>
  </si>
  <si>
    <t xml:space="preserve">¿Cuántos acuerdos se tomaron? </t>
  </si>
  <si>
    <t xml:space="preserve">¿Hay acuerdos pendientes de atender? ¿Cuáles? </t>
  </si>
  <si>
    <t>¿Las actas están debidamente firmadas y publicadas en su Portal de Internet? ¿Dónde?</t>
  </si>
  <si>
    <t>6. ¿Qué situación guarda la Organización Administrativa (Estructura Organizacional, Reglamento Interno y Manuales Administrativos) relacionadas a: gestión, operación, manejo, reporte, control, evaluación, fiscalización, seguimiento u otras actividades relacionadas al Fondo?, tiene las siguientes características (Anexo 3. Organización Administrativa)</t>
  </si>
  <si>
    <r>
      <t>1.</t>
    </r>
    <r>
      <rPr>
        <sz val="7"/>
        <color rgb="FF000000"/>
        <rFont val="Times New Roman"/>
        <family val="1"/>
      </rPr>
      <t xml:space="preserve">   </t>
    </r>
    <r>
      <rPr>
        <sz val="12"/>
        <color rgb="FF000000"/>
        <rFont val="Lucida Sans"/>
        <family val="2"/>
      </rPr>
      <t xml:space="preserve">Se dispone de una Estructura Organizacional, debidamente autorizada, que considera las principales Áreas relacionadas con el manejo, operación y reporte del Fondo. </t>
    </r>
  </si>
  <si>
    <r>
      <t>2.</t>
    </r>
    <r>
      <rPr>
        <sz val="7"/>
        <color rgb="FF000000"/>
        <rFont val="Times New Roman"/>
        <family val="1"/>
      </rPr>
      <t xml:space="preserve">   </t>
    </r>
    <r>
      <rPr>
        <sz val="12"/>
        <color rgb="FF000000"/>
        <rFont val="Lucida Sans"/>
        <family val="2"/>
      </rPr>
      <t>Se dispone de atribuciones en el reglamento Interno,</t>
    </r>
    <r>
      <rPr>
        <sz val="12"/>
        <color theme="1"/>
        <rFont val="Calibri"/>
        <family val="2"/>
        <scheme val="minor"/>
      </rPr>
      <t xml:space="preserve"> </t>
    </r>
    <r>
      <rPr>
        <sz val="12"/>
        <color rgb="FF000000"/>
        <rFont val="Lucida Sans"/>
        <family val="2"/>
      </rPr>
      <t xml:space="preserve">debidamente autorizado, que consideran las principales actividades relacionadas con el manejo, operación y reporte del Fondo. </t>
    </r>
  </si>
  <si>
    <r>
      <t>3.</t>
    </r>
    <r>
      <rPr>
        <sz val="7"/>
        <color rgb="FF000000"/>
        <rFont val="Times New Roman"/>
        <family val="1"/>
      </rPr>
      <t xml:space="preserve">   </t>
    </r>
    <r>
      <rPr>
        <sz val="12"/>
        <color rgb="FF000000"/>
        <rFont val="Lucida Sans"/>
        <family val="2"/>
      </rPr>
      <t>Se dispone de procedimientos establecidos en Manuales Administrativos,</t>
    </r>
    <r>
      <rPr>
        <sz val="12"/>
        <color theme="1"/>
        <rFont val="Calibri"/>
        <family val="2"/>
        <scheme val="minor"/>
      </rPr>
      <t xml:space="preserve"> </t>
    </r>
    <r>
      <rPr>
        <sz val="12"/>
        <color rgb="FF000000"/>
        <rFont val="Lucida Sans"/>
        <family val="2"/>
      </rPr>
      <t xml:space="preserve">debidamente autorizados, para realizar  las principales actividades relacionadas con el manejo, operación y reporte del Fondo. </t>
    </r>
  </si>
  <si>
    <r>
      <t>4.</t>
    </r>
    <r>
      <rPr>
        <sz val="7"/>
        <color rgb="FF000000"/>
        <rFont val="Times New Roman"/>
        <family val="1"/>
      </rPr>
      <t xml:space="preserve">   </t>
    </r>
    <r>
      <rPr>
        <sz val="12"/>
        <color rgb="FF000000"/>
        <rFont val="Lucida Sans"/>
        <family val="2"/>
      </rPr>
      <t>Los documentos relacionados a la Organización Administrativa (Estructura Organizacional, Reglamento Interno y Manuales Administrativos) están publicados en su Página de Internet.</t>
    </r>
  </si>
  <si>
    <t>7. ¿Las Ejecutoras, cuenta con un Informe Anual de Resultados de su Programa Anual de Trabajo del Fondo?, y tienen las siguientes características:</t>
  </si>
  <si>
    <r>
      <t>1.</t>
    </r>
    <r>
      <rPr>
        <sz val="7"/>
        <color rgb="FF000000"/>
        <rFont val="Times New Roman"/>
        <family val="1"/>
      </rPr>
      <t xml:space="preserve">    </t>
    </r>
    <r>
      <rPr>
        <sz val="12"/>
        <color rgb="FF000000"/>
        <rFont val="Lucida Sans"/>
        <family val="2"/>
      </rPr>
      <t>Permiten verificar la planeación de la demanda social de obras y acciones que podían ser atendidas por el FISE 2022 se cumplieron.</t>
    </r>
  </si>
  <si>
    <r>
      <t>2.</t>
    </r>
    <r>
      <rPr>
        <sz val="7"/>
        <color rgb="FF000000"/>
        <rFont val="Times New Roman"/>
        <family val="1"/>
      </rPr>
      <t xml:space="preserve">    </t>
    </r>
    <r>
      <rPr>
        <sz val="12"/>
        <color rgb="FF000000"/>
        <rFont val="Lucida Sans"/>
        <family val="2"/>
      </rPr>
      <t>Incluye el cumplimiento de indicadores, principalmente la MIDS y los informes SRFT/SFU, así como incidencia  en los indicadores de situación de pobreza y rezago social.</t>
    </r>
  </si>
  <si>
    <r>
      <t>3.</t>
    </r>
    <r>
      <rPr>
        <sz val="7"/>
        <color rgb="FF000000"/>
        <rFont val="Times New Roman"/>
        <family val="1"/>
      </rPr>
      <t xml:space="preserve">    </t>
    </r>
    <r>
      <rPr>
        <sz val="12"/>
        <color rgb="FF000000"/>
        <rFont val="Lucida Sans"/>
        <family val="2"/>
      </rPr>
      <t>Se identifican las obras totales pagadas con recursos FISE 2022.</t>
    </r>
  </si>
  <si>
    <r>
      <t>4.</t>
    </r>
    <r>
      <rPr>
        <sz val="7"/>
        <color rgb="FF000000"/>
        <rFont val="Times New Roman"/>
        <family val="1"/>
      </rPr>
      <t xml:space="preserve">    </t>
    </r>
    <r>
      <rPr>
        <sz val="12"/>
        <color rgb="FF000000"/>
        <rFont val="Lucida Sans"/>
        <family val="2"/>
      </rPr>
      <t>Se reportaron a Instancias oficiales. Está publicado en su Portal de Internet, difundidos en Redes Sociales Oficiales y/o presentado al SUPLADEB FISE.</t>
    </r>
  </si>
  <si>
    <t>8. ¿Las Ejecutoras cuentan con mecanismos documentados para verificar que las transferencias de las aportaciones se hacen de acuerdo con lo programado?, y tienen las siguientes características:</t>
  </si>
  <si>
    <r>
      <t>1.</t>
    </r>
    <r>
      <rPr>
        <sz val="7"/>
        <color rgb="FF000000"/>
        <rFont val="Times New Roman"/>
        <family val="1"/>
      </rPr>
      <t xml:space="preserve">    </t>
    </r>
    <r>
      <rPr>
        <sz val="12"/>
        <color rgb="FF000000"/>
        <rFont val="Lucida Sans"/>
        <family val="2"/>
      </rPr>
      <t>Permiten verificar que las ministraciones se realizan de acuerdo con el calendario.</t>
    </r>
  </si>
  <si>
    <r>
      <t>2.</t>
    </r>
    <r>
      <rPr>
        <sz val="7"/>
        <color rgb="FF000000"/>
        <rFont val="Times New Roman"/>
        <family val="1"/>
      </rPr>
      <t xml:space="preserve">    </t>
    </r>
    <r>
      <rPr>
        <sz val="12"/>
        <color rgb="FF000000"/>
        <rFont val="Lucida Sans"/>
        <family val="2"/>
      </rPr>
      <t>Están estandarizados, es decir, son utilizados por todas las áreas responsables.</t>
    </r>
  </si>
  <si>
    <r>
      <t>3.</t>
    </r>
    <r>
      <rPr>
        <sz val="7"/>
        <color rgb="FF000000"/>
        <rFont val="Times New Roman"/>
        <family val="1"/>
      </rPr>
      <t xml:space="preserve">    </t>
    </r>
    <r>
      <rPr>
        <sz val="12"/>
        <color rgb="FF000000"/>
        <rFont val="Lucida Sans"/>
        <family val="2"/>
      </rPr>
      <t>Están sistematizados, es decir, la información se encuentra en bases de datos y disponible en un sistema informático.</t>
    </r>
  </si>
  <si>
    <r>
      <t>4.</t>
    </r>
    <r>
      <rPr>
        <sz val="7"/>
        <color rgb="FF000000"/>
        <rFont val="Times New Roman"/>
        <family val="1"/>
      </rPr>
      <t xml:space="preserve">    </t>
    </r>
    <r>
      <rPr>
        <sz val="12"/>
        <color rgb="FF000000"/>
        <rFont val="Lucida Sans"/>
        <family val="2"/>
      </rPr>
      <t>Son conocidos por las áreas responsables. Están publicados en su Portal de Internet,</t>
    </r>
    <r>
      <rPr>
        <sz val="12"/>
        <color rgb="FF000000"/>
        <rFont val="Times New Roman"/>
        <family val="1"/>
      </rPr>
      <t xml:space="preserve"> </t>
    </r>
    <r>
      <rPr>
        <sz val="12"/>
        <color rgb="FF000000"/>
        <rFont val="Lucida Sans"/>
        <family val="2"/>
      </rPr>
      <t>difundidos en Redes Sociales Oficiales y/o presentado al SUPLADEB FISE.</t>
    </r>
  </si>
  <si>
    <t>9. ¿Las personas servidoras públicas involucradas en la operación del FISE recibieron capacitación sobre la normatividad y operación del FAIS y su componente FISE durante el Ejercicio Fiscal 2022?</t>
  </si>
  <si>
    <t xml:space="preserve">Además conteste: ¿Recibió capacitación sobre la planeación y operación del FISE por parte de la Federación y/o Estado? </t>
  </si>
  <si>
    <t xml:space="preserve">De ser afirmativa la respuesta: ¿En qué modalidad presencial y/o virtual? </t>
  </si>
  <si>
    <t xml:space="preserve">¿Cuántas personas servidoras públicas se capacitaron? </t>
  </si>
  <si>
    <t xml:space="preserve">¿Recibieron constancias de participación? </t>
  </si>
  <si>
    <t xml:space="preserve">Por otra parte, ¿El SUPLADEB FISE tiene implementada capacitación sobre el Fondo? </t>
  </si>
  <si>
    <t>10. Desarrollar las siguientes preguntas exploratorias relacionadas al Control Interno para ampliar los resultados:</t>
  </si>
  <si>
    <t xml:space="preserve">¿Existen evaluaciones y/o exámenes que permitan conocer o medir el cumplimiento  de los Códigos de Ética y Conducta?
</t>
  </si>
  <si>
    <t xml:space="preserve">¿Se tiene formalmente establecido un procedimiento para la investigación de posibles actos contrarios a la ética y conducta institucional, diferente al establecido por el Órgano Interno de Control o Instancia de Control Interno?
</t>
  </si>
  <si>
    <t xml:space="preserve">¿Con cuántos  Comités cuenta e indicar si se tiene formalmente establecido un programa de actualización profesional para sus miembros, en materia de auditoría de estados financieros, auditoría interna, control interno y riesgos, prevención de fraude, ética e integridad, entre otros?
</t>
  </si>
  <si>
    <t>¿Dispone de algún estudio de Clima Organización de su institución?</t>
  </si>
  <si>
    <t>¿Cuenta con algún lineamiento, procedimiento, manual o guía en el que se establezca la metodología para la administración de riesgos de corrupción y la obligatoriedad de realizar la revisión periódica de las áreas susceptibles a posibles actos de corrupción?</t>
  </si>
  <si>
    <t>¿Existe personal encargado de la evaluación de riesgos para el logro de los objetivos?</t>
  </si>
  <si>
    <t>¿Qué mecanismos se tienen implementados para validar que la información financiera enviada para integrar la cuenta pública es la que marca la Ley?</t>
  </si>
  <si>
    <t>¿Cuenta con políticas y lineamientos de seguridad para los sistemas informáticos y de comunicaciones que establezcan claves de acceso a los sistemas; programas y datos; detectores y defensas contra accesos no autorizados, y antivirus, entre otros?</t>
  </si>
  <si>
    <t xml:space="preserve">¿Elaboró algún informe en el que se detalle si cada uno de los principios del Marco Integrado de Control Interno fueron diseñados, implementados y operados apropiadamente? </t>
  </si>
  <si>
    <t>¿Las principales actividades y resultados en materia de Control Interno fueron difundidos en su portal de Internet y/o redes sociales para contribuir a la transparencia y difusión?</t>
  </si>
  <si>
    <t>11. ¿Cuenta con mecanismos para la participación ciudadana en el seguimiento del ejercicio de las aportaciones?</t>
  </si>
  <si>
    <r>
      <t>1.</t>
    </r>
    <r>
      <rPr>
        <sz val="7"/>
        <color rgb="FF000000"/>
        <rFont val="Times New Roman"/>
        <family val="1"/>
      </rPr>
      <t xml:space="preserve">    </t>
    </r>
    <r>
      <rPr>
        <sz val="12"/>
        <color rgb="FF000000"/>
        <rFont val="Lucida Sans"/>
        <family val="2"/>
      </rPr>
      <t>Permiten identificar si los recursos se ejercen de acuerdo con lo establecido en la normatividad. Criterios generales de responsabilidad hacendaria y financiera, de contabilidad gubernamental, y de fiscalización y rendición de cuentas, que establece la Ley Federal de Presupuesto y Responsabilidad Hacendaria, la Ley de Disciplina Financiera de las Entidades Federativas y los Municipios, la Ley General de Contabilidad Gubernamental, la Ley Federal de Austeridad Republicana y la Ley de Fiscalización y Rendición de Cuentas de la Federación.</t>
    </r>
  </si>
  <si>
    <r>
      <t>4.</t>
    </r>
    <r>
      <rPr>
        <sz val="7"/>
        <color rgb="FF000000"/>
        <rFont val="Times New Roman"/>
        <family val="1"/>
      </rPr>
      <t xml:space="preserve">    </t>
    </r>
    <r>
      <rPr>
        <sz val="12"/>
        <color rgb="FF000000"/>
        <rFont val="Lucida Sans"/>
        <family val="2"/>
      </rPr>
      <t>Son conocidos por las áreas responsables. Están publicados en su Portal de Internet difundidos en Redes Sociales Oficiales y/o presentado al SUPLADEB FISE.</t>
    </r>
  </si>
  <si>
    <t>12. ¿Las Ejecutoras cuentan con mecanismos documentados para dar seguimiento al ejercicio de las aportaciones?</t>
  </si>
  <si>
    <t>¿Dispone de Sistemas Informáticos para el registro, control, reporte y demás obligaciones del Fondo? y tienen las siguientes características:</t>
  </si>
  <si>
    <t>13.- ¿Reportó la planeación en la MIDS para que la información fuera cargada en el Sistema de Recursos Federales Transferidos de la Secretaría de Hacienda?, y contó con las siguientes características:</t>
  </si>
  <si>
    <t>1. Para que se puedan reportar avances de los proyectos en el SRFT, estos deberán estar registrados previamente en la MIDS.</t>
  </si>
  <si>
    <t>2. La planeación de los recursos se reportan en la MIDS, a más tardar 10 días naturales antes del inicio del período de registro de avances en el SRFT.</t>
  </si>
  <si>
    <t>3.- El Enlace FISE debió ser designado en tiempo y forma para tener acceso a la MIDS.</t>
  </si>
  <si>
    <t>4. El Enlace FISE debió de disponer de Firma electrónica avanzada.</t>
  </si>
  <si>
    <t>5.- Respecto a SRFT/SFU la información debió estar desagregada (granularidad de acuerdo con la Guía SFU), es decir, con el detalle suficiente sobre el ejercicio, destino y resultados; completa (cabalidad de acuerdo con la Guía SFU), es decir que incluya la totalidad de la información solicitada; congruente, es decir, que esté consolidada y validada de acuerdo con el procedimiento establecido en la normatividad aplicable y actualizada, de acuerdo con la periodicidad definida en la normatividad aplicable.</t>
  </si>
  <si>
    <t>14.- ¿Las Ejecutoras recolectan información para la planeación, asignación y seguimiento de los recursos del fondo?, sobre los siguientes rubros:</t>
  </si>
  <si>
    <t>Zonas de Atención Prioritaria (ZAP).</t>
  </si>
  <si>
    <t>Pobreza multidimensional y pobreza extrema.</t>
  </si>
  <si>
    <t>Rezago social.</t>
  </si>
  <si>
    <t>Indicadores estratégicos, de gestión y/o impacto vinculados al propósito del Fondo.</t>
  </si>
  <si>
    <t>15 ¿Cómo documenta los resultados del FISE?</t>
  </si>
  <si>
    <t>Indicadores estratégicos y de gestión de la MIR Federal</t>
  </si>
  <si>
    <t>Indicadores estatales (Programas Presupuestarios y/o Institucionales)</t>
  </si>
  <si>
    <t>Evaluaciones (Federales, estatales o internas)</t>
  </si>
  <si>
    <r>
      <t>Informes sobre la atención a las necesidades a las que contribuye el FISE, especificar.</t>
    </r>
    <r>
      <rPr>
        <sz val="12"/>
        <color theme="1"/>
        <rFont val="Lucida Sans"/>
        <family val="2"/>
      </rPr>
      <t xml:space="preserve"> </t>
    </r>
  </si>
  <si>
    <t>16. ¿Cuáles son los resultados del FISE en 2022 de acuerdo con los indicadores federales estratégicos?</t>
  </si>
  <si>
    <r>
      <t>·</t>
    </r>
    <r>
      <rPr>
        <sz val="7"/>
        <color theme="1"/>
        <rFont val="Times New Roman"/>
        <family val="1"/>
      </rPr>
      <t xml:space="preserve">         </t>
    </r>
    <r>
      <rPr>
        <sz val="12"/>
        <color theme="1"/>
        <rFont val="Lucida Sans"/>
        <family val="2"/>
      </rPr>
      <t>Avance deficiente: hay un avance entre 0% y 50% respecto a la meta en los indicadores estratégicos.</t>
    </r>
  </si>
  <si>
    <r>
      <t>·</t>
    </r>
    <r>
      <rPr>
        <sz val="7"/>
        <color theme="1"/>
        <rFont val="Times New Roman"/>
        <family val="1"/>
      </rPr>
      <t xml:space="preserve">         </t>
    </r>
    <r>
      <rPr>
        <sz val="12"/>
        <color theme="1"/>
        <rFont val="Lucida Sans"/>
        <family val="2"/>
      </rPr>
      <t>Avance bajo: hay un avance entre 51% y 70% respecto a la meta en los indicadores estratégicos.</t>
    </r>
  </si>
  <si>
    <r>
      <t>·</t>
    </r>
    <r>
      <rPr>
        <sz val="7"/>
        <color theme="1"/>
        <rFont val="Times New Roman"/>
        <family val="1"/>
      </rPr>
      <t xml:space="preserve">         </t>
    </r>
    <r>
      <rPr>
        <sz val="12"/>
        <color theme="1"/>
        <rFont val="Lucida Sans"/>
        <family val="2"/>
      </rPr>
      <t>Avance adecuado: hay un avance entre 71% y 90% respecto a la meta en los indicadores estratégicos.</t>
    </r>
  </si>
  <si>
    <r>
      <t>·</t>
    </r>
    <r>
      <rPr>
        <sz val="7"/>
        <color theme="1"/>
        <rFont val="Times New Roman"/>
        <family val="1"/>
      </rPr>
      <t xml:space="preserve">         </t>
    </r>
    <r>
      <rPr>
        <sz val="12"/>
        <color theme="1"/>
        <rFont val="Lucida Sans"/>
        <family val="2"/>
      </rPr>
      <t>Avance destacado: hay un avance entre 91% y 100% respecto a la meta en los indicadores estratégicos.</t>
    </r>
  </si>
  <si>
    <t>17. ¿Cuáles son los resultados del FISE en 2022 de acuerdo con los indicadores federales de gestión?</t>
  </si>
  <si>
    <r>
      <t>·</t>
    </r>
    <r>
      <rPr>
        <sz val="7"/>
        <color theme="1"/>
        <rFont val="Times New Roman"/>
        <family val="1"/>
      </rPr>
      <t xml:space="preserve">         </t>
    </r>
    <r>
      <rPr>
        <sz val="12"/>
        <color theme="1"/>
        <rFont val="Lucida Sans"/>
        <family val="2"/>
      </rPr>
      <t>Avance deficiente: hay un avance entre 0% y 50% respecto a la meta en los indicadores de gestión.</t>
    </r>
  </si>
  <si>
    <r>
      <t>·</t>
    </r>
    <r>
      <rPr>
        <sz val="7"/>
        <color theme="1"/>
        <rFont val="Times New Roman"/>
        <family val="1"/>
      </rPr>
      <t xml:space="preserve">         </t>
    </r>
    <r>
      <rPr>
        <sz val="12"/>
        <color theme="1"/>
        <rFont val="Lucida Sans"/>
        <family val="2"/>
      </rPr>
      <t>Avance bajo: hay un avance entre 51% y 70% respecto a la meta en los indicadores de gestión.</t>
    </r>
  </si>
  <si>
    <r>
      <t>·</t>
    </r>
    <r>
      <rPr>
        <sz val="7"/>
        <color theme="1"/>
        <rFont val="Times New Roman"/>
        <family val="1"/>
      </rPr>
      <t xml:space="preserve">         </t>
    </r>
    <r>
      <rPr>
        <sz val="12"/>
        <color theme="1"/>
        <rFont val="Lucida Sans"/>
        <family val="2"/>
      </rPr>
      <t>Avance adecuado: hay un avance entre 71% y 90% respecto a la meta en los indicadores de gestión.</t>
    </r>
  </si>
  <si>
    <r>
      <t>·</t>
    </r>
    <r>
      <rPr>
        <sz val="7"/>
        <color theme="1"/>
        <rFont val="Times New Roman"/>
        <family val="1"/>
      </rPr>
      <t xml:space="preserve">         </t>
    </r>
    <r>
      <rPr>
        <sz val="12"/>
        <color theme="1"/>
        <rFont val="Lucida Sans"/>
        <family val="2"/>
      </rPr>
      <t>Avance destacado: hay un avance entre 91% y 100% respecto a la meta en los indicadores de gestión.</t>
    </r>
  </si>
  <si>
    <t>18. Análisis del diseño de la MIR del FISE</t>
  </si>
  <si>
    <t>19.  En caso de que cuente con indicadores estatales o propios, ¿cuáles son los resultados del FISE en 2022 de acuerdo con los indicadores estatales?</t>
  </si>
  <si>
    <t xml:space="preserve">20. En caso de que cuente con evaluaciones externas del FISE que permitan identificar hallazgos relacionados con los indicadores de Fin y/o Propósito, </t>
  </si>
  <si>
    <t>¿cuáles son los resultados de las evaluaciones?</t>
  </si>
  <si>
    <t>21. ¿El personal servidor público operador del FISE ha participado en eventos de revisión y actualización de la MIR Federal, PP estatal o institucionales, así como de sus indicadores?</t>
  </si>
  <si>
    <t>Nombre</t>
  </si>
  <si>
    <t>Aprobado</t>
  </si>
  <si>
    <t>Modificado</t>
  </si>
  <si>
    <t>Ejercido</t>
  </si>
  <si>
    <t>Comprometido</t>
  </si>
  <si>
    <t>FAIS</t>
  </si>
  <si>
    <t>FISE</t>
  </si>
  <si>
    <t>Resultados FISE 2022</t>
  </si>
  <si>
    <t>Obra</t>
  </si>
  <si>
    <t xml:space="preserve">Terminada/ Fecha de conclusión </t>
  </si>
  <si>
    <t xml:space="preserve">Presupuesto Ejercido  </t>
  </si>
  <si>
    <r>
      <t>En proceso/</t>
    </r>
    <r>
      <rPr>
        <sz val="11"/>
        <color theme="1"/>
        <rFont val="Calibri"/>
        <family val="2"/>
        <scheme val="minor"/>
      </rPr>
      <t xml:space="preserve"> </t>
    </r>
    <r>
      <rPr>
        <b/>
        <sz val="10"/>
        <color theme="1"/>
        <rFont val="Calibri"/>
        <family val="2"/>
        <scheme val="minor"/>
      </rPr>
      <t xml:space="preserve">Fecha de proyección para concluirla </t>
    </r>
  </si>
  <si>
    <t>Presupuesto Comprometido</t>
  </si>
  <si>
    <r>
      <rPr>
        <b/>
        <sz val="14"/>
        <color rgb="FF800000"/>
        <rFont val="Lucida Sans"/>
        <family val="2"/>
      </rPr>
      <t>Tabla 1.</t>
    </r>
    <r>
      <rPr>
        <b/>
        <sz val="14"/>
        <color rgb="FF000000"/>
        <rFont val="Lucida Sans"/>
        <family val="2"/>
      </rPr>
      <t xml:space="preserve"> Presupuesto del FISE en 2022</t>
    </r>
  </si>
  <si>
    <t>Rubro</t>
  </si>
  <si>
    <t>Porcentaje</t>
  </si>
  <si>
    <t>Agua potable</t>
  </si>
  <si>
    <t>Alcantarillado</t>
  </si>
  <si>
    <t>Drenaje y letrinas</t>
  </si>
  <si>
    <t>Electrificación</t>
  </si>
  <si>
    <t>Infraestructura básica del sector educativo</t>
  </si>
  <si>
    <t>Infraestructura básica del sector salud</t>
  </si>
  <si>
    <t>Mejoramiento de vivienda</t>
  </si>
  <si>
    <t>Urbanización</t>
  </si>
  <si>
    <r>
      <rPr>
        <b/>
        <sz val="14"/>
        <color rgb="FF800000"/>
        <rFont val="Lucida Sans"/>
        <family val="2"/>
      </rPr>
      <t>Tabla 2.</t>
    </r>
    <r>
      <rPr>
        <b/>
        <sz val="14"/>
        <color rgb="FF000000"/>
        <rFont val="Lucida Sans"/>
        <family val="2"/>
      </rPr>
      <t xml:space="preserve"> Presupuesto del FISE en 2022 por tipo de proyecto desagregado por rubro de gasto</t>
    </r>
  </si>
  <si>
    <t>Incidencia</t>
  </si>
  <si>
    <t>Obras directas</t>
  </si>
  <si>
    <t>Obras complementarias</t>
  </si>
  <si>
    <r>
      <rPr>
        <b/>
        <sz val="14"/>
        <color rgb="FF800000"/>
        <rFont val="Lucida Sans"/>
        <family val="2"/>
      </rPr>
      <t xml:space="preserve">Tabla 3. </t>
    </r>
    <r>
      <rPr>
        <b/>
        <sz val="14"/>
        <color rgb="FF000000"/>
        <rFont val="Lucida Sans"/>
        <family val="2"/>
      </rPr>
      <t>Presupuesto del FISE en 2022 por incidencia:</t>
    </r>
  </si>
  <si>
    <t>Elemento</t>
  </si>
  <si>
    <t>Mujeres</t>
  </si>
  <si>
    <t>Hombres</t>
  </si>
  <si>
    <t>Total</t>
  </si>
  <si>
    <t>Pobreza extrema</t>
  </si>
  <si>
    <t>Alto rezago social</t>
  </si>
  <si>
    <t>Muy alto rezago social</t>
  </si>
  <si>
    <t>ZAP rural</t>
  </si>
  <si>
    <t>ZAP urbana</t>
  </si>
  <si>
    <r>
      <rPr>
        <b/>
        <sz val="14"/>
        <color rgb="FF800000"/>
        <rFont val="Lucida Sans"/>
        <family val="2"/>
      </rPr>
      <t>Tabla 4</t>
    </r>
    <r>
      <rPr>
        <b/>
        <sz val="14"/>
        <color rgb="FF000000"/>
        <rFont val="Lucida Sans"/>
        <family val="2"/>
      </rPr>
      <t>. Desagregación por focalización y sexo del FISE en 2022</t>
    </r>
  </si>
  <si>
    <t>Fuente de financiamiento</t>
  </si>
  <si>
    <t>Porcentaje de participación</t>
  </si>
  <si>
    <t>Proyecto</t>
  </si>
  <si>
    <r>
      <rPr>
        <b/>
        <sz val="14"/>
        <color rgb="FF800000"/>
        <rFont val="Lucida Sans"/>
        <family val="2"/>
      </rPr>
      <t>Tabla 5</t>
    </r>
    <r>
      <rPr>
        <b/>
        <sz val="14"/>
        <color rgb="FF000000"/>
        <rFont val="Lucida Sans"/>
        <family val="2"/>
      </rPr>
      <t>. Porcentaje de participación en concurrencia por fuente de financiamiento y por proyecto en 2022</t>
    </r>
  </si>
  <si>
    <t>Orden de gobierno</t>
  </si>
  <si>
    <t>Presupuesto ejercido en 2022 de la fuente de financiamiento</t>
  </si>
  <si>
    <t>Justificación de la fuente de financiamiento</t>
  </si>
  <si>
    <t>Federal</t>
  </si>
  <si>
    <t>Subtotal</t>
  </si>
  <si>
    <t>Estatal</t>
  </si>
  <si>
    <t>Municipal</t>
  </si>
  <si>
    <t>Otros recursos (empresas privadas, comunidad, organizaciones)</t>
  </si>
  <si>
    <t>Total FISE</t>
  </si>
  <si>
    <r>
      <rPr>
        <b/>
        <sz val="14"/>
        <color rgb="FF800000"/>
        <rFont val="Lucida Sans"/>
        <family val="2"/>
      </rPr>
      <t>Anexo 2</t>
    </r>
    <r>
      <rPr>
        <b/>
        <sz val="14"/>
        <color rgb="FF000000"/>
        <rFont val="Lucida Sans"/>
        <family val="2"/>
      </rPr>
      <t>. Fuentes de financiamiento concurrentes durante el 2022</t>
    </r>
  </si>
  <si>
    <r>
      <rPr>
        <b/>
        <sz val="14"/>
        <color rgb="FF72080B"/>
        <rFont val="Arial"/>
        <family val="2"/>
      </rPr>
      <t xml:space="preserve">Anexo 3. </t>
    </r>
    <r>
      <rPr>
        <b/>
        <sz val="14"/>
        <color rgb="FF000000"/>
        <rFont val="Arial"/>
        <family val="2"/>
      </rPr>
      <t xml:space="preserve">Organización Administrativa </t>
    </r>
  </si>
  <si>
    <t>Pregunta:</t>
  </si>
  <si>
    <t>Respuesta:</t>
  </si>
  <si>
    <t>Evidencia Documental:</t>
  </si>
  <si>
    <r>
      <t xml:space="preserve">1.- ¿Dispone de </t>
    </r>
    <r>
      <rPr>
        <b/>
        <sz val="10"/>
        <color rgb="FF000000"/>
        <rFont val="Arial"/>
        <family val="2"/>
      </rPr>
      <t>Estructura Orgánica</t>
    </r>
    <r>
      <rPr>
        <sz val="10"/>
        <color rgb="FF000000"/>
        <rFont val="Arial"/>
        <family val="2"/>
      </rPr>
      <t xml:space="preserve">? ¿Está autorizada? </t>
    </r>
  </si>
  <si>
    <t xml:space="preserve">¿En qué fecha fue la última actualización? </t>
  </si>
  <si>
    <t xml:space="preserve">¿Está alineada al Reglamento Interno y a los Manuales Administrativos? </t>
  </si>
  <si>
    <t xml:space="preserve">¿Contiene Áreas específicas sobre el manejo, operación, reporte o cualquier actividad relacionada al Fondo? Detalle minuciosamente las áreas y jerarquía. </t>
  </si>
  <si>
    <t>¿Está publicado? Consulta en:</t>
  </si>
  <si>
    <r>
      <t xml:space="preserve">2.- ¿Dispone de </t>
    </r>
    <r>
      <rPr>
        <b/>
        <sz val="10"/>
        <color rgb="FF000000"/>
        <rFont val="Arial"/>
        <family val="2"/>
      </rPr>
      <t>Reglamento Interno</t>
    </r>
    <r>
      <rPr>
        <sz val="10"/>
        <color rgb="FF000000"/>
        <rFont val="Arial"/>
        <family val="2"/>
      </rPr>
      <t>? ¿Está autorizado o publicado oficialmente en Gaceta?</t>
    </r>
  </si>
  <si>
    <t xml:space="preserve"> ¿En qué fecha fue la última actualización?</t>
  </si>
  <si>
    <t xml:space="preserve">¿Está alineado a los Manuales Administrativos y a la Estructura Orgánica? </t>
  </si>
  <si>
    <t>¿Contienen funciones y/o atribuciones sobre el manejo, operación, reporte o cualquier actividad relacionada al Fondo? Detalle minuciosamente las atribuciones.</t>
  </si>
  <si>
    <t xml:space="preserve"> ¿Está publicado? Consulta en:</t>
  </si>
  <si>
    <r>
      <t xml:space="preserve">3.- ¿Dispone de </t>
    </r>
    <r>
      <rPr>
        <b/>
        <sz val="10"/>
        <color rgb="FF000000"/>
        <rFont val="Arial"/>
        <family val="2"/>
      </rPr>
      <t>Manual General de Organización</t>
    </r>
    <r>
      <rPr>
        <sz val="10"/>
        <color rgb="FF000000"/>
        <rFont val="Arial"/>
        <family val="2"/>
      </rPr>
      <t xml:space="preserve">? ¿Está autorizado o publicado oficialmente en Gaceta? </t>
    </r>
  </si>
  <si>
    <t>¿En qué fecha fue la última actualización?</t>
  </si>
  <si>
    <t xml:space="preserve">¿Está alineado al Reglamento Interno y a la Estructura Orgánica? </t>
  </si>
  <si>
    <t xml:space="preserve">¿Contienen funciones, actividades y/o procesos sobre el  manejo, operación, reporte o cualquier actividad relacionada al Fondo? Detalle minuciosamente las funciones, actividades y/o procesos relacionados al Fondo. </t>
  </si>
  <si>
    <r>
      <t xml:space="preserve">4.- ¿Dispone de </t>
    </r>
    <r>
      <rPr>
        <b/>
        <sz val="10"/>
        <color rgb="FF000000"/>
        <rFont val="Arial"/>
        <family val="2"/>
      </rPr>
      <t>Manuales Específicos de Organización</t>
    </r>
    <r>
      <rPr>
        <sz val="10"/>
        <color rgb="FF000000"/>
        <rFont val="Arial"/>
        <family val="2"/>
      </rPr>
      <t xml:space="preserve">? ¿Están autorizados o publicados oficialmente en Gaceta? </t>
    </r>
  </si>
  <si>
    <t>¿Están alineados al Reglamento Interno y a la Estructura Orgánica?</t>
  </si>
  <si>
    <t>¿Contienen funciones, actividades y/o procesos sobre el manejo, operación y reporte del Fondo? Detalle minuciosamente las funciones, actividades y/o procesos relacionados al Fondo.</t>
  </si>
  <si>
    <t xml:space="preserve"> ¿Están publicados? Consulta en:</t>
  </si>
  <si>
    <r>
      <t xml:space="preserve">5.- ¿Dispone de </t>
    </r>
    <r>
      <rPr>
        <b/>
        <sz val="10"/>
        <color rgb="FF000000"/>
        <rFont val="Arial"/>
        <family val="2"/>
      </rPr>
      <t>Manuales de Procedimientos</t>
    </r>
    <r>
      <rPr>
        <sz val="10"/>
        <color rgb="FF000000"/>
        <rFont val="Arial"/>
        <family val="2"/>
      </rPr>
      <t xml:space="preserve"> o de algunos otros distintos? ¿Están autorizados o publicados oficialmente en Gaceta?</t>
    </r>
  </si>
  <si>
    <t xml:space="preserve"> ¿Están alineados al Reglamento Interno y a la Estructura Orgánica?</t>
  </si>
  <si>
    <t>¿Contienen funciones, actividades y/o procesos sobre el manejo, operación y reporte del Fondo? Detalle minuciosamente las funciones, actividades y/o procesos relacionados al Fondo</t>
  </si>
  <si>
    <t>¿Están publicados? Consulta en:</t>
  </si>
  <si>
    <r>
      <t xml:space="preserve">6.- ¿Conoce el número de </t>
    </r>
    <r>
      <rPr>
        <b/>
        <sz val="10"/>
        <color rgb="FF000000"/>
        <rFont val="Arial"/>
        <family val="2"/>
      </rPr>
      <t xml:space="preserve">personal </t>
    </r>
    <r>
      <rPr>
        <sz val="10"/>
        <color rgb="FF000000"/>
        <rFont val="Arial"/>
        <family val="2"/>
      </rPr>
      <t>exacto que interviene en el  manejo, operación, reporte o cualquier actividad relacionada al Fondo? ¿Cuántos son?</t>
    </r>
  </si>
  <si>
    <t>¿Los perfiles están asociados a las funciones?</t>
  </si>
  <si>
    <t>¿En 2022, hubo rotación de personal que maneja, opera, reporta e interviene en cualquier actividad relacionada al Fondo? Detalle el número de personal que cambió.</t>
  </si>
  <si>
    <t>¿Cómo afecta los cambios de funcionarios a cargo del manejo, operación, reporte o cualquier actividad relacionada al Fondo?</t>
  </si>
  <si>
    <r>
      <t xml:space="preserve">7.- Enliste los </t>
    </r>
    <r>
      <rPr>
        <b/>
        <sz val="10"/>
        <color rgb="FF000000"/>
        <rFont val="Arial"/>
        <family val="2"/>
      </rPr>
      <t>cursos</t>
    </r>
    <r>
      <rPr>
        <sz val="10"/>
        <color rgb="FF000000"/>
        <rFont val="Arial"/>
        <family val="2"/>
      </rPr>
      <t xml:space="preserve"> necesarios en que debe especializarse el personal que maneja, opera, reporta e interviene en cualquier actividad relacionada al Fondo, para que sean susceptibles de gestionarse por parte de la Subsecretaría de Planeación.</t>
    </r>
  </si>
  <si>
    <t>Nivel de Objetivo</t>
  </si>
  <si>
    <t>Nombre del Indicador</t>
  </si>
  <si>
    <t xml:space="preserve">Meta </t>
  </si>
  <si>
    <t>Logro</t>
  </si>
  <si>
    <t>% de cumplimiento</t>
  </si>
  <si>
    <t xml:space="preserve">Justificación </t>
  </si>
  <si>
    <t>Nombre del Sistema en el que se realiza la carga</t>
  </si>
  <si>
    <t>Instancia Federal y/o Estatal que le da seguimiento a los indicadores</t>
  </si>
  <si>
    <t>Indicadores MIR Federal</t>
  </si>
  <si>
    <t xml:space="preserve">Fin </t>
  </si>
  <si>
    <t xml:space="preserve">  </t>
  </si>
  <si>
    <t xml:space="preserve"> </t>
  </si>
  <si>
    <t xml:space="preserve">Propósito </t>
  </si>
  <si>
    <t xml:space="preserve">Componentes </t>
  </si>
  <si>
    <t xml:space="preserve">Actividades </t>
  </si>
  <si>
    <r>
      <t>·</t>
    </r>
    <r>
      <rPr>
        <sz val="7"/>
        <color rgb="FF000000"/>
        <rFont val="Times New Roman"/>
        <family val="1"/>
      </rPr>
      <t xml:space="preserve">         </t>
    </r>
    <r>
      <rPr>
        <b/>
        <sz val="10"/>
        <color rgb="FF000000"/>
        <rFont val="Lucida Sans"/>
        <family val="2"/>
      </rPr>
      <t>Anexar Fichas Técnicas y Reportes emitidos de los Sistemas en los que se reportan.</t>
    </r>
  </si>
  <si>
    <r>
      <t>·</t>
    </r>
    <r>
      <rPr>
        <sz val="7"/>
        <color rgb="FF000000"/>
        <rFont val="Times New Roman"/>
        <family val="1"/>
      </rPr>
      <t xml:space="preserve">         </t>
    </r>
    <r>
      <rPr>
        <b/>
        <sz val="10"/>
        <color rgb="FF000000"/>
        <rFont val="Lucida Sans"/>
        <family val="2"/>
      </rPr>
      <t>Se pueden agregar el número necesario de celdas conforme a niveles de objetivos que apliquen.</t>
    </r>
  </si>
  <si>
    <r>
      <rPr>
        <b/>
        <sz val="14"/>
        <color rgb="FF800000"/>
        <rFont val="Lucida Sans"/>
        <family val="2"/>
      </rPr>
      <t>Anexo 4</t>
    </r>
    <r>
      <rPr>
        <b/>
        <sz val="14"/>
        <color rgb="FF000000"/>
        <rFont val="Lucida Sans"/>
        <family val="2"/>
      </rPr>
      <t xml:space="preserve">. Resultados de Indicadores </t>
    </r>
  </si>
  <si>
    <r>
      <rPr>
        <b/>
        <sz val="14"/>
        <color rgb="FF6E0D06"/>
        <rFont val="Arial"/>
        <family val="2"/>
      </rPr>
      <t>Anexo 5.</t>
    </r>
    <r>
      <rPr>
        <b/>
        <sz val="14"/>
        <color rgb="FF000000"/>
        <rFont val="Arial"/>
        <family val="2"/>
      </rPr>
      <t xml:space="preserve"> Cuestionario de Desempeño</t>
    </r>
  </si>
  <si>
    <t>Ítem:</t>
  </si>
  <si>
    <t>Nombre de la evidencia:</t>
  </si>
  <si>
    <t>Consulta de la evidencia:</t>
  </si>
  <si>
    <t>1.- Detalle los sistemas de información Estatales y plataformas virtuales utilizadas para el manejo, operación, reporte y control relacionado al Fondo.</t>
  </si>
  <si>
    <t xml:space="preserve">2.- ¿Dispone de un Plan autorizado de recuperación de desastres que incluya bases de datos, software y hardware, que evite perdida de información por vulneración al Fondo? </t>
  </si>
  <si>
    <t>3.- ¿Opera un Comité de Tecnologías de la Información?</t>
  </si>
  <si>
    <t xml:space="preserve"> ¿Qué trabajos realiza?</t>
  </si>
  <si>
    <t xml:space="preserve"> ¿Qué resultados ha obtenido? y como beneficia al aseguramiento de la información relacionada al Fondo?</t>
  </si>
  <si>
    <t xml:space="preserve">4.- ¿Dispone de Redes Sociales, Portal Oficial de Internet, Apps o cualquier otro medio para difundir lo relacionado al manejo y operación del Fondo? </t>
  </si>
  <si>
    <t xml:space="preserve">¿Difunde en su página de Internet la información sobre el ejercicio, destino y aplicación de los recursos del fondo, así como los resultados obtenidos, conforme a lo que establece la normativa? </t>
  </si>
  <si>
    <t>Detalle ampliamente.</t>
  </si>
  <si>
    <t xml:space="preserve">5.- ¿Reportó la MIR Federal en el SRFT? </t>
  </si>
  <si>
    <t xml:space="preserve">¿Recibió observaciones por parte de SEFIPLAN o SHCP en la revisión de información y emisión de observaciones por parte de las Dependencias y Entidades? </t>
  </si>
  <si>
    <t xml:space="preserve">¿Qué observaciones? Detalle si las atendió? </t>
  </si>
  <si>
    <t xml:space="preserve">¿Recibió capacitación en 2022 sobre SRFT/SFU? </t>
  </si>
  <si>
    <t>¿Quién capacitó?</t>
  </si>
  <si>
    <t xml:space="preserve">¿Conoce el Enlace en el Estado y en la Federación para temas del SRFT/SFU? </t>
  </si>
  <si>
    <t xml:space="preserve">¿Quiénes son? </t>
  </si>
  <si>
    <t xml:space="preserve">¿Cuándo tiene alguna problemática sobre SRFT/SFU como lo ha resuelto o a quién ha consultado? </t>
  </si>
  <si>
    <t>¿Cuántos servidores públicos interviene en los procesos del SRFT/SFU?</t>
  </si>
  <si>
    <t xml:space="preserve"> ¿Los servidores públicos que participan en el SFU/SRFT disponen de atribuciones y procedimientos para su desempeño? </t>
  </si>
  <si>
    <t>¿Los reportes generados del SRFT/SFU fueron publicados en los órganos locales oficiales de difusión y en su página de Internet o en otros medios locales de difusión como señala la Ley?</t>
  </si>
  <si>
    <t>6.- ¿El área encargada de Recursos Humanos efectuó alguna Evaluación sobre el desempeño del personal que maneja y reporta el Fondo?</t>
  </si>
  <si>
    <t xml:space="preserve"> ¿Qué aspectos incluyó la Evaluación? </t>
  </si>
  <si>
    <t>¿Qué decisiones se tomaron y medidas que se implementaron con los resultados?</t>
  </si>
  <si>
    <t>7.- ¿Se presentó rotación o cambio de personal que opera y/o maneja el Fondo?</t>
  </si>
  <si>
    <t xml:space="preserve"> ¿Cuántos? ¿Fueron reemplazados o causaron vacante? </t>
  </si>
  <si>
    <t>¿Cómo afecta la rotación de personal a la operación y/o manejo del Fondo?</t>
  </si>
  <si>
    <t>8.- Respecto al COCODI/SICI 2022:</t>
  </si>
  <si>
    <t>Número de Sesiones Ordinarias y Extraordinarias:</t>
  </si>
  <si>
    <t>Número de mesas o reuniones de Trabajo:</t>
  </si>
  <si>
    <t>Número de Actas y Minutas:</t>
  </si>
  <si>
    <t>Número de Informes que generó el COCODI/SICI:</t>
  </si>
  <si>
    <t xml:space="preserve">¿Dispuso de un Programa formal de Control Interno? </t>
  </si>
  <si>
    <t>¿Aplicó un análisis general del estado que guarda el Ente?</t>
  </si>
  <si>
    <t xml:space="preserve"> ¿Aplicó un análisis de los componentes y principios del ente?</t>
  </si>
  <si>
    <t xml:space="preserve"> ¿Elaboró y presentó una Matriz de Gestión de Riesgos? </t>
  </si>
  <si>
    <t xml:space="preserve">¿Dispone de un Código de Ética y Conducta actualizado? </t>
  </si>
  <si>
    <t xml:space="preserve">¿Dispone de un proceso para las denuncias de actos contrarios a la ética o conducta? </t>
  </si>
  <si>
    <t>¿Cuánto funcionarios participan en los trabajos relacionados al COCODI/SICI?</t>
  </si>
  <si>
    <t xml:space="preserve"> ¿Recibió capacitación relacionada a los componentes y principios? </t>
  </si>
  <si>
    <t xml:space="preserve">Detalle los cursos. </t>
  </si>
  <si>
    <t xml:space="preserve">¿Dispone de un apartado especial para transparentar y difundir el COCODI/SICI? </t>
  </si>
  <si>
    <t>Presente liga electrónica</t>
  </si>
  <si>
    <t xml:space="preserve"> ¿Algún ente fiscalizador auditó el Control Interno del Fondo? Detalle ampliamente. </t>
  </si>
  <si>
    <t xml:space="preserve">9.- ¿Abrieron, dentro del plazo establecido en la norma, una cuenta bancaria productiva y específica, en la que se recibieron y administraron exclusivamente los recursos del Fondo y sus rendimientos financieros? </t>
  </si>
  <si>
    <t xml:space="preserve">¿Los recursos fueron transferidos en tiempo y forma conforme al calendario? </t>
  </si>
  <si>
    <t xml:space="preserve">¿Generaron rendimientos? </t>
  </si>
  <si>
    <t>¿Cuánto?</t>
  </si>
  <si>
    <t xml:space="preserve"> ¿Los rendimientos financieros generados, se registraron contable y presupuestalmente?</t>
  </si>
  <si>
    <t xml:space="preserve"> ¿Se destinaron al objetivo del Fondo o se regresaron? </t>
  </si>
  <si>
    <t>10.- ¿Comprometieron recursos 2022 para el primer trimestre de 2023?</t>
  </si>
  <si>
    <t xml:space="preserve"> ¿Al finalizar el trimestre devengaron o pagaron  lo comprometido o se devolvió?</t>
  </si>
  <si>
    <t xml:space="preserve"> ¿A qué monto ascendió lo comprometido o devuelto?</t>
  </si>
  <si>
    <t xml:space="preserve"> ¿Qué beneficios se obtienen al poder comprometer los recursos?</t>
  </si>
  <si>
    <t xml:space="preserve">11.- ¿Participó en alguna evaluación del PAE Federal que emite SHCP y CONEVAL? </t>
  </si>
  <si>
    <t>¿Fue incluido en alguna evaluación del PAE Tomo I de indicadores en el Estado?</t>
  </si>
  <si>
    <t>¿Dispone de Evaluaciones y/o auditorías internas del Fondo?</t>
  </si>
  <si>
    <t>12.- De la atención de recomendaciones de PAE anteriores de Fondos Federales, mencione algunas buenas prácticas que se hallan generado derivado de los Aspectos Susceptibles de Mejora, detallando los productos resultantes y la implementación en su Institución.</t>
  </si>
  <si>
    <t>13.- Explique el sistema contable y presupuestal para los registros acuerdo con la LGCG y los documentos emitidos por el CONAC, el registro de los movimientos financieros así como los controles internos que dispone la Ejecutora respecto al Fondo.</t>
  </si>
  <si>
    <t>Comentarios adicionales de la Ejecutora hacia el Evaluador Externo:</t>
  </si>
  <si>
    <r>
      <rPr>
        <b/>
        <sz val="14"/>
        <color rgb="FF72080B"/>
        <rFont val="Arial"/>
        <family val="2"/>
      </rPr>
      <t>Guía</t>
    </r>
    <r>
      <rPr>
        <b/>
        <sz val="14"/>
        <color rgb="FF000000"/>
        <rFont val="Arial"/>
        <family val="2"/>
      </rPr>
      <t xml:space="preserve"> para la elaboración del Video de la Ejecutora del FAM</t>
    </r>
  </si>
  <si>
    <r>
      <t>La Ejecutora elaborará un Video de acuerdo a las especificaciones emitidas, desarrollando su creatividad a estilo libre para informar al Evaluador y la ciudadanía veracruzana los resultados de la operación del Fondo en el Ejercicio Fiscal 2022</t>
    </r>
    <r>
      <rPr>
        <sz val="11"/>
        <color theme="0"/>
        <rFont val="Arial"/>
        <family val="2"/>
      </rPr>
      <t>.</t>
    </r>
  </si>
  <si>
    <t>Consideraciones que debe atender el Enlace Institucional:</t>
  </si>
  <si>
    <r>
      <t>·</t>
    </r>
    <r>
      <rPr>
        <sz val="7"/>
        <color rgb="FF000000"/>
        <rFont val="Arial"/>
        <family val="2"/>
      </rPr>
      <t xml:space="preserve">         </t>
    </r>
    <r>
      <rPr>
        <sz val="10"/>
        <color rgb="FF000000"/>
        <rFont val="Arial"/>
        <family val="2"/>
      </rPr>
      <t>Será el encargado de que se integre en un solo segmento donde se atiendan debidamente todos los puntos–por las Áreas que intervienen en el manejo del Fondo-. Deberá tener una duración máxima de 20 min.</t>
    </r>
  </si>
  <si>
    <r>
      <t>·</t>
    </r>
    <r>
      <rPr>
        <sz val="7"/>
        <color rgb="FF000000"/>
        <rFont val="Arial"/>
        <family val="2"/>
      </rPr>
      <t xml:space="preserve">         </t>
    </r>
    <r>
      <rPr>
        <sz val="10"/>
        <color rgb="FF000000"/>
        <rFont val="Arial"/>
        <family val="2"/>
      </rPr>
      <t>Se asegurará de que la exposición sea, exclusivamente en el marco de los puntos solicitados, y no podrá tener desviaciones hacia otros temas que no tengan que ver con el manejo del Fondo.</t>
    </r>
  </si>
  <si>
    <r>
      <t>·</t>
    </r>
    <r>
      <rPr>
        <sz val="7"/>
        <color rgb="FF000000"/>
        <rFont val="Arial"/>
        <family val="2"/>
      </rPr>
      <t xml:space="preserve">         </t>
    </r>
    <r>
      <rPr>
        <sz val="10"/>
        <color rgb="FF000000"/>
        <rFont val="Arial"/>
        <family val="2"/>
      </rPr>
      <t>Podrá solicitar el apoyo del Área de Tecnologías de la Información de su Institución, para garantizar la calidad, en virtud de que se difundirá en el Portal de Internet de la SEFIPLAN y de la Ejecutora, de así considerarlo.</t>
    </r>
  </si>
  <si>
    <r>
      <t>·</t>
    </r>
    <r>
      <rPr>
        <sz val="7"/>
        <color rgb="FF000000"/>
        <rFont val="Arial"/>
        <family val="2"/>
      </rPr>
      <t xml:space="preserve">         </t>
    </r>
    <r>
      <rPr>
        <sz val="10"/>
        <color rgb="FF000000"/>
        <rFont val="Arial"/>
        <family val="2"/>
      </rPr>
      <t>Deberá cuidar el lenguaje utilizado en la grabación del mismo por la imagen Institucional y del Gobierno del Estado de Veracruz, sobre todo por la repercusión y difusión que tendrá el video a nivel Estatal, Federal y ante la ciudadanía</t>
    </r>
  </si>
  <si>
    <r>
      <t>·</t>
    </r>
    <r>
      <rPr>
        <sz val="7"/>
        <color rgb="FF000000"/>
        <rFont val="Arial"/>
        <family val="2"/>
      </rPr>
      <t xml:space="preserve">         </t>
    </r>
    <r>
      <rPr>
        <sz val="10"/>
        <color rgb="FF000000"/>
        <rFont val="Arial"/>
        <family val="2"/>
      </rPr>
      <t xml:space="preserve">Una vez elaborado deberá remitirlo a la Subsecretaría de Planeación de la SEFIPLAN a más tardar el día </t>
    </r>
    <r>
      <rPr>
        <b/>
        <u/>
        <sz val="12"/>
        <color rgb="FF000000"/>
        <rFont val="Arial"/>
        <family val="2"/>
      </rPr>
      <t>miércoles 31 de mayo de 2023</t>
    </r>
    <r>
      <rPr>
        <sz val="10"/>
        <color rgb="FF000000"/>
        <rFont val="Arial"/>
        <family val="2"/>
      </rPr>
      <t>.</t>
    </r>
  </si>
  <si>
    <t>Cualquier eventualidad o cambio de formato, será resuelto por la SEFIPLAN en su carácter de Coordinadora de la Evaluación.</t>
  </si>
  <si>
    <r>
      <t xml:space="preserve">Puntos a desarrollar, enfoque </t>
    </r>
    <r>
      <rPr>
        <b/>
        <u/>
        <sz val="12"/>
        <color rgb="FF000000"/>
        <rFont val="Arial"/>
        <family val="2"/>
      </rPr>
      <t>Ejercicio Fiscal 2022</t>
    </r>
    <r>
      <rPr>
        <sz val="12"/>
        <color rgb="FF000000"/>
        <rFont val="Arial"/>
        <family val="2"/>
      </rPr>
      <t>:</t>
    </r>
  </si>
  <si>
    <r>
      <t xml:space="preserve">     </t>
    </r>
    <r>
      <rPr>
        <sz val="12"/>
        <color rgb="FF000000"/>
        <rFont val="Arial"/>
        <family val="2"/>
      </rPr>
      <t>I.</t>
    </r>
    <r>
      <rPr>
        <sz val="7"/>
        <color rgb="FF000000"/>
        <rFont val="Arial"/>
        <family val="2"/>
      </rPr>
      <t xml:space="preserve">        </t>
    </r>
    <r>
      <rPr>
        <b/>
        <sz val="12"/>
        <color rgb="FF000000"/>
        <rFont val="Arial"/>
        <family val="2"/>
      </rPr>
      <t xml:space="preserve">Introducción del Video (Preámbulo): </t>
    </r>
    <r>
      <rPr>
        <sz val="12"/>
        <color rgb="FF000000"/>
        <rFont val="Arial"/>
        <family val="2"/>
      </rPr>
      <t>mensaje del (de la) Titular, Enlace Institucional o cualquier funcionario que maneje y opere el Fondo;</t>
    </r>
    <r>
      <rPr>
        <b/>
        <sz val="12"/>
        <color rgb="FF000000"/>
        <rFont val="Arial"/>
        <family val="2"/>
      </rPr>
      <t xml:space="preserve"> presentación de la Institución (misión, visión) </t>
    </r>
    <r>
      <rPr>
        <sz val="12"/>
        <color rgb="FF000000"/>
        <rFont val="Arial"/>
        <family val="2"/>
      </rPr>
      <t>puede contener una narrativa de los objetivos que cubre el Fondo, los funcionarios que participan en el manejo del Fondo y cómo funciona la Ejecutora en el Estado (Organización administrativa), además de los temas que trataremos a lo largo del video.</t>
    </r>
  </si>
  <si>
    <r>
      <t xml:space="preserve">    </t>
    </r>
    <r>
      <rPr>
        <sz val="12"/>
        <color rgb="FF000000"/>
        <rFont val="Arial"/>
        <family val="2"/>
      </rPr>
      <t>II.</t>
    </r>
    <r>
      <rPr>
        <sz val="7"/>
        <color rgb="FF000000"/>
        <rFont val="Arial"/>
        <family val="2"/>
      </rPr>
      <t xml:space="preserve">        </t>
    </r>
    <r>
      <rPr>
        <b/>
        <sz val="12"/>
        <color rgb="FF000000"/>
        <rFont val="Arial"/>
        <family val="2"/>
      </rPr>
      <t>Objetivo del Fondo Federal:</t>
    </r>
    <r>
      <rPr>
        <sz val="12"/>
        <color rgb="FF000000"/>
        <rFont val="Arial"/>
        <family val="2"/>
      </rPr>
      <t xml:space="preserve"> explique el Objetivo según la Ley, además mencionar los Programas, Acciones o Servicios que otorgan con los recursos del Fondos para cumplir con ello. Comente si en Auditorías han observado o comentado algo a la Ejecutora respecto a si los recursos se han o no destinado a ello. Mencione si hay retos para cumplir el objetivo que no señala la Ley enunciando ¿cuáles serían?</t>
    </r>
  </si>
  <si>
    <r>
      <t xml:space="preserve">   </t>
    </r>
    <r>
      <rPr>
        <sz val="12"/>
        <color rgb="FF000000"/>
        <rFont val="Arial"/>
        <family val="2"/>
      </rPr>
      <t>III.</t>
    </r>
    <r>
      <rPr>
        <sz val="7"/>
        <color rgb="FF000000"/>
        <rFont val="Arial"/>
        <family val="2"/>
      </rPr>
      <t xml:space="preserve">        </t>
    </r>
    <r>
      <rPr>
        <b/>
        <sz val="12"/>
        <color rgb="FF000000"/>
        <rFont val="Arial"/>
        <family val="2"/>
      </rPr>
      <t>Necesidades y Planeación de los Recursos</t>
    </r>
    <r>
      <rPr>
        <sz val="12"/>
        <color rgb="FF000000"/>
        <rFont val="Arial"/>
        <family val="2"/>
      </rPr>
      <t>: explique la identificación de necesidades que se requirieron cubrir con los recursos del Fondo; la problemática detectada en los Programas, Acciones o Servicios que otorgan para cumplir con metas y objetivos establecidos y si la planeación se materializa en un Programa Anual de Trabajo del Fondo. Mencione si dispone de un diagnóstico o estadísticas de las necesidades que se requieran cubrir con el recurso del Fondo, en el marco de las características especiales del Estado de Veracruz.</t>
    </r>
  </si>
  <si>
    <r>
      <t xml:space="preserve">  </t>
    </r>
    <r>
      <rPr>
        <sz val="12"/>
        <color rgb="FF000000"/>
        <rFont val="Arial"/>
        <family val="2"/>
      </rPr>
      <t>IV.</t>
    </r>
    <r>
      <rPr>
        <sz val="7"/>
        <color rgb="FF000000"/>
        <rFont val="Arial"/>
        <family val="2"/>
      </rPr>
      <t xml:space="preserve">        </t>
    </r>
    <r>
      <rPr>
        <b/>
        <sz val="12"/>
        <color rgb="FF000000"/>
        <rFont val="Arial"/>
        <family val="2"/>
      </rPr>
      <t>Presupuesto:</t>
    </r>
    <r>
      <rPr>
        <sz val="12"/>
        <color rgb="FF000000"/>
        <rFont val="Arial"/>
        <family val="2"/>
      </rPr>
      <t xml:space="preserve"> detalle los momentos contables del Fondo, señalando en los casos que aplique, subejercicio, rendimientos, devoluciones y observaciones de Auditoría al respecto. </t>
    </r>
  </si>
  <si>
    <r>
      <t xml:space="preserve">   </t>
    </r>
    <r>
      <rPr>
        <sz val="12"/>
        <color rgb="FF000000"/>
        <rFont val="Arial"/>
        <family val="2"/>
      </rPr>
      <t>V.</t>
    </r>
    <r>
      <rPr>
        <sz val="7"/>
        <color rgb="FF000000"/>
        <rFont val="Arial"/>
        <family val="2"/>
      </rPr>
      <t xml:space="preserve">        </t>
    </r>
    <r>
      <rPr>
        <b/>
        <sz val="12"/>
        <color rgb="FF000000"/>
        <rFont val="Arial"/>
        <family val="2"/>
      </rPr>
      <t>Resultados</t>
    </r>
    <r>
      <rPr>
        <sz val="12"/>
        <color rgb="FF000000"/>
        <rFont val="Arial"/>
        <family val="2"/>
      </rPr>
      <t xml:space="preserve">: explique los principales Programas, bienes, servicios, obras, apoyos o equipamientos, según aplique, que se brindó con los recursos del Fondo. Abunde en mostrar los resultados que se obtuvieron con los recursos del Fondo. </t>
    </r>
  </si>
  <si>
    <r>
      <t xml:space="preserve">  </t>
    </r>
    <r>
      <rPr>
        <sz val="12"/>
        <color rgb="FF000000"/>
        <rFont val="Arial"/>
        <family val="2"/>
      </rPr>
      <t>VI.</t>
    </r>
    <r>
      <rPr>
        <sz val="7"/>
        <color rgb="FF000000"/>
        <rFont val="Arial"/>
        <family val="2"/>
      </rPr>
      <t xml:space="preserve">        </t>
    </r>
    <r>
      <rPr>
        <b/>
        <sz val="12"/>
        <color rgb="FF000000"/>
        <rFont val="Arial"/>
        <family val="2"/>
      </rPr>
      <t>Participación Ciudadana</t>
    </r>
    <r>
      <rPr>
        <sz val="12"/>
        <color rgb="FF000000"/>
        <rFont val="Arial"/>
        <family val="2"/>
      </rPr>
      <t>: comente como intervine la ciudadanía en Programas, bienes, servicios, obras, apoyos o equipamientos, según aplique, de los recursos del Fondo, es importante señale si los trabajos se efectúan de manera Federal y/o Estatal, señalando las instancias con quienes lo reportan y mencionar los principales resultados.</t>
    </r>
  </si>
  <si>
    <r>
      <t xml:space="preserve"> </t>
    </r>
    <r>
      <rPr>
        <sz val="12"/>
        <color rgb="FF000000"/>
        <rFont val="Arial"/>
        <family val="2"/>
      </rPr>
      <t>VII.</t>
    </r>
    <r>
      <rPr>
        <sz val="7"/>
        <color rgb="FF000000"/>
        <rFont val="Arial"/>
        <family val="2"/>
      </rPr>
      <t xml:space="preserve">        </t>
    </r>
    <r>
      <rPr>
        <b/>
        <sz val="12"/>
        <color rgb="FF000000"/>
        <rFont val="Arial"/>
        <family val="2"/>
      </rPr>
      <t>Control Interno:</t>
    </r>
    <r>
      <rPr>
        <sz val="12"/>
        <color rgb="FF000000"/>
        <rFont val="Arial"/>
        <family val="2"/>
      </rPr>
      <t xml:space="preserve"> explique ampliamente como trabajó el Comité de control de Desempeño Institucional (COCODI) de conformidad a A</t>
    </r>
    <r>
      <rPr>
        <i/>
        <sz val="12"/>
        <color rgb="FF000000"/>
        <rFont val="Arial"/>
        <family val="2"/>
      </rPr>
      <t>cuerdo por el que se emite el Sistema de Control Interno para las Dependencias y Entidades del Poder Ejecutivo del Estado de Veracruz</t>
    </r>
    <r>
      <rPr>
        <sz val="12"/>
        <color rgb="FF000000"/>
        <rFont val="Arial"/>
        <family val="2"/>
      </rPr>
      <t>, exaltando los principales logros, sesiones e Informes generados, de trabajar de otro modo el Control Interno del Fondo señálelo.</t>
    </r>
  </si>
  <si>
    <r>
      <t>VIII.</t>
    </r>
    <r>
      <rPr>
        <sz val="7"/>
        <color rgb="FF000000"/>
        <rFont val="Arial"/>
        <family val="2"/>
      </rPr>
      <t xml:space="preserve">        </t>
    </r>
    <r>
      <rPr>
        <b/>
        <sz val="12"/>
        <color rgb="FF000000"/>
        <rFont val="Arial"/>
        <family val="2"/>
      </rPr>
      <t>Auditorías</t>
    </r>
    <r>
      <rPr>
        <sz val="12"/>
        <color rgb="FF000000"/>
        <rFont val="Arial"/>
        <family val="2"/>
      </rPr>
      <t>: explique los principales entes fiscalizadores que auditaron al Fondo, especificando cada una de las auditorías realizadas y los principales resultados y recomendaciones que se generaron de los recursos del Fondo.</t>
    </r>
  </si>
  <si>
    <r>
      <t xml:space="preserve">  </t>
    </r>
    <r>
      <rPr>
        <sz val="12"/>
        <color rgb="FF000000"/>
        <rFont val="Arial"/>
        <family val="2"/>
      </rPr>
      <t>IX.</t>
    </r>
    <r>
      <rPr>
        <sz val="7"/>
        <color rgb="FF000000"/>
        <rFont val="Arial"/>
        <family val="2"/>
      </rPr>
      <t xml:space="preserve">        </t>
    </r>
    <r>
      <rPr>
        <b/>
        <sz val="12"/>
        <color rgb="FF000000"/>
        <rFont val="Arial"/>
        <family val="2"/>
      </rPr>
      <t>Transparencia y Difusión</t>
    </r>
    <r>
      <rPr>
        <sz val="12"/>
        <color rgb="FF000000"/>
        <rFont val="Arial"/>
        <family val="2"/>
      </rPr>
      <t>: explique si reporta Fracciones relacionadas a las Obligaciones de Transparencia del Fondo ¿Cuáles?; detalle si recibió INFOMEX relacionadas al Fondo y las respuestas otorgadas; mencione si dispone de Unidad de Transparencia y que apoyos recibe su Institución por parte de ella; señale  ampliamente que información relacionada al Fondo está disponible en su Portal de Internet.</t>
    </r>
  </si>
  <si>
    <r>
      <t xml:space="preserve">   </t>
    </r>
    <r>
      <rPr>
        <sz val="12"/>
        <color rgb="FF000000"/>
        <rFont val="Arial"/>
        <family val="2"/>
      </rPr>
      <t>X.</t>
    </r>
    <r>
      <rPr>
        <sz val="7"/>
        <color rgb="FF000000"/>
        <rFont val="Arial"/>
        <family val="2"/>
      </rPr>
      <t xml:space="preserve">        </t>
    </r>
    <r>
      <rPr>
        <b/>
        <sz val="12"/>
        <color rgb="FF000000"/>
        <rFont val="Arial"/>
        <family val="2"/>
      </rPr>
      <t>Indicadores:</t>
    </r>
    <r>
      <rPr>
        <sz val="12"/>
        <color rgb="FF000000"/>
        <rFont val="Arial"/>
        <family val="2"/>
      </rPr>
      <t xml:space="preserve"> explique los diferentes indicadores que dispusieron del Fondo (federal, estatales y/o institucionales), los resultados, instancias a quienes se les reportaron, así como si fueron susceptibles de evaluación e instancias que les otorgaron seguimiento; mencione si tiene indicadores relacionados a la agenda 2030 ¿cuáles? y como están vinculados al Fondo. </t>
    </r>
  </si>
  <si>
    <r>
      <t xml:space="preserve"> </t>
    </r>
    <r>
      <rPr>
        <sz val="12"/>
        <color rgb="FF000000"/>
        <rFont val="Arial"/>
        <family val="2"/>
      </rPr>
      <t>XII.</t>
    </r>
    <r>
      <rPr>
        <sz val="7"/>
        <color rgb="FF000000"/>
        <rFont val="Arial"/>
        <family val="2"/>
      </rPr>
      <t xml:space="preserve">        </t>
    </r>
    <r>
      <rPr>
        <b/>
        <sz val="12"/>
        <color rgb="FF000000"/>
        <rFont val="Arial"/>
        <family val="2"/>
      </rPr>
      <t>Perspectiva de Género</t>
    </r>
    <r>
      <rPr>
        <sz val="12"/>
        <color rgb="FF000000"/>
        <rFont val="Arial"/>
        <family val="2"/>
      </rPr>
      <t>: explique si los Programas, bienes, servicios, obras, apoyos o equipamientos, según aplique, de los recursos del Fondo, interviene la perspectiva de género; detalle si sus estadísticas, reportes e informes desagregan por género; mencione si dispone de Unidad de Género y que apoyos recibe su Institución por parte de ella.</t>
    </r>
  </si>
  <si>
    <r>
      <t>XIII.</t>
    </r>
    <r>
      <rPr>
        <sz val="7"/>
        <color rgb="FF000000"/>
        <rFont val="Arial"/>
        <family val="2"/>
      </rPr>
      <t xml:space="preserve">        </t>
    </r>
    <r>
      <rPr>
        <b/>
        <sz val="12"/>
        <color rgb="FF000000"/>
        <rFont val="Arial"/>
        <family val="2"/>
      </rPr>
      <t>FODA</t>
    </r>
    <r>
      <rPr>
        <sz val="12"/>
        <color rgb="FF000000"/>
        <rFont val="Arial"/>
        <family val="2"/>
      </rPr>
      <t>: explicar la posición de la Institución mencionando 3 Fortalezas, 3 Oportunidades, 3 Debilidades y 3 Amenazas que considere del Fondo en el Ejercicio Fiscal evaluado.</t>
    </r>
  </si>
  <si>
    <r>
      <t>XIV.</t>
    </r>
    <r>
      <rPr>
        <sz val="7"/>
        <color rgb="FF000000"/>
        <rFont val="Arial"/>
        <family val="2"/>
      </rPr>
      <t xml:space="preserve">        </t>
    </r>
    <r>
      <rPr>
        <b/>
        <sz val="12"/>
        <color rgb="FF000000"/>
        <rFont val="Arial"/>
        <family val="2"/>
      </rPr>
      <t>Adicional</t>
    </r>
    <r>
      <rPr>
        <sz val="12"/>
        <color rgb="FF000000"/>
        <rFont val="Arial"/>
        <family val="2"/>
      </rPr>
      <t>: la Ejecutora puede expresar los comentarios adicionales que considere necesarios sobre el manejo y operación del Fondo.</t>
    </r>
  </si>
  <si>
    <r>
      <t xml:space="preserve">  </t>
    </r>
    <r>
      <rPr>
        <sz val="12"/>
        <color rgb="FF000000"/>
        <rFont val="Arial"/>
        <family val="2"/>
      </rPr>
      <t>XI.</t>
    </r>
    <r>
      <rPr>
        <sz val="7"/>
        <color rgb="FF000000"/>
        <rFont val="Arial"/>
        <family val="2"/>
      </rPr>
      <t xml:space="preserve">        </t>
    </r>
    <r>
      <rPr>
        <b/>
        <sz val="12"/>
        <color rgb="FF000000"/>
        <rFont val="Arial"/>
        <family val="2"/>
      </rPr>
      <t xml:space="preserve">XI. Evaluación: </t>
    </r>
    <r>
      <rPr>
        <sz val="12"/>
        <color rgb="FF000000"/>
        <rFont val="Arial"/>
        <family val="2"/>
      </rPr>
      <t xml:space="preserve">explique si cuentan con evaluaciones externas en las que haya participado de indicadores, Fondos o cualquier otra; las recomendaciones recibidas y los Aspectos Susceptibles de Mejora que planteó atender. </t>
    </r>
  </si>
  <si>
    <t>¿Se han implementado acciones de mejora a partir de los resultados de las evaluaciones?</t>
  </si>
  <si>
    <t>PROAGUA</t>
  </si>
  <si>
    <t>Durante el ejercicio 2022 el vocal de riesgos no generó una matriz de gestión de riesgos</t>
  </si>
  <si>
    <t>Se dispone de un Código de Conducta de los Servidores Públicos de la CAEV</t>
  </si>
  <si>
    <t>Se dispone de un proceso para las denuncias establecido en el numeral 9 del capítulo IV del Código de Conducta de la CAEV</t>
  </si>
  <si>
    <t>El COCODI se integra por siete funcionarios públicos</t>
  </si>
  <si>
    <t>Durante el ejercicio 2022 no se recibió capacitación relacionada a los componentes y principios; esta capacitación se llevó a cabo en el ejercicio 2021</t>
  </si>
  <si>
    <t>No aplica</t>
  </si>
  <si>
    <t>La Comisión del Agua del Estado de Veracruz dispone de un apartado dirigido a las actividades del COCODI</t>
  </si>
  <si>
    <t>http://caev.gob.mx/cocodi/</t>
  </si>
  <si>
    <t>Durante el ejercicio 2022 ningún ente fiscalizador auditó el Control Interno, ni el COCODI</t>
  </si>
  <si>
    <t>SICI-SCO-14 Acta de sesiones del COCODI</t>
  </si>
  <si>
    <t>Acta de la Mesa de Trabajo del COCODI</t>
  </si>
  <si>
    <t>SICI-IA-15 Informe Anual del SICI</t>
  </si>
  <si>
    <t>SICI-AG-11 Análisis General del estado que guarda el Ente</t>
  </si>
  <si>
    <t>SICI-ACP-12 Análisis de Componentes y Principios
en el Ente</t>
  </si>
  <si>
    <t>-</t>
  </si>
  <si>
    <t>Código de Conducta de los Servidores Públicos de la CAEV</t>
  </si>
  <si>
    <t>Integrantes del COCODI</t>
  </si>
  <si>
    <t>Apartado COCODI en Página Web de la CAEV</t>
  </si>
  <si>
    <t>http://caev.gob.mx/cocodi/sesiones-del-cocodi-2022/</t>
  </si>
  <si>
    <t>http://187.174.252.244/caev/COCODI/2022/6006_1%20mesa%20de%20trabajo%2020221.pdf</t>
  </si>
  <si>
    <t>https://drive.google.com/file/d/1nK8mUxAc6mZvWZ372zAx0vB6QjzWtd7p/view?usp=share_link</t>
  </si>
  <si>
    <t>http://187.174.252.244/caev/COCODI/Actas/2022/4945_acta%20de%20la%20primera%20sesion%20cocodi.pdf</t>
  </si>
  <si>
    <t>https://drive.google.com/file/d/1oRudnK-yK_T5EZIXfecSHLYY1HCs__hY/view?usp=share_link</t>
  </si>
  <si>
    <t>https://drive.google.com/file/d/1Cl-tKjUcPrL9Kb6XcbjsoFWyQDy2ks7E/view?usp=share_link</t>
  </si>
  <si>
    <t>http://187.174.252.244/caev/COCODI/Fundamento%20legal/codigo%20de%20conducta%20caev0001.pdf</t>
  </si>
  <si>
    <t>http://caev.gob.mx/cocodi/cocodi-integrantes/</t>
  </si>
  <si>
    <t>Durante el ejercicio 2022 se llevaron a cabo cuatro sesiones ordinarios</t>
  </si>
  <si>
    <t>Durante el ejercicio 2022 se llevó a cabo una Mesa de Trabajo el 26 de septiembre.</t>
  </si>
  <si>
    <t xml:space="preserve">Durante el ejercicio 2022 se emitieron cinco actas; cuatro de sesiones ordinarias y una mesa de trabajo </t>
  </si>
  <si>
    <t>Durante el ejercicio 2022 se emitió un informe anual del SICI donde se informan las actividades realizadas por el COCODI</t>
  </si>
  <si>
    <t>Durante el ejercicio 2022 se emitió el Programa de Trabajo de Control Interno durante la Primera Sesión Ordinaria del ejercicio</t>
  </si>
  <si>
    <t>Durante el ejercicio 2022 se aplicó el cuestionario del Análisis General del Estado que Guarda el Ente</t>
  </si>
  <si>
    <t>Durante el ejercicio 2022 se aplicó el cuestionario de los componentres y principios del ente</t>
  </si>
  <si>
    <t>CONSTRUCCIÓN DE PLANTA DE TRATAMIENTO DE AGUAS RESIDUALES EL LAS LOCALIDADES DE REAFAEL DELGADO Y JAJAPILLA MUNICIPIO DE RAFAEL DELGADO</t>
  </si>
  <si>
    <t>CONSTRUCCIÓN DE PLANTA DE TRATAMIENTO DE AGUAS RESIDUALES EN LA LOCALIDAD DE AHUICA MUNICIPIO DE CHICONTEPEC</t>
  </si>
  <si>
    <t xml:space="preserve">CONSTRUCCIÓN DE PLANTA DE TRATAMIENTO DE AGUAS RESIDUALES EN LA LOCALIDAD DE NUEVO ARROYO TAMBOR DEL MINICIPIO DE TIERRA BLANCA </t>
  </si>
  <si>
    <t>REHABILITACIÓN DE PLANTA DE TRATAMIENTO DE AGUAS RESIDUALES PELOTEROS EN LA LOCALIDAD DE COATZACOALCOS DEL MUNICIPIO DE COATZACOALCOS</t>
  </si>
  <si>
    <t>REHABILITACIÓN DE PLANTA DE TRATAMIENTO DE AGUAS RESIDUALES EN LA LOCALIDAD DE ACAYUCAN DEL MUNICIPIO DE ACAYUCAN</t>
  </si>
  <si>
    <t>APORTACIÓN DE RECURSOS PROAGUA PARA LA REHABILITACION DE AGUA POTABLE EN LA LOCALIDAD DE MANLIO FABIO ALTAMIRANO DEL MUNICIPUIO DE MANLIO FABIO ALTAMIRANO</t>
  </si>
  <si>
    <t>APORTACIÓN DE RECURSOS PROAGUA PARA LA CONSTRUCCIÓN DEL SISTEMA DE AGUA POTABLE EN LA LOCALIDAD DE LOMA DE LA PALMA DEL MUNICIPIO DE HUEYAPAN DE OCAMPO</t>
  </si>
  <si>
    <t>APORTACIÓN DE RECURSOS PROAGUA PARA LA PERFORACIÓN DE POZO PROFUNDO PARA EL ABASTECIMIENTO DE AGUA POTABLE EN LA LOCALIDAD DE ENCINAL DE OJAPA DEL MUNICIPIO DE TEXISTEPEC</t>
  </si>
  <si>
    <t>REHABILITACIÓN DE LA PLANTA POTABILIZADORA (TERCERA ETAPA) EN LA LOCALIDAD DE PANUCO DEL MUNICIPIO DE PANUCO</t>
  </si>
  <si>
    <t>APORTACIÓN DE RECURSOS PROAGUA PARA LA CONSTRUCCIÓN DE ALCANTARILLADO SANITARIO 2A ETAPA DE 2 EN LA LOCALIDAD COLONIA DEL VALLE (POBLADO TRECE) DEL MUNICIPIO DE UXPANAPA</t>
  </si>
  <si>
    <t>APORTACIÓN DE RECURSOS PROAGUA PARA LA CONSTRUCCIÓN DE ALCANTARILLADO SANITARIO 2A ETAPA DE 2 EN LA LOCALIDAD POBLADO CINCO DEL MUNICIPIO DE UXPANAPA</t>
  </si>
  <si>
    <t>CONSTRUCCIÓN DE ALCANTARILLADO SANITARIO (SEGUNDA ETAPA) EN LA LOCALIDAD DE AYOTUXTLA DEL MUNICIPIO DE TEXCATEPEC</t>
  </si>
  <si>
    <t>APORTACIÓN DE RECURSOS PROAGUA PARA LA CONSTRUCCIÓN DE EMISOR SANITARIO "LA MALINCHE" Y REHABILITACIÓN DE RED DE ATARJEAS EN LA LOCALIDAD DE ACAYUCAN DEL MUNICIPIO DE ACAYUCAN</t>
  </si>
  <si>
    <t>CONSTRUCCIÓN DE DRENAJE SANITARIO AMPLIACIÓN MOCTEZUMA CALLES BANDERILLA, CÓRDOBA (SEGUNDA ETAPA) EN LA LOCALIDAD DE XALAPA MUNICIPIO DE XALAPA</t>
  </si>
  <si>
    <t>CONSTRUCCIÓN DE SISTEMA DE CAPTACIÓN DE AGUA DE LLUVIA (1A ETAPA DE 2) EN LA LOCALIDAD DURAZNOTLA DEL MUNICIPIO DE TEHUIPANGO</t>
  </si>
  <si>
    <t>PERFORACIÓN DE POZO PROFUNDO PARA EL ABASTECIMIENTO DE AGUA POTABLE EN LA LOCALIDAD DE LAS CHOAPAS DEL MUNICIPIO DE LAS CHOAPAS</t>
  </si>
  <si>
    <t>CONSTRUCCIÓN DE SISTEMA DE CAPTACIÓN DE AGUA DE LLUVIA (1A ETAPA DE 2) EN LA LOCALIDAD DE TLAJCOLTEPEC MUNICIPIO DE TEHUIPANGO</t>
  </si>
  <si>
    <t>CONSTRUCCIÓN DE SISTEMA DE CAPTACIÓN DE AGUA DE LLUVIA (2A ETAPA DE 2) EN LA LOCALIDAD DE TICOMA DEL MUNICIPIO DE TEHUIPANGO</t>
  </si>
  <si>
    <t>CONSTRUCCIÓN DE SISTEMA DE CAPTACIÓN DE AGUA DE LLUVIA (2A ETAPA DE 3) EN LA LOCALIDAD DE ILAMATLAN DEL MUNICIPIO DE ILAMATLAN</t>
  </si>
  <si>
    <t>REHABILITACIÓN POR REPARACIÓN DE DAÑOS Y CERCADO PERIMETRAL DE LA CAPTACIÓN DEL SISTEMA DE AGUA POTABLE EN VARIAS LOCALIDADES DEL MUNICIPIO DE TUXPAN</t>
  </si>
  <si>
    <t>CONSTRUCCIÓN DE SISTEMA DE CAPTACIÓN DE AGUA DE LLUVIA (1A ETAPA DE 2) EN LA LOCALIDAD DE TEPATLAMPA DEL MUNICIPIO DE TEHUIPANGO</t>
  </si>
  <si>
    <t>CONSTRUCCIÓN DE SISTEMA DE CAPTACIÓN DE AGUA DE LLUVIA (1A ETAPA DE 2) EN LA LOCALIDAD DE OPOTZINGA DEL MUNICIPIO DE TEHUIPANGO</t>
  </si>
  <si>
    <t>CONSTRUCCIÓN DE SISTEMA DE CAPTACIÓN DE AGUA DE LLUVIA (1A ETAPA DE 2) EN LA LOCALIDAD DE OJO DE AGUA DEL MUNICIPIO DE TEHUIPANGO</t>
  </si>
  <si>
    <t>CONSTRUCCION DE CARCAMO DE BOMBEO Y EQUIPAMIENTO ELECTROMECÁNICO EN LA LOCALIDAD DE CD MENDOZA DEL MUNICIPIO DE CAMERINO Z. MENDOZA</t>
  </si>
  <si>
    <t>REHABILITACIÓN DE LA LINEA DE CONDUCCIÓN (PRIMERA ETAPA) (COMPLEMENTARIO) EN LA LOCALIDAD DE TUXPAN DE RODRIGUEZ CANO DEL MUNICIPIO DE TUXPAN</t>
  </si>
  <si>
    <t>APORTACIÓN DE RECURSOS PROAGUA PARA LA CONSTRUCCIÓN DE ALCANTARRILLADO (1A. ETAPA DE 2 ETAPAS) EN LA LOCALIDAD DE LINDERO AGUA FRIA DEL MUNICIPIO DE CHICONTEPEC</t>
  </si>
  <si>
    <t xml:space="preserve">APORTACIÓN DE RECURSOS PROAGUA PARA LA CONSTRUCCIÓN DE ALCANTARILLADO SANITARIO EN LAS LOCALIDADES DE MAGDALENA, HELIOCOTLA Y TEPETZINGO DEL MUNICIPIO DE MAGDALENA  </t>
  </si>
  <si>
    <t>APORTACIÓN DE RECURSOS PROAGUA PARA LA REHABILITACIÓN DEL SISTEMA MÚLTIPLE DE AGUA POTABLE "IXCANELCO" (PRIMERA ETAPA DE 2 ETAPAS) EN VARIAS LOCALIDADES DEL MUNICIPIO DE TANTOYUCA</t>
  </si>
  <si>
    <t>SUSTITUCION DE POZO PROFUNDO NO. 3 EN LA LOCALIDAD DE ALVARADO DEL MUNICIPIO DE ALVARADO</t>
  </si>
  <si>
    <t>CONSTRUCCION DE SISTEMA DE CAPTACION DE AGUA DE LLUVIA (PRIMERA ETAPA) EN LA LOCALIDAD AHUATEPEC MUNICIPIO DE LOS REYES</t>
  </si>
  <si>
    <t>APORTACIÓN DE RECURSOS PROAGUA PARA LOS GASTOS DE SUPERVISIÓN TÉCNICA PARA LA REHABILITACIÓN DE AGUA POTABLE EN LA LOCALIDAD DE MANLIO FABIO ALTAMIRANO DEL MUNICIPIO DE MANLIO FABIO ALTAMIRANO</t>
  </si>
  <si>
    <t>APORTACIÓN DE RECURSOS PROAGUA PARA LOS GASTOS DE SUPERVISIÓN TÉCNICA PARA LA CONSTRUCCIÓN DEL SISTEMA DE AGUA POTABLE EN LA LOCALIDAD DE LOMA DE LA PALMA DEL MUNICIPIO HUEYAPAN DE OCAMPO</t>
  </si>
  <si>
    <t>APORTACIÓN DE RECURSOS PROAGUA PARA LOS GASTOS DE SUPERVISIÓN TÉCNICA PARA LA PERFORACIÓN DE POZO PROFUNDO PARA EL ABASTECIMIENTO DE AGUA POTABLE EN LA LOCALIDAD DE ENCINAL DE OJAPA DEL MUNICIPIO DE TEXISTEPEC</t>
  </si>
  <si>
    <t>APORTACIÓN DE RECURSOS PROAGUA PARA LOS GASTOS DE SUPERVISIÓN TÉCNICA PARA LA CONSTRUCCIÓN DE ALCANTARILLADO SANITARIO 2A ETAPA DE 2 EN LA LOCALIDAD DE COLONIA DEL VALLE (POBLADO TRECE) MUNICIPIO DE UXPANAPA</t>
  </si>
  <si>
    <t>APORTACIÓN DE RECURSOS PROAGUA PARA LOS GASTOS DE SUPERVISIÓN TÉCNICA PARA LA CONSTRUCCIÓN DE ALCANTARILLADO SANITARIO 2A ETAPA DE 2 EN LA LOCALIDAD POBLADO CINCO DEL MUNICIPIO DE UXPANAPA</t>
  </si>
  <si>
    <t>APORTACIÓN DE RECURSOS PROAGUA PARA LOS GASTOS DE SUPERVISIÓN TÉCNICA PARA LA CONSTRUCCIÓN DE EMISOR SANITARIO "LA MALINCHE" Y REHABILITACIÓN DE RED DE ATARJEAS EN LA LOCALIDAD DE ACAYUCAN DEL MUNICIPIO DE ACAYUCAN</t>
  </si>
  <si>
    <t>APORTACIÓN DE RECURSOS PROAGUA PARA LOS GASTOS DE SUPERVISIÓN TÉCNICA PARA LA CONSTRUCCIÓN DE ALCANTARRILLADO (1A. ETAPA DE 2 ETAPAS) EN LA LOCALIDAD DE LINDERO AGUA FRIA DEL MUNICIPIO DE CHICONTEPEC</t>
  </si>
  <si>
    <t xml:space="preserve">APORTACIÓN DE RECURSOS PROAGUA PARA LOS GASTOS DE SUPERVISIÓN TÉCNICA PARA LA CONSTRUCCIÓN DE ALCANTARRILLADO EN LAS LOCALIDADES DE MAGDALENA Y HELIOCOTLA DEL MUNICIPIO DE MAGADALENA </t>
  </si>
  <si>
    <t>APORTACIÓN DE RECURSOS PROAGUA PARA LOS GASTOS DE SUPERVISIÓN TÉCNICA PARA LA  REHABILITACIÓN DEL SISTEMA MÚLTIPLE DE AGUA POTABLE "IXCANELCO" (PRIMERA ETAPA DE 2 ETAPAS) EN VARIAS LOCALIDADES DEL MUNICIPIO DE TANTOYUCA</t>
  </si>
  <si>
    <t xml:space="preserve"> CONSTRUCCIÓN DE SISTEMA DE CAPTACIÓN DE AGUA DE LLUVIA (SEGUNDA ETAPA) EN LA LOCALIDAD DE TZONCOLCO DEL MUNICIPIO DE RAFAEL DELGADO</t>
  </si>
  <si>
    <t>CONSTRUCCIÓN DE SISTEMA DE CAPTACIÓN DE AGUA DE LLUVIA (2A ETAPA DE 2) EN LA LOCALIDAD DE ACATITLA (TEXMOLA) DEL MUNICIPIO DE TLAQUILPA</t>
  </si>
  <si>
    <t>CONSTRUCCIÓN DE SISTEMA DE CAPTACIÓN DE AGUA DE LLUVIA (VICENTE GUERRERO)(BARRIO MEXCALTECOCHCO) EN LA LOCALIDAD DE ATZOMPA DEL MUNICIPIO DE SOLEDAD ATZOMPA</t>
  </si>
  <si>
    <t xml:space="preserve">Al realizar la captura de datos en la plataforma del SRFT, la SEFIPLAN, realiza observaciones cada trimestre, de igual manera lo hace la SHCP, principalmente en lo que se refiere a diferencias numéricas en avances financieros </t>
  </si>
  <si>
    <t xml:space="preserve">Diferencias numéricas atendidas en  su caso en los reportes </t>
  </si>
  <si>
    <t>EN SEFIPLAN, LIC. CLAUDIA ROA DÍAZ
EN LA SHCP VICTOR DE LEON FAVELA</t>
  </si>
  <si>
    <t>A TRAVES DE CORREO ELECTRONICO ME COMUNICO CON LA LIC CLAUDIA ROA DIAZ, COORDINADOR EN SEFIPLAN</t>
  </si>
  <si>
    <t>EN CAEV 3 AUXILIARES DE LA OFICINA DE CONTROL DE PROGRAMAS Y OBRAS</t>
  </si>
  <si>
    <t>LOS TRES SERVIDORES ESTAN DADOS DE ALTA EN EL  SRFT PARA CAPTURA DE INFORMACION</t>
  </si>
  <si>
    <t xml:space="preserve">CADA TRIMESTRE SON PUBLICADOS EN EL PORTAL DE LA SEFIPLAN, CAEV, ASI COMO EN EL PORTAL DE LA SHCP </t>
  </si>
  <si>
    <t>webinar (destino del gasto)</t>
  </si>
  <si>
    <t xml:space="preserve">Ing. Juan Felipe de Jesús Kavanagh Suárez, auxiliar de Oficina, Ing. Luis Martínez Cruz, auxiliar de Oficina y la Ing. Lizette Rojas Morales, auxiliar administrativo. </t>
  </si>
  <si>
    <t>http://www.veracruz.gob.mx/finanzas/transparencia/transparencia-proactiva/contabilidad-gubernamental/formato-unico</t>
  </si>
  <si>
    <t>http://www.veracruz.gob.mx/finanzas/transparencia/transparencia-proactiva/contabilidad-gubernamental/formato-unico/</t>
  </si>
  <si>
    <t xml:space="preserve"> 
https://youtu.be/b3y3TdjSPGc</t>
  </si>
  <si>
    <t>no se realizo ninguna Evaluación por parte de Recursos Humanos de CAEV</t>
  </si>
  <si>
    <t>N/A</t>
  </si>
  <si>
    <t>Terminada/ 31/12/22</t>
  </si>
  <si>
    <t>En proceso/31/03/23</t>
  </si>
  <si>
    <t>pagina ofcial de la Comisión del Agua del Estado de Veracruz</t>
  </si>
  <si>
    <t>http://caev.gob.mx/difusion/fise/</t>
  </si>
  <si>
    <t>APORTACIÓN DE RECURSOS PROAGUA PARA LA REHABILITACION DE AGUA POTABLE DEL MUNICIPIO DE MANLIO FABIO ALTAMIRANO</t>
  </si>
  <si>
    <t>APORTACIÓN DE RECURSOS PROAGUA PARA LA CONSTRUCCIÓN DEL SISTEMA DE AGUA POTABLE DEL MUNICIPIO DE HUEYAPAN DE OCAMPO</t>
  </si>
  <si>
    <t>APORTACIÓN DE RECURSOS PROAGUA PARA LA PERFORACIÓN DE POZO PROFUNDO PARA EL ABASTECIMIENTO DE AGUA POTABLE DEL MUNICIPIO DE TEXISTEPEC</t>
  </si>
  <si>
    <t>APORTACIÓN DE RECURSOS PROAGUA PARA LA CONSTRUCCIÓN DE ALCANTARILLADO SANITARIO 2A ETAPA DE 2 DEL MUNICIPIO DE UXPANAPA</t>
  </si>
  <si>
    <t>APORTACIÓN DE RECURSOS PROAGUA PARA LA CONSTRUCCIÓN DE EMISOR SANITARIO "LA MALINCHE" Y REHABILITACIÓN DE RED DE ATARJEAS DEL MUNICIPIO DE ACAYUCAN</t>
  </si>
  <si>
    <t>APORTACIÓN DE RECURSOS PROAGUA PARA LA CONSTRUCCIÓN DE ALCANTARRILLADO (1A. ETAPA DE 2 ETAPAS) DEL MUNICIPIO DE CHICONTEPEC</t>
  </si>
  <si>
    <t>APORTACIÓN DE RECURSOS PROAGUA PARA LA CONSTRUCCIÓN DE ALCANTARILLADO SANITARIO  DEL MUNICIPIO DE MAGDALENA</t>
  </si>
  <si>
    <t>APORTACIÓN DE RECURSOS PROAGUA PARA LA REHABILITACIÓN DEL SISTEMA MÚLTIPLE DE AGUA POTABLE "IXCANELCO" (PRIMERA ETAPA DE 2 ETAPAS) DEL MUNICIPIO DE TANTOYUCA</t>
  </si>
  <si>
    <t>Terminada/ 24/06/22</t>
  </si>
  <si>
    <t>Terminada/ 29/09/22</t>
  </si>
  <si>
    <t>Indicadores Estatales (Programas Presupuestarios) o Actividades Institucionales: CDF.E.K.121.M Infraestructura de Agua Potable y Alcantarillado Sanitario.</t>
  </si>
  <si>
    <t>Proporción de eficacia presupuestal en la construcción y/o rehabilitación de  infraestructura de agua potable.</t>
  </si>
  <si>
    <t>Proporción de habitantes nuevos con servicio de agua potable en zonas urbanas.</t>
  </si>
  <si>
    <t>Proporción población femenina con servicio  nuevo de agua potable en localidades rurales.</t>
  </si>
  <si>
    <t>Sistema de Indicadores de Evaluación del Desempeño (SIED-SIAFEV2.0)</t>
  </si>
  <si>
    <t>Esta Información la Concentra SEDESOL y la suben al Sistema.</t>
  </si>
  <si>
    <t>Las obras inicialmente programadas para esta indicador fueron modificadas.</t>
  </si>
  <si>
    <t>Indicadores Estatales (Programas Presupuestarios) o Actividades Institucionales: CDF.E.K.122.M Tratamiento de Aguas Residuales.</t>
  </si>
  <si>
    <t>http://187.174.252.244/caev/pdfs/Marco_Normativo/Manuales/Manual%20de%20procedimientos.pdf</t>
  </si>
  <si>
    <t>http://187.174.252.244/caev/pdfs/Fraccion%20I/estatal/manuales/3.%20MANUAL%20ORGANIZACI%d3N_CAEV.PDF</t>
  </si>
  <si>
    <t>octubre de 2011</t>
  </si>
  <si>
    <t>Como parte del control Financiero y Transparencia de está Comisión, se realizan todos los controles Contables y Financieros requeridos por las instancias fiscalizadoras.</t>
  </si>
  <si>
    <t>Se integra en el Módulo de Gestión de Indicadores del Sistema de Recursos Federales Transferidos SRFT del Primer Trimestre 2022 y se presenta como parte de la Planeación y Seguimiento el SUPLADEB FISE</t>
  </si>
  <si>
    <t>No se han presentado denuncias.</t>
  </si>
  <si>
    <t>SI</t>
  </si>
  <si>
    <t>Conforme se realizaron los tramites y contratación de las obras, fueron transferidos los Recursos del Fondo.</t>
  </si>
  <si>
    <t>Si generaron rendimientos ya que es una cuenta productiva.</t>
  </si>
  <si>
    <t>$1´518,363.64</t>
  </si>
  <si>
    <t>terminar las obras la 100% y cumplir con las metas programadas y dar el beneficio a la población beneficiada.</t>
  </si>
  <si>
    <t>Se integra en el Módulo de Gestión de Indicadores del Sistema de Recursos Federales Transferidos SRFT del Primer Trimestre 2022 y se presenta en el SUPLADEB, en la página de difusión CAEV.</t>
  </si>
  <si>
    <t>En apego a los Lineamientos del FAIS, en el Capitulo del gasto 3300 Servicios Profesionales, Cientificos, Técnicos y otros. Prtida Genérica/Especifica: 333 Servicios de Consultoría Administrativa, Procesos, Ténica y en TIC.</t>
  </si>
  <si>
    <t>http://187.174.252.244/caev/pdfs/FISE/2022/6012_1.-%20rafael%20delgado.pdf</t>
  </si>
  <si>
    <t>El Secretario de Desarrollo Social en el Estado Ing. Guillermo Fernández Sánchez</t>
  </si>
  <si>
    <t>se anexa el reporte del 4 trimestre del SRFT.</t>
  </si>
  <si>
    <t>Se realizaron 4 sesiones del SUPLADEB FISE.</t>
  </si>
  <si>
    <t>http://caev.gob.mx/difusion/fise/fise-2022/</t>
  </si>
  <si>
    <t>Se tomaron 32 acuerdos en las 4 sesiones del SUPLADEB</t>
  </si>
  <si>
    <t>No se tienen acuerdos pendientes por atender</t>
  </si>
  <si>
    <t>Si se encuentran Públicados en la página de la CAEV</t>
  </si>
  <si>
    <t>Si nos permite verificar la Planeación de la demanda social y el cumplimiento de las metas trazadas en cada ejercicio.</t>
  </si>
  <si>
    <t>Las obras pagadas con recursos FISE, están identificadas en el reporte del SIAFFEV de la Secretaria de Finanzas y Planeación y en los controles de obra de está Comisión.</t>
  </si>
  <si>
    <t>Se reporta tanto a las Instancias Oficiales y está Públicado en la página de la CAEV.</t>
  </si>
  <si>
    <t>Se recibieron varios cursos de capacitación por parte de la Secretaria de Bienestar, CONEVAL y por la SEFIPLAN: Fondos Federales del Ramo General 033, Participación de los Gobiernos Municipales en la Construcción del Bienestar: Planeación de Proyectos del Fondo de Aportaciones para la Infraestructura Social (FAIS) 2022, Conferencia Magistral de la Auditoría Superior de la Federación: "Uso, aplicación y fiscalización del FAIS 2022, Herramientas para la evaluación del FAIS en el ámbito local, Acreditación de Pobreza Extrema, "Participación de los Gobiernos Municipales y Estatales en la Construcción del Bienestar: planeación y seguimiento del Fondo de Aportaciones para la Infraestructura Social (FAIS) 2022 FASE I, Segunda jornada "Participación de los Gobiernos Municipales en la Construcción del Bienestar: Fondo de Aportaciones para la Infraestructura Social (FAIS), V Seminario de pobreza, monitoreo y evaluaciones en las entidades Federativas y Municipios 2022, Elementos sobre Monitoreo y Evaluación de Aportaciones Federales del RAMO 33, Plaenación de proyectos (sección 3), Planeación de proyectos (sección3), Participación Social y Cédulas de Verificación (Sesión 3), Acreditación de Pobreza Extrema (Sesión 2), Fondo para Entidades Federativas y Municipios productores de Hidrocarburos y Fideicomiso para la la Infraestructura de los Estados (FIES) y Fondo de Infraestructura Social para las Entidades (FISE)</t>
  </si>
  <si>
    <t>Se recibieron varios cursos de capacitación por parte de la Secretaria de Bienestar, CONEVAL y por la SEFIPLAN. Que se mencionan en el punto anterior.</t>
  </si>
  <si>
    <t>En modalidad virtual</t>
  </si>
  <si>
    <t>en las capacitaciones de Bienestar no se recibieron constancias, solo una por parte de CONEVAL que se anexa al documento.</t>
  </si>
  <si>
    <t>El SUPLADEB FISE coordina con la Secretaria de Bienestar la capacitación recibida por el personal.</t>
  </si>
  <si>
    <t>Carpeta con la Normatividad Contable:  Ley de Diciplina Financiera de las Entidades Federativas y los Municipios. Ley de Coordinación Fiscal, Ley General de Contabilidad Gubernamental, Ley Federal de Presupuesto y Responsabilidad Hacendaria. Ley de Fiscalización y Rendición de Cuentas de la federación.</t>
  </si>
  <si>
    <t>http://187.174.252.244/caev/pdfs/Fraccion%20I/estatal/reglamentos/2.%20RICAEV.pdf</t>
  </si>
  <si>
    <t>Se cuenta con un Comité de Contraloria social por cada obra que se lleva a cabo.</t>
  </si>
  <si>
    <t>Se integra al inicio de la obra el Comité de Contraloria Social por parte de los representantes de la Localidad donde ellos eligen libremente sus representantes, siendo una de sus funciones vigilar la correcta ejecución de las obras y recibir alguna queja o denuncias por parte de los habitantes.</t>
  </si>
  <si>
    <t>Convenio Marco CONAGUA-CAEV</t>
  </si>
  <si>
    <t>Se realizan capacitaciones de manera virtual en distintos  cursos para el combate a la pobreza y el fortalecimiento del monitoreo y la evaluación de la politica social.</t>
  </si>
  <si>
    <t>Carpeta con documentos soporte ANEXO A PREGUNTA 5</t>
  </si>
  <si>
    <t>Carpeta con documentos soporte ANEXO A PREGUNTA 7-3</t>
  </si>
  <si>
    <t xml:space="preserve"> Carpeta con documentos soporte ANEXO A PUNTO 9</t>
  </si>
  <si>
    <t>http://187.174.252.244/caev/pdfs/EquidadGenero/2020/codigo%20de%20etica.pdf</t>
  </si>
  <si>
    <t>Esta Comisión cuenta con un departamento Tecnologias de la Información que son los encargados de los sistemas informáticos.</t>
  </si>
  <si>
    <t>Carpeta con documentos soporte ANEXO A PREGUNTA 10</t>
  </si>
  <si>
    <t>No se elaboró con un documento del Marco integrado de Control Interno.</t>
  </si>
  <si>
    <t>Carpeta con documentos soporte ANEXO A PREGUNTA 12</t>
  </si>
  <si>
    <t>Con la Captura de las obras en la MIDS se carga el sistema del SRFT y genera los avances.</t>
  </si>
  <si>
    <t>La información se encuentra desagregada en el reporte del SRFT, con todo el detalle sobre el ejercicio, que se descarga de la Matriz de Indicadores para el Desarrollo Social MIDS.</t>
  </si>
  <si>
    <t>Se recolecta información de las localidades con Rezago Social y los niveles de pobreza.</t>
  </si>
  <si>
    <t>Se elabora los Programas Presupuestarios y los Indicadores del Fondo.</t>
  </si>
  <si>
    <t>Con el Programa Anual de Evaluación.</t>
  </si>
  <si>
    <t>http://caev.gob.mx/difusion/pae-2023/</t>
  </si>
  <si>
    <t>En el reporte de avances de los Indicadores, Infraestructura de Agua Potable y Alcantarillado.</t>
  </si>
  <si>
    <t>http://caev.gob.mx/ley-general/fraccion-vi-indicadores-de-resultados/</t>
  </si>
  <si>
    <t>Se cuenta con todas las obras programadas terminadas con lo cual las metas planteadas en los indicadores de gestión se cumplieron al 100%.</t>
  </si>
  <si>
    <t>Carpeta con documentos soporte ANEXO A PREGUNTA 20</t>
  </si>
  <si>
    <t>20 de febrero de 2009</t>
  </si>
  <si>
    <t>Se encuentra Públicado en su pagina oficial.</t>
  </si>
  <si>
    <t>Si se encuentran alineados al Reglamento Interno y a la Estructura Orgánica.</t>
  </si>
  <si>
    <t xml:space="preserve">Coordinar la planeación y presupuestación del sector estatal hidráulico, así como los servicios públicos que preste; Cumplir y hacer cumplir los planes, programas, políticas y estrategias para la administración de las aguas de jurisdicción estatal y la prestación de los servicios a que se refiere la Ley 21, en el ámbito de su competencia, Establecer y difundir las normas técnicas referentes a la realización de obras y a la Construcción, operación, administración, conservación y mantenimiento de los sistemas de captación, potabilización, conducción, almacenamiento y distribución de agua, drenaje, alcantarillado, disposición y tratamiento de aguas residuales; Promover, apoyar, en su caso, gestionar ante las Dependencias y entidades federales, cuando así lo soliciten, en las gestiones de financiamiento y planeación de obras para los sistemas requeridos en la prestación de los servicios.
</t>
  </si>
  <si>
    <t xml:space="preserve">Se implementaron  10 acciones de mejora para el Fondo FISE </t>
  </si>
  <si>
    <t>no se cuenta con un Comité de Tecnologías de la Información, pero si se tiene un departamento de Tecnologías de la Información</t>
  </si>
  <si>
    <t>Actualización y protección de Programas Informáticos.</t>
  </si>
  <si>
    <t>En relación al Fondo FISE la plataforma del sistema MIDS es manejado por la Secretaria de Bienestar.</t>
  </si>
  <si>
    <t>Se Públican los Lineamientos, la Normatividad Federal, Relación de obras y Avances de las mismas, Gestión de Indicadores y Actas del SUPLADEB FISE.</t>
  </si>
  <si>
    <t>si se cuenta con un departamento de  Tecnologias de la Información que se encarga del manejo y protección de los datos informaticos.</t>
  </si>
  <si>
    <t>Está Comisión no participó en evaluación del PAE Federal.</t>
  </si>
  <si>
    <t>Formato de la Linea de Captura</t>
  </si>
  <si>
    <t>ANEXO 5 PREGUNTA 9</t>
  </si>
  <si>
    <t>Módulo de Gestión de Indicadores del Sistema de Recursos Federales Transferidos SRFT del Primer Trimestre 2022, Acta de sesión del SUPLADEB FISE.</t>
  </si>
  <si>
    <t>Las fuciones es de Coordinar, dar seguimiento a los avances trimestales del SRFT, llevar a cabo las reuniones del SUPLADEB, apoyar en la captura del Sistema MIDS. No se presentaron problemas en el uso y reporte del SRFT, si permite imprimir los reportes trimestrales.</t>
  </si>
  <si>
    <t>Si nos permite identificar el desglose por Unidad Presupuestal y Fondo, dando seguimiento al avance de cada obra contratada.</t>
  </si>
  <si>
    <t>Carpeta con documentos soporte  (Anexo A pregunta 3)</t>
  </si>
  <si>
    <t>Carpeta con documentos soporte  (Anexo A pregunta 1), Página de Difusión CAEV. http://caev.gob.mx/difusion/fise/</t>
  </si>
  <si>
    <t>se anexa: Módulo de Gestión de Indicadores del Sistema de Recursos Federales Transferidos SRFT del Primer Trimestre 2022 y Acta de el SUPLADEB.</t>
  </si>
  <si>
    <t>Carpeta con documentos soporte  (Anexo A pregunta 1-1), Página de Difusión CAEV. http://caev.gob.mx/difusion/fise/fise-2022/</t>
  </si>
  <si>
    <t>Lineamientos FAIS 2022, Informe anual de Pobreza, Declaratoria de zonas Prioritarias-2022, Aspectos Normativos para la Planeación del FAIS 2022.</t>
  </si>
  <si>
    <t>En la integración de la Propuesta de Inversión se consideró los indices de Pobreza, los Lineamientos FAIS 2022 y la Declaratoria de zonas Prioritarias 2022, para atender localidades con un alto grado de rezago social, tomando como base aquellas localidades que ya se venian atendiendo en primeras etapas y continuar con las segundas etapas, para cubrir sus necesidades de agua potable y drenaje, en segundo termino aquellas que se contaba con el proyecto completo y cumplían con los Lineamientos del FAIS.</t>
  </si>
  <si>
    <t xml:space="preserve">Carpeta con documentos soporte  (Anexo A pregunta 1-2). </t>
  </si>
  <si>
    <t>Carpeta con documentos soporte  (Anexo A pregunta 1-3).</t>
  </si>
  <si>
    <t>Carpeta con documentos soporte  (Anexo A pregunta 1-4).</t>
  </si>
  <si>
    <t>Si se Difunde através de la página ofical de está Comisión.</t>
  </si>
  <si>
    <t>Carpeta con documentos soporte  (Anexo A pregunta 2).</t>
  </si>
  <si>
    <t>Carpeta con documentos soporte  (Anexo A pregunta 2-1).  Página de Difusión CAEV. http://caev.gob.mx/difusion/fise/fise-2022/</t>
  </si>
  <si>
    <t>Se integra los reportes de los cuatro trimestres del Módulo de Gestión de Indicadores, las cuatro Actas del SUPLADEB FISE y se Anexan las evidencias de captura por obra en el portal de la MIDS.</t>
  </si>
  <si>
    <t>Carpeta con documentos soporte  (Anexo A pregunta 2-2), Página de Difusión CAEV. http://caev.gob.mx/difusion/fise/fise-2022/</t>
  </si>
  <si>
    <t>se anexa la liga de la página de Difusión de la CAEV.</t>
  </si>
  <si>
    <t>La Comisión del Agua del Estado de Veracruz, cuenta con la Unidad de Transparencia donde se reciben através del portal las solicitudes de Información, se integran Comités de Contraloría social por cada obra que se realiza,  que una de sus funciones es informar cualquier anomalía, queja o denuncia de cualquier Índole para su atención, se cuenta con 64 Oficinas Operadoras con personal de está Comisión a lo largo del Estado de Veracruz que pueden recibir cualquier queja por parte de la Población.</t>
  </si>
  <si>
    <t>Consulta Pública (plataformadetransparencia.org.mx)</t>
  </si>
  <si>
    <t>Se presentaría  a sesión del COCODI y se le da vía atención por parte de los Funcionarios participantes.</t>
  </si>
  <si>
    <t>Se dispone de un proceso para las denuncias establecido en el numeral 9 del capítulo IV del Código de Conducta de la CAEV, donde se tiene el procedimiento para recibir denuncias por Incumplimiento al Código de Ética y al Código de Conducta.</t>
  </si>
  <si>
    <t>Si se considera dentro del Control Interno de está Comisión, aplicando el Código de Conducta de la Comisióin del Agua del Estado de Veracruz.</t>
  </si>
  <si>
    <t>Se tiene contemplado en el Reglamento Interno y en el Código de Conducta de la Comisióin del Agua del Estado de Veracruz.</t>
  </si>
  <si>
    <t>se anexa el Código de conducta de la Comisión del Agua del Estado de Veracruz.</t>
  </si>
  <si>
    <t>se anexa el Reglamento Interno de la Comisión del Agua del Estado de Veracruz.</t>
  </si>
  <si>
    <t>Actas de Integración de los comites de  Contraloría Social.</t>
  </si>
  <si>
    <t>Carpeta con documentos soporte  (Anexo A pregunta 4).</t>
  </si>
  <si>
    <t>PROAGUA Anexo Técnico</t>
  </si>
  <si>
    <t>Anexo Técnico CAEV Urbano y rural.</t>
  </si>
  <si>
    <t xml:space="preserve">La Comisión del Agua del Estado de Veracruz como ejecutora cumple con los objetivos de la agenda 2030, en específico con el ODS 6 Agua Limpia y Saneamiento, manteniendo las coberturas de agua potable, drenaje y saneamiento, obras de captación de agua de lluvia, sistemas múltiples de agua, construcción y rehabilitación de plantas de tratamiento de aguas residuales, rehabilitación de potabilizadoras de agua, perforación de pozos, construcción de drenajes sanitarios, construcción de carcamos de bombeo,  asi como incrementando las coberturas con las obras programadas en el ejercicio 2022.
</t>
  </si>
  <si>
    <t xml:space="preserve">La Comisión del Agua del Estado de Veracruz planeó los recursos de gastos indirectos para la contratación de supervisión de las obras, se utilizaron para aquellas obras con recursos Federales dentro del Convenio con Conagua, las otra obras fueron supervisadas por personal de CAEV sin la utilización de recursos FISE, con este esquema se aseguró de un seguimiento mas cercano en el proceso de contrucción y  la correcta aplicación de los recursos Autorizados. </t>
  </si>
  <si>
    <t>http://caev.gob.mx/transparencia-2/fraccion-xiv-licitaciones/fraccion-xiv-licitaciones-por-invitacion-2022/fraccion-xiv-licitaciones-por-invitacion-2022caev-proagua-fise-su-2022-04-inv/         http://caev.gob.mx/transparencia-2/fraccion-xiv-licitaciones/fraccion-xiv-licitaciones-por-invitacion-2022/fraccion-xiv-licitaciones-por-invitacion-2022caev-proagua-fise-su-2022-05-inv/</t>
  </si>
  <si>
    <t>Se anexan las ligas de la públicación en la página oficial de la CAEV de los contrattos de supervisión.</t>
  </si>
  <si>
    <t xml:space="preserve">  http://caev.gob.mx/difusion/fise/fise-2022/</t>
  </si>
  <si>
    <t>se anexa la liga de la página de Difusión de la CAEV. Donde se presenta la evidencia de la captura en la MIDS.</t>
  </si>
  <si>
    <t>La contratación se realizó através de una Invitación a cuando menos tres apegandose a la Ley de obra Pública y Servicios relacionados con la misma.</t>
  </si>
  <si>
    <t>se anexa la liga de la página de Difusión de la CAEV. Donde se presenta el proceso de contratación de la supervisión.</t>
  </si>
  <si>
    <t>Se Anexa la liga de una evidencia de captura en MIDS donde se observa la Clasificación de la situación de pbreza.</t>
  </si>
  <si>
    <t>Carpeta con documentos soporte  (Anexo A pregunta 5).</t>
  </si>
  <si>
    <t>https://youtu.be/b3y3TdjSPGc</t>
  </si>
  <si>
    <t>Se Anexa la liga de uno de los cursos en materia del SRFT, no se cuenta con constancia de participación.</t>
  </si>
  <si>
    <t>Se Anexa diplomas de los cursos de CONEVAL.</t>
  </si>
  <si>
    <t>Se Anexa la liga de la página ofcial de la CAEV. Con las 4 sesiones del SUPLADEB</t>
  </si>
  <si>
    <t>Se Anexa la liga de la página ofcial de la CAEV. Con las 4 sesiones del SUPLADEB, donde se describen los acuerdos tomados.</t>
  </si>
  <si>
    <t>Se tienen debidamente firmadas y se encuentran publicadas en el portal de la CAEV</t>
  </si>
  <si>
    <t>http://187.174.252.244/caev/pdfs/Marco_Normativo/Manuales/Manual%20de%20procedimientos.pdf,  NÃƒÂºm. Extraordinario 63, http://187.174.252.244/caev/pdfs/Fraccion%20I/estatal/manuales/3.%20MANUAL%20ORGANIZACI%d3N_CAEV.PDF</t>
  </si>
  <si>
    <t>Esto corresponde a la Secretaría de finanzas y Planeación</t>
  </si>
  <si>
    <t>Si Se tienen los procedimiento establecidos através de la Unidad de Género como primer filtro.</t>
  </si>
  <si>
    <t>Se realizan los registros por fuente de financiamiento en el Sistema Integral Gubernamental Modalidad Armonizado de Veracruz (SIGMAVER).</t>
  </si>
  <si>
    <t>Si se dispone de un sistema informatico que es operado por la Secretaria de Finanzas y Planeación del gobierno del Estado y el SIGMAVER.</t>
  </si>
  <si>
    <t>Carpeta con documentos soporte ANEXO A PREGUNTA 12-1</t>
  </si>
  <si>
    <t>El informe se encuentra sistematizado en un base de datos y es operado por la Secretaría de finanzas y Planeación..</t>
  </si>
  <si>
    <t>Se reportó cada trimestre conforme se realizó la captura en la MIDS, con lo cual se ve reflejada en el sistema del SRFT para informarlo a la Secretaria de Hacienda.</t>
  </si>
  <si>
    <t>Carpeta con documentos soporte ANEXO A PREGUNTA 12-3</t>
  </si>
  <si>
    <t>Carpeta con documentos soporte ANEXO A PREGUNTA 12-4</t>
  </si>
  <si>
    <t>Carpeta con documentos soporte ANEXO A PREGUNTA 13</t>
  </si>
  <si>
    <t>Carpeta con documentos soporte ANEXO A PREGUNTA 13-1</t>
  </si>
  <si>
    <t>Si se reporto dentro de los 10 días naturales antes del inicio del período de registro de avances en el SRFT, La Secretaria de Bienestar cuenta con un calendario donde queda inhabilitado el sistema MIDS para poder generar los registros en el SRFT</t>
  </si>
  <si>
    <t>Carpeta con documentos soporte ANEXO A PREGUNTA 13-5</t>
  </si>
  <si>
    <t>Si se integra información para la Planeación, asignación y seguimiento de los recursos del Fondo.</t>
  </si>
  <si>
    <t>Se recolecta información de las localidades y municipio que aparecen dentro de las zonas de Atención Prioritaria, a través del Decreto por el que se formula la Declaratoria de las ZAP para el año 2022</t>
  </si>
  <si>
    <t>Carpeta con documentos soporte ANEXO A PREGUNTA 14</t>
  </si>
  <si>
    <t>No existen evaluaciones y/o exámenes de los Códigos de Ética y Conducta.</t>
  </si>
  <si>
    <t>Si Se cuenta con Comités para diferentes areas de atención de está Comisión, se cuenta con 3 comités que son: Comité de Adquisiciones y obras Públicas, Comité de Transparencia, Comité de control y desempeño Institucional, no se cuenta con un programa de actualización profesional establecido, mas sin embargo cada año se realizan cursos de capacitación en diferentes temas.</t>
  </si>
  <si>
    <t>Se tiene un apartado especifico para informar de las acciones a través de las actas del Comité de Control y desempeño Institucional.</t>
  </si>
  <si>
    <t>No se cuenta con un estudio de Clima Organización.</t>
  </si>
  <si>
    <t>La Comisión cuenta con el Sistema Integral Gubernamental Modalidad Armonizado de Veracruz  en éste se lleva a cabo el registro, reporte, control y seguimiento de los recursos del FISE, de igual forma la información relativa al Fondo se encuentra registrada en el reporte denominado Desglose por Unidad Presupuestal y Fondo que emite la Dirección de Inversión Pública de la Secretaría de Finanzas y Planeación, en ambas la información se encuentra desagregada por rubro de gasto, instancia ejecutora de los recursos, distribución geográfica, distribución por tipo de proyecto y direccionamiento por localización. Los reportes incluyen el presupuesto aprobado, modificado y ejercido.</t>
  </si>
  <si>
    <t>Jefe del Departamento de Administración Vocal de Riesgos, con derecho a voz y voto.</t>
  </si>
  <si>
    <t>El Comité de control y desempeño Institucional COCODI, dentro del comité cuenta con un funcionario encargado de la evaluación de riesgos.</t>
  </si>
  <si>
    <t>Se Anexa la liga de la página oficial de la CAEV</t>
  </si>
  <si>
    <t>La Dirección de Inversión Pública de la Secretaria de Finanzas y Planeación, difunde a cada area responsable y lo presenta para dar a conocer los avances del Fondo en las reuniones del SUPLADEB FISE y es parte de la cuenta Pública trimestral.</t>
  </si>
  <si>
    <t>Módulo de Gestión de Indicadores del Sistema de Recursos Federales Transferidos SRFT y en los Indicadores especificos en el 121 y 122.</t>
  </si>
  <si>
    <t>Carpeta con documentos soporte ANEXO A PREGUNTA 15</t>
  </si>
  <si>
    <t>Carpeta con documentos soporte ANEXO A PREGUNTA 16</t>
  </si>
  <si>
    <t>Carpeta con documentos soporte ANEXO A PREGUNTA 17</t>
  </si>
  <si>
    <t>Carpeta con documentos soporte ANEXO A PREGUNTA 19</t>
  </si>
  <si>
    <t xml:space="preserve">Está comisión no participo en revisión y actualización de la MIR Federal, solo se llevaron acabo la integración de los indicadores de Gestión  cada trimestre y los PP estatal asi como sus Indicadores cada trimestre para reportar avances. </t>
  </si>
  <si>
    <t>Si se cuenta con Reglamento Interno, publicado en la Gaceta No. 63 de fecha 20 de febrero de 2009</t>
  </si>
  <si>
    <t>Si se encuentra Públicado en su pagina oficial.</t>
  </si>
  <si>
    <t>Si se dispone de Manual General de Organización y está publicado oficialmente.</t>
  </si>
  <si>
    <t xml:space="preserve"> El Manual General de Organización, junto con el Reglamento Interno y el Manual de Procedimientos, le permite contar con un marco regulatorio vigente y está alineado.</t>
  </si>
  <si>
    <t>http://187.174.252.244/caev/pdfs/Fraccion%20I/estatal/manuales/6.%20MANUAL%20ESPECIFICO%20TIPO%20E.pdf, http://187.174.252.244/caev/pdfs/Fraccion%20I/estatal/manuales/7.%20ANT%20MAN%20ORG%20OP%20TIPO%20C.PDF</t>
  </si>
  <si>
    <t>septiembre 2012 y octubre 2011</t>
  </si>
  <si>
    <t>Si se dispone del Manua Específicos de Organización, está Autorizados y publicados. Manual específico de Organización de oficinas operadoras tipo "C" y Manual Específico de Organización de oficinas operadoras tipo "E"</t>
  </si>
  <si>
    <t>Si se dispone de manual de procedimientos y está Autorizado y publicado.</t>
  </si>
  <si>
    <t>noviembre 2003</t>
  </si>
  <si>
    <t>participan 50 personas dentro de las actividades relacionadas con el fondo.</t>
  </si>
  <si>
    <t>Si se realizaron rotación de personal.</t>
  </si>
  <si>
    <t>Si se realizaron rotación de personal, siendo 4 personas las que se cambiaron.</t>
  </si>
  <si>
    <r>
      <t xml:space="preserve">Los cursos necesarios para el manejo del fondo son: </t>
    </r>
    <r>
      <rPr>
        <b/>
        <sz val="10"/>
        <color rgb="FF000000"/>
        <rFont val="Arial"/>
        <family val="2"/>
      </rPr>
      <t>a)</t>
    </r>
    <r>
      <rPr>
        <sz val="10"/>
        <color rgb="FF000000"/>
        <rFont val="Arial"/>
        <family val="2"/>
      </rPr>
      <t xml:space="preserve"> conocer las Reglas de Operación y Lineamientos del Fondo de Aportaciones para la Infraestructura Social (FAIS),</t>
    </r>
    <r>
      <rPr>
        <b/>
        <sz val="10"/>
        <color rgb="FF000000"/>
        <rFont val="Arial"/>
        <family val="2"/>
      </rPr>
      <t xml:space="preserve"> b)</t>
    </r>
    <r>
      <rPr>
        <sz val="10"/>
        <color rgb="FF000000"/>
        <rFont val="Arial"/>
        <family val="2"/>
      </rPr>
      <t xml:space="preserve"> manejo del sistema Matriz de Inversión para el Desarrollo Social (MIDS), </t>
    </r>
    <r>
      <rPr>
        <b/>
        <sz val="10"/>
        <color rgb="FF000000"/>
        <rFont val="Arial"/>
        <family val="2"/>
      </rPr>
      <t>c)</t>
    </r>
    <r>
      <rPr>
        <sz val="10"/>
        <color rgb="FF000000"/>
        <rFont val="Arial"/>
        <family val="2"/>
      </rPr>
      <t xml:space="preserve"> conocer el sistema de recursos Federales Transferidos (SRFT),</t>
    </r>
    <r>
      <rPr>
        <b/>
        <sz val="10"/>
        <color rgb="FF000000"/>
        <rFont val="Arial"/>
        <family val="2"/>
      </rPr>
      <t xml:space="preserve"> d)</t>
    </r>
    <r>
      <rPr>
        <sz val="10"/>
        <color rgb="FF000000"/>
        <rFont val="Arial"/>
        <family val="2"/>
      </rPr>
      <t xml:space="preserve"> planeación de proyectos del Fondo de Aportaciones para la Infraestructura Social (FAIS).</t>
    </r>
  </si>
  <si>
    <t>Matriz de Inversión para el Desarrollo Social (MIDS), donde se registra toda la información de cada una de las obras y gastos indirectos del FISE, el sistema de recursos Federales Transferidos (SRFT) y en el Reporte denominado Desglose por Unidad Presupuestal y Fondo que emite la dirección de Inversión Pública de la Secretaria de Finanzas y Planeación, Gestión de Indicadores reporte de recursos Fedrales tranferidos (SRFT) y SIGMAVER.</t>
  </si>
  <si>
    <t>Matriz de Inversión para el Desarrollo Social (MIDS), sistema de recursos Federales Transferidos (SRFT) y en el Reporte denominado Desglose por Unidad Presupuestal y Fondo que emite la dirección de Inversión Pública de la Secretaria de Finanzas y Planeación, Gestión de Indicadores reporte de recursos Fedrales tranferidos (SRFT) y SIGMAVER.</t>
  </si>
  <si>
    <t xml:space="preserve"> CARPETA ANEXO 5 PREGUNTA 1, http://fais.bienestar.gob.mx/</t>
  </si>
  <si>
    <t>SI, está Comisión cuenta con su pagina oficial</t>
  </si>
  <si>
    <t>Si, se Públican en la página oficial de la CAEV todo lo relativo al Fondo FISE como lo establece la Normatividad.</t>
  </si>
  <si>
    <t>Si se reporta a la MIR Federal</t>
  </si>
  <si>
    <t>Reporte Trimestral del SRFT (Formato Unico)</t>
  </si>
  <si>
    <t>Si se recibio cada Trimestre la Secretaria de Hacienda y Crédito Público realiza pacacitaciones via WEBINAR.</t>
  </si>
  <si>
    <t>La Secretaría de Hacienda y Crédito Público.</t>
  </si>
  <si>
    <t>Dentro de la Secretaría de Finanzas y Planeación existe un Enlace en el Estado de Veracruz con la Secretaría de Hacienda y Crédito Público</t>
  </si>
  <si>
    <t>De acuerdo a la Normatividad y a los Lineamientos del Fondo una vez cumplido los tiempos de ejecución, los recursos no ejercidos asi como los intereses fueron depositados a la Secretaría de Finanzas y Planeación.</t>
  </si>
  <si>
    <t>Aspectos Susceptibles de Mejora (ASM)</t>
  </si>
  <si>
    <t>CARPETA ANEXO 5 PREGUNTA 12</t>
  </si>
  <si>
    <t>CARPETA ANEXO 5 PREGUNTA 10</t>
  </si>
  <si>
    <t>No se cuenta con evaluaciones externas del FISE que permita identificar hallazgos relacionados con los indicadores de Fin y/o Propósito</t>
  </si>
  <si>
    <t>No aplica se realiza a nivel Federal.</t>
  </si>
  <si>
    <t>Si se una cuenta especifica para el manejo del Fondo FISE, en la cual se depositaron por  parte de la Secretaria de Finanzas los los recursos Autorizados en tiempo y forma.</t>
  </si>
  <si>
    <t>Estado de cuenta de recursos FIISE</t>
  </si>
  <si>
    <t>CARPETA ANEXO 5 PREGUNTA 9</t>
  </si>
  <si>
    <t>Reporte de SIGMAVER.</t>
  </si>
  <si>
    <t>Se anexa formato de linea de captura para devolución.</t>
  </si>
  <si>
    <t>Si se comprometió recursos de obras que cuentan con prorroga para terminar el primer tirmestre del año y se puso a disposición lo no devengado.</t>
  </si>
  <si>
    <t>al cierre del mes de marzo se devengaron los recursos comprometidos de las obras terminadas y se puso a disposición lo no devengado.</t>
  </si>
  <si>
    <t>Se anexa oficos de reintegro de recursos no devengados.</t>
  </si>
  <si>
    <t>Se anexa oficio de prorroga emitido por la CONAGUA, se anexa oficio de reintegro de recursos no devengados.</t>
  </si>
  <si>
    <t>Se difunde la relación de obras realizadas en 2022 y la evidencia documental del reporte ante la MIDS.</t>
  </si>
  <si>
    <t>La Comisión del Agua del Estado de Veracruz cuenta con una Estructura Organizacional, reglamento Interno y Manuales de procedimientos, por las actividades que desempeña está Comisión de atender la falta de servicios de agua potable y alcantarillado, se encuentran alineados a los Lineamientos del FAIS.</t>
  </si>
  <si>
    <t>La estructura Organizacional se encuentra Autorizada por el Consejo de Administración de está Comisión. con   Areas especificas como lo es la Unidad de Planeación, la Subdirección de Infraestructura y la Subdirección de Administración para el manejo, operación y reporte del Fondo.</t>
  </si>
  <si>
    <t>Si se cuenta con un informe Anual de Resultados, que se registra en los formatos de Gestión de indicadores del SRFT del 4 trimestre 2022 y en el acta de SUBCOMITE del SUPLADEB.</t>
  </si>
  <si>
    <t>reporte de gestión de Indicadores al 4 trimestre y acta de SUBCOMITE del SUPLADEB.</t>
  </si>
  <si>
    <t>Carpeta con documentos soporte ANEXO A PREGUNTA 7</t>
  </si>
  <si>
    <t>reporte de gestión de Indicadores de los 4 trimestres y  4 actas de SUBCOMITE del SUPLADEB.</t>
  </si>
  <si>
    <t>Carpeta con documentos soporte ANEXO A PREGUNTA 7-1</t>
  </si>
  <si>
    <t>Si se toma en cuenta el cumplimiento de la MIDS desde la captura de la información nos indica los niveles de rezago de cada localidad por atender y los informes del SRFT, se señalan la incidencia de los indicadores de situación de pobreza y rezago social.</t>
  </si>
  <si>
    <t>se anexa reporte de evidencias de cada obra del FISE 2022 capturada en la MISD.</t>
  </si>
  <si>
    <t>Carpeta con documentos soporte ANEXO A PREGUNTA 7-2</t>
  </si>
  <si>
    <t>Se Anexa el Reporte denominado Desglose por Unidad Presupuestal y Fondo que emite la Dirección de Inversión Pública de la Secretaria de Finanzas y Planeación con corte al 31 de diciembre de 2022 y un ejemplo de un control de obras que se implementó en esta Comisión para un mejor seguimiento de las obras.</t>
  </si>
  <si>
    <t>Se Anexa el Reporte denominado Desglose por Unidad Presupuestal y Fondo que emite la Dirección de Inversión Pública de la Secretaria de Finanzas y Planeación con corte al 31 de diciembre de 2022.</t>
  </si>
  <si>
    <t xml:space="preserve">Los mecanismos para verificar las transferencias de las aportaciones y lo programado está a cargo de la Secretaría de Finanzas y Planeación. </t>
  </si>
  <si>
    <t>Se anexan las Actas de Integración de Comités de Contraloria Social.</t>
  </si>
  <si>
    <t>Se anexa oficio de el Departamento de Tecnologías de la Información</t>
  </si>
  <si>
    <t xml:space="preserve"> se anexa un reporte de avance presupuestal del SIGMAVER.</t>
  </si>
  <si>
    <t>Carpeta con documentos soporte ANEXO A PREGUNTA 10.</t>
  </si>
  <si>
    <t xml:space="preserve"> Se anexa el Acuerdo por el que se emite el Sistema de Control Interno para las Dependencias y Entidades del Poder Ejecutivo del Estado de Veracruz de Ignacio de la Llave.</t>
  </si>
  <si>
    <t>Carpeta con documentos soporte ANEXO A PREGUNTA 11</t>
  </si>
  <si>
    <t>Se cuenta con los Comites de Contraloria Social constituidos para cada obra ejecutada.</t>
  </si>
  <si>
    <t>Se Anexa control de finanzas al 31 de diciembre del 2022 y un reporte del SIGMAVER.</t>
  </si>
  <si>
    <t xml:space="preserve"> Si es utilizado por todas las áreas responsables.</t>
  </si>
  <si>
    <t>Se Anexa control de finanzas al 31 de diciembre del 2022.</t>
  </si>
  <si>
    <t>Se Anexa control de finanzas al 31 de diciembre del 2022 y un reporte del SIGMAVER y Cuarto Informe Trimestral de cuenta publica.</t>
  </si>
  <si>
    <t>Se anexa la evidencia de cada obra capturada en la MIDS.</t>
  </si>
  <si>
    <t>Se anexa los reportes de Gestión de Indicadores del SRFT de los 4 trimestres y evidencia de la captura en la MIDS.</t>
  </si>
  <si>
    <t>Si se cuenta con la firma electronica para poder subir cada uno de los registros capturados.</t>
  </si>
  <si>
    <t>Si se designa con tiempo y nos envian la liga de acceso y contraseña para ingresar a la MIDS.</t>
  </si>
  <si>
    <t>Se anexa el reporte al cuarto trimestre del SRFT.</t>
  </si>
  <si>
    <t>Se anexa Declaratoria de Zonas prioritarias 2022</t>
  </si>
  <si>
    <t>Se anexa el informe anual de pobreza 2022 y pobreza multidimensional 218-2022 CONEVAL.</t>
  </si>
  <si>
    <t>Se anexa el informe anual de pobreza y rezago 2023 Veracruz.</t>
  </si>
  <si>
    <t>Se anexa los Indicadores del 121 y 122, y los Indicadores de Gestión del sistema de Recursos transferidos de los 4 trimestres 2022.</t>
  </si>
  <si>
    <t>Se documenta con la elaboración del Módulo de Gestión de Indicadores del Sistema de Recursos Federales Transferidos SRFT cada trimestre y en los Indicadores especificos en el 121 y 122..</t>
  </si>
  <si>
    <t>Se anexa el reporte de Indicadores de los 4 trimestres 2022</t>
  </si>
  <si>
    <t>Plan Veracruzano de Desarrollo 2019-2024, Lineamientos FAIS 2022, Informe anual de Pobreza, Declaratoria de zonas Prioritarias-2022, Plan Institucional 2019-2024, Aspectos Normativos para la Planeación del FAIS 2022, Módulo de Gestión de Indicadores del Sistema de Recursos Federales Transferidos SRFT 2022, Acta SUPLADEB FISE 2022 y CPPI FISE 2022.</t>
  </si>
  <si>
    <t>Si, La Comisión del Agua del Estado de Veracruz, contó con un Plan Anual y un Programa de Trabajo con el cual se identificó las demandas sociales de obras y acciones, se integró la cartera de obras por atender en 2022, se presentó en el seno del Subcomité de Planeación Democrática para el Bienestar del Fondo de Infraestructura Social para las entidades  (SUPLADEB-FISE), en el CPPI FISE 2022 enviado a la Dirección de Inversión Pública de la secretaría de Finanzas y Planeación, y en el  Módulo de Gestión de Indicadores del Sistema de Recursos Federales Transferidos SRFT 2022.</t>
  </si>
  <si>
    <t>Si, se realizan los registros conforme a lo que establece la Ley,  en el Sistema Integral Gubernamental Modalidad Armonizado de Veracruz (SIGMAVER) , se reporta en el Módulo de Gestión de Indicadores del Sistema de Recursos Federales Transferidos SRFT cada Trimestre 2022 y en las Acta de sesión del SUPLADEB FISE.</t>
  </si>
  <si>
    <t>Si, Al inicio de las obras se informa a los habitantes y Autoridades correspondientes de manera directa y en reuniones con sus representantes, ya que la mayoria de localidades beneficiadas no cuentan con servicio de internet, pese a esto se sube la informacion de las obras a realizar en la pagina oficial, se integra un comité de contraloria social para el seguimiento y transparencia en la ejecución de las obras, que vigilen el proceso constructivo y ante cualquier duda o queja que sea reportado de inmediato para cumplir con las metas establecidas, se instalan letreros alusivos a las obras.</t>
  </si>
  <si>
    <t>Se anexa fotografias de reuniones con los Comités de Contraloría, Letreros alusivos de las obras y Actas de constitución de los comités de contraloría social y relación de obras 2022.</t>
  </si>
  <si>
    <t>Si, se integra en el Módulo de Gestión de Indicadores del Sistema de Recursos Federales Transferidos SRFT del cadaTrimestre 2022,  se presenta como parte de la Planeación y Seguimiento el SUPLADEB FISE y se captura en la MIDS para que pueda ser reportado en el SRFT.</t>
  </si>
  <si>
    <t>Sí, la Públicación de los avances y reportes del SRFT los realiza la Secretaría de finanzas y Planeación en el formato unico.</t>
  </si>
  <si>
    <t>Si, la Comisión del Agua del Estado de Veracruz  publica en su página de Internet, los Lineamientos del Fondo de Aportaciones para la Infraestructura Social, la normatividad del Fondo de aportaciones para la infraestructura Social, Normatividad y Lineamientos relacionados al FISE.</t>
  </si>
  <si>
    <t>Se anexa la liga del Codigo de Conducta.</t>
  </si>
  <si>
    <t>Si, se realiza la Concurrencia con Inversión Federal através del Convenio Marco de Coordinación que se lleva a cabo por conducto de la Secretaria de Medio Ambiente y recursos Naturales através de la Comisión Nacional del Agua.</t>
  </si>
  <si>
    <t>El sistema de la MIDS nos permite verificar al momento de la Captura el nivel de pobreza y rezago social, con esta captura de registra en el SRFT todo los registros de la MIDS y se generan los reportes.</t>
  </si>
  <si>
    <t>Esta información la posee Sedesol y ellos la proporcionarán.</t>
  </si>
  <si>
    <t>No se presentaron problemas en el uso y captura del SRFT.</t>
  </si>
  <si>
    <t>No se presentaron problemas en el uso y captura del SRFT. La Secretaria de Finanzas y Planeación  llevo a cabo las correcciones necesarias.</t>
  </si>
  <si>
    <t xml:space="preserve">Si, Cada Trimestre la Secretaria de Hacienda y Credito Público realiza capacitación via Webinar. </t>
  </si>
  <si>
    <t>Si, se permite imprimir los reportes trimestrales.</t>
  </si>
  <si>
    <t>Se anexa la Liga de la página de la CAEV donde aparece el Organigrama.</t>
  </si>
  <si>
    <t>Se anexa la Liga de la página de la CAEV donde aparece el Reglamento Interno.</t>
  </si>
  <si>
    <t>En el Reglamento Interno  como ya se mencionó anteriormente, está Comisión se encarga de atender la falta de servicios de agua potable y alcantarillado, atendiendo localidades con mayor rezago social.</t>
  </si>
  <si>
    <t>Se anexa la Liga de la página de la CAEV donde se públican Reglamento Interno, Manual de Procedimiento y Estructura Organizacional.</t>
  </si>
  <si>
    <t>En el Manual Administrativos, como ya se mencionó anteriormente está Comisión se encarga de atender la falta de servicios de agua potable y alcantarillado, atendiendo localidades con mayor rezago social.</t>
  </si>
  <si>
    <t>Se anexa la Liga de la página de la CAEV donde aparece el Manual de Procedimiento.</t>
  </si>
  <si>
    <t>Se anexan los reconocimientos de los cursos y en aquellos caso donde no los entrego los capacitadores, se anexa el programa y los registros.</t>
  </si>
  <si>
    <t xml:space="preserve">Se capacitaron 5 personas </t>
  </si>
  <si>
    <t>Se anexa Acuerdo por el que se emite el sistema de Control Interno para las Dependencia y Entidades del Poder Ejecutivo del Estado de Veracruz de Ignacion de la llave.</t>
  </si>
  <si>
    <t>Carpeta con documentos soporte ANEXO A PREGUNTA 13-2</t>
  </si>
  <si>
    <t>Se anexa los reportes de Gestión de Indicadores del SRFT de los 4 trimestres, evidencia de la captura en la MIDS y el Calendario FISE 2022.</t>
  </si>
  <si>
    <t>Se anexa el reporte de acciones de mejora.</t>
  </si>
  <si>
    <t>SECRETARÍA DE FINANZAS Y PLANEACIÓN DEL GOBIERNO DEL ESTADO DE VERACRUZ.</t>
  </si>
  <si>
    <t>Proporción de viviendas particulares que cuentan con el servicio de alcantarillado sanitario.</t>
  </si>
  <si>
    <t>Las obras se concluirán al primer trimestre del 2023; sin embargo esta meta programada no será alcanzada debido a una reprogramación</t>
  </si>
  <si>
    <t>Promedio de inversión en infraestructura de alcantarillado sanitario por habitante</t>
  </si>
  <si>
    <t>Proporción población femenina con servicio nuevo de agua potable en zonas urbanas.</t>
  </si>
  <si>
    <t>Proporción de población masculina con servicio nuevo de agua potable en zonas urbanas.</t>
  </si>
  <si>
    <t>Proporción de población masculina con servicio  nuevo de agua potable en localidades rurales.</t>
  </si>
  <si>
    <t>Proporción de eficacia presupuestal en la construcción y/o rehabilitación de  infraestructura de agua potable con recursos FISE</t>
  </si>
  <si>
    <t>Proporción de población masculina con servicio de agua potable realizado con recursos FISE</t>
  </si>
  <si>
    <t>Proporción de población femenina con servicio de agua potable realizado con recursos FISE</t>
  </si>
  <si>
    <t>Proporción de eficacia programática en la realización de proyectos ejecutivos de agua potable</t>
  </si>
  <si>
    <t>Proporción de licitaciones  para la construcción y/o rehabilitación de infraestructura de agua potable.</t>
  </si>
  <si>
    <t>Las obras se concluirán al primer trimestre del 2023; con lo que se superará la meta programada.</t>
  </si>
  <si>
    <t>Las obras se concluirán al primer trimestre del 2023; sin embargo esta meta programada no será alcanzada debido a una reprogramación de obras.</t>
  </si>
  <si>
    <t>El número de proyectos se incrementó debido a las ampliaciones presupuestales otorgadas a esta comisión</t>
  </si>
  <si>
    <t>El Número de Licitaciones se incrementó debido a las ampliaciones presupuestales otorgadas a esta Comisión.</t>
  </si>
  <si>
    <t>Proporción de aguas residuales tratadas en relación con las aguas residuales colectadas.</t>
  </si>
  <si>
    <t>Proporción de localidades con servicio de tratamiento de aguas residuales.</t>
  </si>
  <si>
    <t>Promedio de inversión en infraestructura de saneamiento de aguas residuales por volumen tratado en el año</t>
  </si>
  <si>
    <t>Proporción de licitaciones  para la construcción y/o rehabilitación de infraestructura de saneamiento</t>
  </si>
  <si>
    <t>Proporción de eficacia presupuestal en la construcción y/o rehabilitación infraestructura de saneamiento de aguas residuales</t>
  </si>
  <si>
    <t>Proporción de eficacia presupuestal en la construcción y/o rehabilitación de infraestructura de aguas residuales con recursos FISE</t>
  </si>
  <si>
    <t>Proporción de población masculina con servicio de saneamiento de aguas residuales realizado con recursos FISE</t>
  </si>
  <si>
    <t>Proporción de población femenina con servicio de saneamiento de aguas residuales realizado con recursos FISE</t>
  </si>
  <si>
    <t>Las obras se concluirán al primer trimestre del 2023, con lo que se superará la meta programada.</t>
  </si>
  <si>
    <t>El número de licitaciones se incrementó debido a las ampliaciones presupuestales otorgadas a esta Comisión</t>
  </si>
  <si>
    <t>Proporción de habitantes nuevos con servicio de agua potable en localidades rurales.</t>
  </si>
  <si>
    <t>Proporción de eficacia programática en la realización de proyectos ejecutivos de infraestructura de saneamiento de aguas residuales</t>
  </si>
  <si>
    <t>Proporción de viviendas particulares que cuentan con el servicio de agua potable.</t>
  </si>
  <si>
    <t xml:space="preserve">Proporción de habitantes que cuentan con el servicio de agua potable.
</t>
  </si>
  <si>
    <t xml:space="preserve">Proporción de habitantes que cuentan con el servicio de alcantarillado sanitario.
</t>
  </si>
  <si>
    <t>Promedio de inversión en infraestructura de agua potable por habitante</t>
  </si>
  <si>
    <t>Las obras se concluirán al primer trimestre del 2023;  con lo que superara la meta programada.</t>
  </si>
  <si>
    <t>Proporción de eficacia presupuestal en la construcción y/o rehabilitación de infraestructura de alcantarillado sanitario.</t>
  </si>
  <si>
    <t>Proporción de habitantes nuevos con servicio de alcantarillado sanitario en zonas urbanas.</t>
  </si>
  <si>
    <t>Proporción de habitantes nuevos con servicio de alcantarillado sanitario en localidades rurales.</t>
  </si>
  <si>
    <t>Proporción de población masculina con servicio nuevo de alcantarillado sanitario en localidades rurales.</t>
  </si>
  <si>
    <t>Proporción de población femenina con servicio nuevo de alcantarillado sanitario en localidades rurales</t>
  </si>
  <si>
    <t>Proporción de población masculina con servicio nuevo de alcantarillado sanitario en zonas urbanas</t>
  </si>
  <si>
    <t>Proporción de población femenina con servicio nuevo de alcantarillado sanitario en zonas urbanas.</t>
  </si>
  <si>
    <t>Proporción de eficacia presupuestal en la construcción y/o rehabilitación de infraestructura de alcantarillado sanitario con recursos FISE</t>
  </si>
  <si>
    <t>Proporción de población masculina con servicio de alcantarillado sanitario realizado con recursos FISE.</t>
  </si>
  <si>
    <t>Proporción de población femenina con servicio de alcantarillado sanitario realizado con recursos FISE.</t>
  </si>
  <si>
    <t>Proporción de eficacia programática en la realización de proyectos ejecutivos de alcantarillado sanitario.</t>
  </si>
  <si>
    <t>Proporción de licitaciones para la construcción y/o rehabilitación de infraestructura de alcantarillado sanitario.</t>
  </si>
  <si>
    <t xml:space="preserve"> ADELANTO FISE R</t>
  </si>
  <si>
    <t>RENDIMIENTO FISE 2022</t>
  </si>
  <si>
    <t>no afecta en el manejo y operación del fondo, ya que el personal que llega a ocupar los cargos cuentan con el conocimiento en el manejo de sus funciones y operación de los fondos.</t>
  </si>
  <si>
    <t>Si, se reportó en el sistema de Contabilidad (SIGMAVER)</t>
  </si>
  <si>
    <t>Si, La Organización de la Comisión del Agua del Estado de Veracruz cuenta con una Estructura Orgánica, la cual esta Autorizada por el Consejo de Administración</t>
  </si>
  <si>
    <t>En Febrero de 2017</t>
  </si>
  <si>
    <t xml:space="preserve">La Comisión del Agua cuenta con una Estructura organizacional que se encarga del manejo y operación, reporte de las actividades del fondo, y se describe a continuación: la Unidad de Planeacion depende de la Dirección General y dentro de sus funciones es Integrar el Programa Operativo Anual General de la Comisión, basándose en los programas aprobados para está Comisión, Observando lo dispuesto en los instrumentos normativos , federales y estatales, aplicables en materia de agua y saneamiento, dar seguimiento a los informes mensuales y trimestrales del fondo, la Subdirección Administrativa es la encargada de dar el seguimiento contable y Administrativo del Fondo, la Subdirección de Infraestructura cuenta con las áreas de estudios y proyectos, licitaciones y costos, construcción, los cuales se encargan de realizar los proyectos ejecutivos de cada obra, los procesos de contratación y el seguimiento constructivo de las obras.
</t>
  </si>
  <si>
    <t>Si, se encuentra alineado a los Manuales Procedimientos y Estructura Orgánica</t>
  </si>
  <si>
    <t>Si, esta publicado en la página oficial de la CAEV</t>
  </si>
  <si>
    <t>Licenciada en Administración, Ingenieros civiles, Arquitectos, Contadores, Ingeniero Agronomo.</t>
  </si>
  <si>
    <t>no afecta en el manejo y operación del fondo, ya que el personal que llegó a ocupar los cargos cuentan con el conocimiento en el manejo de sus funciones y operación de los fondos.</t>
  </si>
  <si>
    <t>Si, la Estructura Orgánica esta alineada al Reglamento Interno y a los Manuales Administrativos.</t>
  </si>
  <si>
    <t>NÃƒÂºm. Extraordinario 63,                  http://187.174.252.244/caev/pdfs/Marco_Normativo/Manuales/Manual%20de%20procedimientos.pdf,                 http://187.174.252.244/caev/pdfs/Fraccion%20I/estatal/manuales/3.%20MANUAL%20ORGANIZACI%d3N_CAEV.PDF</t>
  </si>
  <si>
    <t>Si está publicado y se consulta en la página oficial de la CAEV</t>
  </si>
  <si>
    <t xml:space="preserve"> http://187.174.252.244/caev/pdfs/Marco_Normativo/Manuales/Manual%20de%20procedimientos.pdf,      </t>
  </si>
  <si>
    <t>La Organización de la Comisión del Agua del Estado de Veracruz tiene su fundamento en la Ley 21 de Aguas del Estado de Veracruz-Llave y en el Acuerdo del Consejo de Administración mediante el cual aprobó la Estructura Organizacional las cuales señalan las área que la conforman; y las funciones y atribuciones bajo su responsabilidad; y los Procedimientos indican la forma en la que se establecerán las relaciones internas de coordinación entre dichas áreas. Destaca la manera grafica en la que se encaminan y orientan las actividades entre las diversas áreas de la Comisión y los flujos de cada procedimiento. En cada caso indica el Nombre del Proceso, su Objetivo y las Normas a las que se sujeta en su actuación y su descripción gráfica y detallada, mediante diagramas de flujo que indican los pasos rutinarios de los trabajos que desarrollan las áreas que conforman la Comisión.</t>
  </si>
  <si>
    <t>sistema de Información y Gestión Municipal Armonizado de Veracruz SIGMAVER.</t>
  </si>
  <si>
    <t>Carpeta Anexo 5 pregunta 13</t>
  </si>
  <si>
    <t>Se anexa la Liga de Equidad de Género.</t>
  </si>
  <si>
    <t>Se tiene Indicadores especificos de FISE, se cuenta con 30 Indicadores Estatales, con la terminación de las obras programadas se incrementaron las coberturas de agua potable y drenaje sanitario en las localidades beneficiadas con el programa FISE.</t>
  </si>
  <si>
    <t>Se anexa la relación de obras con la descripción de cada una y evidencia documental donde aparece la ubicación y las acciones principales realizadas.</t>
  </si>
  <si>
    <t>Se anexa la liga del Programa Anual de Evaluación.</t>
  </si>
  <si>
    <t>Se anexa la liga del reporte de Indicadores</t>
  </si>
  <si>
    <t xml:space="preserve"> El Sistema de Información y Gestión Municipal Armonizado de Veracruz SIGMAVER, se describe su funcionamiento: con la finalidad de coadyuvar a los Entes del Estado, en el cumplimiento de lo establecido por la Ley General de Contabilidad Gubernamental, respecto a la adopción de un sistema para registrar de manera armónica, delimitada y específica las operaciones presupuestarias y contables derivadas de su gestión, el Órgano de Fiscalización Superior y la Secretaría de Fiscalización del H. Congreso del Estado, han desarrollado el Sistema de Información y Gestión Municipal Armonizado de Veracruz (SIGMAVer), para los Municipios y Paramunicipales, así como las modalidades para los Autónomos y los
Organismos Públicos Descentralizados. Por lo anterior y para avanzar en la implementación del dicha herramienta tecnológica, es necesario que los Entes inicien con la recopilación de información que servirá como insumo para el funcionamiento de este
Sistema; en este sentido, se diseñaron diversos formatos denominados “Catálogos”, en los cuales se deberá integrar la información específica
relacionada con conceptos de la gestión contable tales como: contribuyentes, acreedores, bancos, beneficiarios, contratistas, empleados y proveedores, los cuales están contenidos en el presente documento y se deberán requisitar de acuerdo a los instructivos elaborados para tal efecto.</t>
  </si>
  <si>
    <t xml:space="preserve">Dentro del Seguimiento de Proyectos de Mejora para el Bienestar (SSPMB) está Comisión cuenta con 10 Proyectos susceptibles de Mejora (ASM) los cuales están cumplidos al 100%, dentro de los que destacan: 1. Gestionar la Asesoría y/o consulta a la federación en temas de monitoreo y evaluación, 2. disponer del informe Anual con las experiencias de monitoreo y evaluación, 3. Elaborar un Programa Anual de Capacitaciíon virtual. 4. Elaborar un Programa Anual de obras y acciones suceptibles de ser atendidas por el FISE, 5. Diseñar, Implementar y poner en funcionamiento un Sistema Informatico que permita el registro, reporte y control de la información del manejo y operación del FISE, 6. Implementar en el SUPLADEB FISE, después de las sesioes se impartan cursos relacionados con el fondo, por el CONEVAL. Como parte de las acciones de mejora nos ha permitido tener más capacitación tanto por el CONEVAL y por la Secretaría de Bienestar en el manejo y control del fondo, el control y atención del fondo se ha mejorado logrando cumplir las metas programadas desde la Planeación. </t>
  </si>
  <si>
    <t>La Comisión del agua del Estado de Veracruz cuenta con sus Manuales de Procedimientos, Reglamento Interno y se encuentran dentro de sus funciones de dotar de los servicios de agua potable y alcantarillado a las localidades que muy alto rezago social y brindar el servicio para reducir los indices de pobreza extrema. Integrar los proyectos para la construcción, rehabilitación y ampliación de las obras que se requieren a efecto de satisfacer, de una mejor manera, las necesidades de suministro de agua y saneamiento de la población Veracruzana; así mismo prevenir y proteger a las poblaciones veracruzanas de las inundaciones ocasionadas por fenómenos naturales.</t>
  </si>
  <si>
    <t xml:space="preserve">Dentro de sus Funciones se encuentran el prestar en sus respectivas circunscripciones territoriales, los servicios públicos de suministro de agua potable, drenaje, alcantarillado, tratamiento y disposición de aguas residuales; Particilar, en coordinación con los Gobiernos Federal y Estatal, o de otros municipios, en el establecimiento de las políticas, lineamientos y especificaciones técnicas conforme a las cuales deberá ejecutarse la construcción, ampliación, conservación y mantenimiento de los sistemas de agua potable, drenaje, alcantarillado, tratamiento y disposición de aguas residuales.
</t>
  </si>
  <si>
    <t>http://187.174.252.244/caev/pdfs/FISE/normatividad/estatal/9.-%20REGLAMENTO%20INTERNO%20DE%20CAEV.pdf</t>
  </si>
  <si>
    <t>http://187.174.252.244/caev/pdfs/Marco_Normativo/Manuales/Manual%20de%20procedimientos.pdf,  http://187.174.252.244/caev/pdfs/FISE/normatividad/estatal/9.-%20REGLAMENTO%20INTERNO%20DE%20CAEV.pdf,                              http://187.174.252.244/caev/pdfs/Fraccion%20I/estatal/manuales/3.%20MANUAL%20ORGANIZACI%d3N_CAEV.PDF</t>
  </si>
  <si>
    <t>se anexa la liga del Secretaría de Finanzas y Planeación del formato único y la liga de la página de la CAEV.</t>
  </si>
  <si>
    <t xml:space="preserve"> Se anexa reporte presupuestal de avances del SIGMAVER, reporte del Módulo de Gestión de Indicadores del Sistema de Recursos Federales Transferidos SRFT de los 4 trimestres 2022 y las Actas de sesión del SUPLADEB FISE.</t>
  </si>
  <si>
    <t>http://www.veracruz.gob.mx/finanzas/transparencia/transparencia-proactiva/contabilidad-gubernamental/formato-unico,                         http://caev.gob.mx/difusion/fise/fise-2022/</t>
  </si>
  <si>
    <t>Se anexa la Liga del Reporte Trimestral de del SRFT (FORMATO UNICO) y la Liga de la página de la CAEV.</t>
  </si>
  <si>
    <t xml:space="preserve">http://www.veracruz.gob.mx/finanzas/transparencia/transparencia-proactiva/contabilidad-gubernamental/formato-unico,                http://caev.gob.mx/difusion/fise/fise-2022/
</t>
  </si>
  <si>
    <t>SECRETARÍA DE FINANZAS Y PLANEACIÓN DEL GOBIERNO DEL ESTADO DE VERACRUZ. CONTRALORIA GENERAL (ORG. INT.)</t>
  </si>
  <si>
    <t xml:space="preserve">Indicadores Institucionales: </t>
  </si>
  <si>
    <t>Gastos directos FISE</t>
  </si>
  <si>
    <t>Gastos indirectos RENDIMIENTOS FISE</t>
  </si>
  <si>
    <t>RECURSO AUTORIZADO FISE 2022</t>
  </si>
  <si>
    <t>CONVENIO MARCO CON CONAGUA 2022</t>
  </si>
  <si>
    <t>RENDIMIENTOS FINANCIEROS FISE DE ADELANTO FISE 2021 (ESTATAL)</t>
  </si>
  <si>
    <t>RENDIMIENTOS FINANCIEROS FISE 2022</t>
  </si>
  <si>
    <t>SOLO SE CUENTA FISE Y RENDIMIENTOS FISE 2022</t>
  </si>
  <si>
    <t>CONSTRUCCION DE SISTEMA DE CAPTACION DE AGUA DE LLUVIA (CUARTA ETAPA) SOLEDAD ATZOMPA, TETLALZINGA</t>
  </si>
  <si>
    <t>CONSTRUCCION DE SISTEMA DE CAPTACION DE AGUA DE LLUVIA (SEGUNDA ETAPA) TEHUIPANGO, CIMARRONTLA</t>
  </si>
  <si>
    <t>APORTACION DE RECURSOS PROAGUA PARA LA REHABILITACION DEL SISTEMA MULTIPLE DE AGUA POTABLE "IXCANELCO" (PRIMERA ETAPA DE 2 ETAPAS) TANTOYUCA</t>
  </si>
  <si>
    <t>APORTACION DE RECURSOS PROAGUA PARA LOS GASTOS DE SUPERVISION TECNICA PARA LA REHABILITACION DEL SISTEMA MULTIPLE DE AGUA POTABLE "IXCANELCO" (PRIMERA ETAPA DE 2 ETAPAS)</t>
  </si>
  <si>
    <t>CONSTRUCCIÓN DE PLANTA DE TRATAMIENTO DE AGUAS RESIDUALES EL LAS LOCALIDADES DE REAFAEL DELGADO Y JALAPILLA MUNICIPIO DE RAFAEL DELGADO</t>
  </si>
  <si>
    <t>APORTACIÓN DE RECURSOS PROAGUA PARA LA REHABILITACION DE AGUA POTABLE EN LA LOCALIDAD DE MANLIO FABIO ALTAMIRANO DEL MUNICIPIO DE MANLIO FABIO ALTAMIRANO</t>
  </si>
  <si>
    <t>http://187.174.252.244/caev/pdfs/organigrama/ORGANIGRAMA%20GENERAL.pdf</t>
  </si>
  <si>
    <t>Recurso comprometido para terminar las obras, $105´104,273.07, Recurso no ejercido $160,233.86</t>
  </si>
  <si>
    <t>reporte de la Secreataría de finanzas y Planeacion al 4 de ABRIL de 2023 y oficio donde se solicita el número de cuenta a la Dirección de Inversión Pública de la Secretaría de Finanzas y Planeación.</t>
  </si>
  <si>
    <t>TERMINADA/MARZO/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</si>
</sst>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3">
    <font>
      <sz val="11"/>
      <color theme="1"/>
      <name val="Calibri"/>
      <family val="2"/>
      <scheme val="minor"/>
    </font>
    <font>
      <sz val="11"/>
      <color theme="0"/>
      <name val="Calibri"/>
      <family val="2"/>
      <scheme val="minor"/>
    </font>
    <font>
      <sz val="11"/>
      <color theme="1"/>
      <name val="Arial"/>
      <family val="2"/>
    </font>
    <font>
      <b/>
      <sz val="16"/>
      <color rgb="FF000000"/>
      <name val="Arial"/>
      <family val="2"/>
    </font>
    <font>
      <b/>
      <sz val="16"/>
      <color rgb="FF72080B"/>
      <name val="Arial"/>
      <family val="2"/>
    </font>
    <font>
      <b/>
      <sz val="11"/>
      <color rgb="FF000000"/>
      <name val="Arial"/>
      <family val="2"/>
    </font>
    <font>
      <b/>
      <sz val="11"/>
      <color theme="0"/>
      <name val="Arial"/>
      <family val="2"/>
    </font>
    <font>
      <b/>
      <u/>
      <sz val="14"/>
      <color theme="0"/>
      <name val="Arial"/>
      <family val="2"/>
    </font>
    <font>
      <b/>
      <sz val="11"/>
      <color theme="1"/>
      <name val="Arial"/>
      <family val="2"/>
    </font>
    <font>
      <sz val="11"/>
      <color rgb="FF000000"/>
      <name val="Arial"/>
      <family val="2"/>
    </font>
    <font>
      <b/>
      <i/>
      <sz val="11"/>
      <color rgb="FF000000"/>
      <name val="Arial"/>
      <family val="2"/>
    </font>
    <font>
      <sz val="8"/>
      <color rgb="FF000000"/>
      <name val="Arial"/>
      <family val="2"/>
    </font>
    <font>
      <b/>
      <sz val="10"/>
      <color rgb="FF000000"/>
      <name val="Arial"/>
      <family val="2"/>
    </font>
    <font>
      <sz val="10"/>
      <color rgb="FF000000"/>
      <name val="Arial"/>
      <family val="2"/>
    </font>
    <font>
      <sz val="10"/>
      <color theme="1"/>
      <name val="Arial"/>
      <family val="2"/>
    </font>
    <font>
      <sz val="12"/>
      <color theme="1"/>
      <name val="Arial"/>
      <family val="2"/>
    </font>
    <font>
      <sz val="14"/>
      <color theme="1"/>
      <name val="Arial"/>
      <family val="2"/>
    </font>
    <font>
      <sz val="7"/>
      <color rgb="FF000000"/>
      <name val="Arial"/>
      <family val="2"/>
    </font>
    <font>
      <sz val="12"/>
      <color rgb="FF000000"/>
      <name val="Arial"/>
      <family val="2"/>
    </font>
    <font>
      <sz val="9"/>
      <color rgb="FF000000"/>
      <name val="Arial"/>
      <family val="2"/>
    </font>
    <font>
      <b/>
      <sz val="14"/>
      <color rgb="FF000000"/>
      <name val="Arial"/>
      <family val="2"/>
    </font>
    <font>
      <b/>
      <sz val="14"/>
      <color rgb="FF72080B"/>
      <name val="Arial"/>
      <family val="2"/>
    </font>
    <font>
      <sz val="11"/>
      <color theme="0"/>
      <name val="Arial"/>
      <family val="2"/>
    </font>
    <font>
      <b/>
      <sz val="9"/>
      <color rgb="FF000000"/>
      <name val="Arial"/>
      <family val="2"/>
    </font>
    <font>
      <sz val="8"/>
      <color theme="1"/>
      <name val="Arial"/>
      <family val="2"/>
    </font>
    <font>
      <b/>
      <sz val="14"/>
      <color rgb="FF6E0D06"/>
      <name val="Arial"/>
      <family val="2"/>
    </font>
    <font>
      <b/>
      <sz val="12"/>
      <color rgb="FF000000"/>
      <name val="Arial"/>
      <family val="2"/>
    </font>
    <font>
      <b/>
      <sz val="14"/>
      <name val="Arial"/>
      <family val="2"/>
    </font>
    <font>
      <b/>
      <u/>
      <sz val="14"/>
      <color theme="1"/>
      <name val="Arial"/>
      <family val="2"/>
    </font>
    <font>
      <b/>
      <u/>
      <sz val="12"/>
      <color rgb="FF000000"/>
      <name val="Arial"/>
      <family val="2"/>
    </font>
    <font>
      <i/>
      <sz val="12"/>
      <color rgb="FF000000"/>
      <name val="Arial"/>
      <family val="2"/>
    </font>
    <font>
      <b/>
      <sz val="14"/>
      <color theme="0"/>
      <name val="Arial"/>
      <family val="2"/>
    </font>
    <font>
      <sz val="16"/>
      <color theme="1"/>
      <name val="Arial"/>
      <family val="2"/>
    </font>
    <font>
      <sz val="12"/>
      <color rgb="FF0000FF"/>
      <name val="Arial"/>
      <family val="2"/>
    </font>
    <font>
      <sz val="12"/>
      <color rgb="FF000000"/>
      <name val="Times New Roman"/>
      <family val="1"/>
    </font>
    <font>
      <sz val="7"/>
      <color rgb="FF000000"/>
      <name val="Times New Roman"/>
      <family val="1"/>
    </font>
    <font>
      <sz val="12"/>
      <color rgb="FF000000"/>
      <name val="Lucida Sans"/>
      <family val="2"/>
    </font>
    <font>
      <sz val="12"/>
      <color theme="1"/>
      <name val="Calibri"/>
      <family val="2"/>
      <scheme val="minor"/>
    </font>
    <font>
      <b/>
      <sz val="11"/>
      <color rgb="FF000000"/>
      <name val="Lucida Sans"/>
      <family val="2"/>
    </font>
    <font>
      <sz val="12"/>
      <color theme="1"/>
      <name val="Lucida Sans"/>
      <family val="2"/>
    </font>
    <font>
      <sz val="7"/>
      <color theme="1"/>
      <name val="Times New Roman"/>
      <family val="1"/>
    </font>
    <font>
      <b/>
      <sz val="14"/>
      <color rgb="FF000000"/>
      <name val="Lucida Sans"/>
      <family val="2"/>
    </font>
    <font>
      <b/>
      <sz val="10"/>
      <color theme="1"/>
      <name val="Calibri"/>
      <family val="2"/>
      <scheme val="minor"/>
    </font>
    <font>
      <b/>
      <sz val="12"/>
      <color theme="1"/>
      <name val="Calibri"/>
      <family val="2"/>
      <scheme val="minor"/>
    </font>
    <font>
      <b/>
      <sz val="14"/>
      <color rgb="FF800000"/>
      <name val="Lucida Sans"/>
      <family val="2"/>
    </font>
    <font>
      <b/>
      <sz val="10"/>
      <color theme="0"/>
      <name val="Calibri"/>
      <family val="2"/>
      <scheme val="minor"/>
    </font>
    <font>
      <sz val="10"/>
      <color rgb="FF000000"/>
      <name val="Calibri"/>
      <family val="2"/>
      <scheme val="minor"/>
    </font>
    <font>
      <sz val="10"/>
      <color theme="1"/>
      <name val="Calibri"/>
      <family val="2"/>
      <scheme val="minor"/>
    </font>
    <font>
      <sz val="10"/>
      <color theme="0"/>
      <name val="Calibri"/>
      <family val="2"/>
      <scheme val="minor"/>
    </font>
    <font>
      <b/>
      <sz val="8"/>
      <color theme="1"/>
      <name val="Lucida Sans"/>
      <family val="2"/>
    </font>
    <font>
      <sz val="8"/>
      <color theme="1"/>
      <name val="Lucida Sans"/>
      <family val="2"/>
    </font>
    <font>
      <sz val="8"/>
      <color rgb="FF404040"/>
      <name val="Lucida Sans"/>
      <family val="2"/>
    </font>
    <font>
      <sz val="10"/>
      <color rgb="FF000000"/>
      <name val="Symbol"/>
      <family val="1"/>
      <charset val="2"/>
    </font>
    <font>
      <b/>
      <sz val="10"/>
      <color rgb="FF000000"/>
      <name val="Lucida Sans"/>
      <family val="2"/>
    </font>
    <font>
      <sz val="11"/>
      <color rgb="FF404040"/>
      <name val="Lucida Sans"/>
      <family val="2"/>
    </font>
    <font>
      <b/>
      <sz val="8"/>
      <color theme="0"/>
      <name val="Lucida Sans"/>
      <family val="2"/>
    </font>
    <font>
      <sz val="5"/>
      <color theme="0"/>
      <name val="Montserrat"/>
      <family val="3"/>
    </font>
    <font>
      <sz val="22"/>
      <color theme="1"/>
      <name val="Calibri"/>
      <family val="2"/>
      <scheme val="minor"/>
    </font>
    <font>
      <b/>
      <sz val="14"/>
      <color theme="0"/>
      <name val="Calibri"/>
      <family val="2"/>
      <scheme val="minor"/>
    </font>
    <font>
      <sz val="14"/>
      <color theme="1"/>
      <name val="Calibri"/>
      <family val="2"/>
      <scheme val="minor"/>
    </font>
    <font>
      <sz val="14"/>
      <color theme="0"/>
      <name val="Arial"/>
      <family val="2"/>
    </font>
    <font>
      <sz val="10"/>
      <color theme="1"/>
      <name val="Neo Sans Pro"/>
      <family val="2"/>
    </font>
    <font>
      <sz val="10"/>
      <name val="Verdana"/>
      <family val="2"/>
    </font>
    <font>
      <sz val="8"/>
      <color theme="1"/>
      <name val="Neo Sans Pro"/>
      <family val="2"/>
    </font>
    <font>
      <u/>
      <sz val="11"/>
      <color theme="10"/>
      <name val="Calibri"/>
      <family val="2"/>
      <scheme val="minor"/>
    </font>
    <font>
      <u/>
      <sz val="9"/>
      <color theme="10"/>
      <name val="Montserrat Light"/>
      <family val="3"/>
    </font>
    <font>
      <sz val="11"/>
      <name val="Arial"/>
      <family val="2"/>
    </font>
    <font>
      <sz val="11"/>
      <name val="Calibri"/>
      <family val="2"/>
      <scheme val="minor"/>
    </font>
    <font>
      <sz val="11"/>
      <color theme="1"/>
      <name val="Calibri"/>
      <family val="2"/>
      <scheme val="minor"/>
    </font>
    <font>
      <b/>
      <sz val="11"/>
      <color theme="1"/>
      <name val="Calibri"/>
      <family val="2"/>
      <scheme val="minor"/>
    </font>
    <font>
      <sz val="10"/>
      <name val="Neo Sans Pro"/>
      <family val="2"/>
    </font>
    <font>
      <sz val="10"/>
      <name val="Arial"/>
      <family val="2"/>
    </font>
    <font>
      <sz val="9"/>
      <color theme="1"/>
      <name val="Neo Sans Pro"/>
      <family val="2"/>
    </font>
  </fonts>
  <fills count="13">
    <fill>
      <patternFill patternType="none"/>
    </fill>
    <fill>
      <patternFill patternType="gray125"/>
    </fill>
    <fill>
      <patternFill patternType="solid">
        <fgColor theme="0"/>
        <bgColor indexed="64"/>
      </patternFill>
    </fill>
    <fill>
      <patternFill patternType="solid">
        <fgColor rgb="FF72080B"/>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6E0D06"/>
        <bgColor indexed="64"/>
      </patternFill>
    </fill>
    <fill>
      <patternFill patternType="solid">
        <fgColor rgb="FF560608"/>
        <bgColor indexed="64"/>
      </patternFill>
    </fill>
    <fill>
      <patternFill patternType="solid">
        <fgColor rgb="FF800000"/>
        <bgColor indexed="64"/>
      </patternFill>
    </fill>
  </fills>
  <borders count="2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rgb="FF000000"/>
      </top>
      <bottom style="thin">
        <color indexed="64"/>
      </bottom>
      <diagonal/>
    </border>
    <border>
      <left/>
      <right style="medium">
        <color rgb="FF000000"/>
      </right>
      <top/>
      <bottom/>
      <diagonal/>
    </border>
    <border>
      <left style="medium">
        <color indexed="64"/>
      </left>
      <right/>
      <top/>
      <bottom style="medium">
        <color indexed="64"/>
      </bottom>
      <diagonal/>
    </border>
  </borders>
  <cellStyleXfs count="3">
    <xf numFmtId="0" fontId="0" fillId="0" borderId="0"/>
    <xf numFmtId="0" fontId="64" fillId="0" borderId="0" applyNumberFormat="0" applyFill="0" applyBorder="0" applyAlignment="0" applyProtection="0"/>
    <xf numFmtId="44" fontId="68" fillId="0" borderId="0" applyFont="0" applyFill="0" applyBorder="0" applyAlignment="0" applyProtection="0"/>
  </cellStyleXfs>
  <cellXfs count="200">
    <xf numFmtId="0" fontId="0" fillId="0" borderId="0" xfId="0"/>
    <xf numFmtId="0" fontId="0" fillId="2" borderId="0" xfId="0" applyFill="1"/>
    <xf numFmtId="0" fontId="2" fillId="2" borderId="0" xfId="0" applyFont="1" applyFill="1" applyAlignment="1">
      <alignment horizontal="center" vertical="center"/>
    </xf>
    <xf numFmtId="0" fontId="5" fillId="2" borderId="0" xfId="0" applyFont="1" applyFill="1" applyAlignment="1">
      <alignment vertical="center"/>
    </xf>
    <xf numFmtId="0" fontId="2" fillId="2" borderId="0" xfId="0" applyFont="1" applyFill="1"/>
    <xf numFmtId="0" fontId="5" fillId="2" borderId="0" xfId="0" applyFont="1" applyFill="1" applyAlignment="1">
      <alignment horizontal="center" vertical="center"/>
    </xf>
    <xf numFmtId="0" fontId="6" fillId="3"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4" borderId="1" xfId="0" applyFont="1" applyFill="1" applyBorder="1" applyAlignment="1">
      <alignment horizontal="center" vertical="center"/>
    </xf>
    <xf numFmtId="0" fontId="9" fillId="4" borderId="4" xfId="0" applyFont="1" applyFill="1" applyBorder="1" applyAlignment="1">
      <alignment horizontal="justify" vertical="center"/>
    </xf>
    <xf numFmtId="0" fontId="2" fillId="4" borderId="4" xfId="0" applyFont="1" applyFill="1" applyBorder="1"/>
    <xf numFmtId="0" fontId="2" fillId="4" borderId="2" xfId="0" applyFont="1" applyFill="1" applyBorder="1"/>
    <xf numFmtId="0" fontId="2" fillId="2" borderId="3" xfId="0" applyFont="1" applyFill="1" applyBorder="1" applyAlignment="1">
      <alignment horizontal="center" vertical="center" wrapText="1"/>
    </xf>
    <xf numFmtId="0" fontId="2" fillId="3" borderId="6" xfId="0" applyFont="1" applyFill="1" applyBorder="1" applyAlignment="1">
      <alignment vertical="center"/>
    </xf>
    <xf numFmtId="0" fontId="0" fillId="2" borderId="0" xfId="0" applyFill="1" applyAlignment="1">
      <alignment vertical="center" wrapText="1"/>
    </xf>
    <xf numFmtId="0" fontId="2" fillId="6" borderId="5" xfId="0" applyFont="1" applyFill="1" applyBorder="1" applyAlignment="1">
      <alignment horizontal="justify" vertical="center" wrapText="1"/>
    </xf>
    <xf numFmtId="0" fontId="13" fillId="2" borderId="5" xfId="0" applyFont="1" applyFill="1" applyBorder="1" applyAlignment="1">
      <alignment horizontal="justify" vertical="center" wrapText="1"/>
    </xf>
    <xf numFmtId="0" fontId="14" fillId="2" borderId="0" xfId="0" applyFont="1" applyFill="1"/>
    <xf numFmtId="0" fontId="12" fillId="0" borderId="12" xfId="0" applyFont="1" applyBorder="1" applyAlignment="1">
      <alignment horizontal="justify" vertical="center" wrapText="1"/>
    </xf>
    <xf numFmtId="0" fontId="13" fillId="0" borderId="12" xfId="0" applyFont="1" applyBorder="1" applyAlignment="1">
      <alignment horizontal="justify" vertical="center" wrapText="1"/>
    </xf>
    <xf numFmtId="0" fontId="2" fillId="0" borderId="0" xfId="0" applyFont="1"/>
    <xf numFmtId="0" fontId="2" fillId="2" borderId="13" xfId="0" applyFont="1" applyFill="1" applyBorder="1"/>
    <xf numFmtId="0" fontId="20" fillId="2" borderId="14" xfId="0" applyFont="1" applyFill="1" applyBorder="1" applyAlignment="1">
      <alignment horizontal="center" vertical="center"/>
    </xf>
    <xf numFmtId="0" fontId="26" fillId="2" borderId="14" xfId="0" applyFont="1" applyFill="1" applyBorder="1" applyAlignment="1">
      <alignment horizontal="justify" vertical="center"/>
    </xf>
    <xf numFmtId="0" fontId="18" fillId="2" borderId="14" xfId="0" applyFont="1" applyFill="1" applyBorder="1" applyAlignment="1">
      <alignment horizontal="justify" vertical="center"/>
    </xf>
    <xf numFmtId="0" fontId="28" fillId="2" borderId="0" xfId="0" applyFont="1" applyFill="1" applyAlignment="1">
      <alignment horizontal="center" vertical="center"/>
    </xf>
    <xf numFmtId="0" fontId="20" fillId="2" borderId="11" xfId="0" applyFont="1" applyFill="1" applyBorder="1" applyAlignment="1">
      <alignment horizontal="center" vertical="center"/>
    </xf>
    <xf numFmtId="0" fontId="19" fillId="2" borderId="0" xfId="0" applyFont="1" applyFill="1" applyAlignment="1">
      <alignment horizontal="justify" vertical="center" wrapText="1"/>
    </xf>
    <xf numFmtId="0" fontId="23" fillId="2" borderId="0" xfId="0" applyFont="1" applyFill="1" applyAlignment="1">
      <alignment horizontal="justify" vertical="center" wrapText="1"/>
    </xf>
    <xf numFmtId="0" fontId="6" fillId="11" borderId="5"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13" fillId="9" borderId="7" xfId="0" applyFont="1" applyFill="1" applyBorder="1" applyAlignment="1">
      <alignment horizontal="justify" vertical="center" wrapText="1"/>
    </xf>
    <xf numFmtId="0" fontId="13" fillId="0" borderId="7" xfId="0" applyFont="1" applyBorder="1" applyAlignment="1">
      <alignment horizontal="justify" vertical="center" wrapText="1"/>
    </xf>
    <xf numFmtId="0" fontId="13" fillId="5" borderId="7" xfId="0" applyFont="1" applyFill="1" applyBorder="1" applyAlignment="1">
      <alignment horizontal="justify" vertical="center" wrapText="1"/>
    </xf>
    <xf numFmtId="0" fontId="2" fillId="2" borderId="0" xfId="0" applyFont="1" applyFill="1" applyAlignment="1">
      <alignment horizontal="left"/>
    </xf>
    <xf numFmtId="0" fontId="20" fillId="2" borderId="0" xfId="0" applyFont="1" applyFill="1" applyAlignment="1">
      <alignment horizontal="justify" vertical="center"/>
    </xf>
    <xf numFmtId="0" fontId="11" fillId="0" borderId="12" xfId="0" applyFont="1" applyBorder="1" applyAlignment="1">
      <alignment horizontal="justify" vertical="center" wrapText="1"/>
    </xf>
    <xf numFmtId="0" fontId="24" fillId="2" borderId="0" xfId="0" applyFont="1" applyFill="1"/>
    <xf numFmtId="0" fontId="13" fillId="2" borderId="7" xfId="0" applyFont="1" applyFill="1" applyBorder="1" applyAlignment="1">
      <alignment horizontal="justify" vertical="center" wrapText="1"/>
    </xf>
    <xf numFmtId="0" fontId="13" fillId="2" borderId="6" xfId="0" applyFont="1" applyFill="1" applyBorder="1" applyAlignment="1">
      <alignment horizontal="justify" vertical="center" wrapText="1"/>
    </xf>
    <xf numFmtId="0" fontId="13" fillId="2" borderId="3" xfId="0" applyFont="1" applyFill="1" applyBorder="1" applyAlignment="1">
      <alignment horizontal="justify" vertical="center" wrapText="1"/>
    </xf>
    <xf numFmtId="0" fontId="20" fillId="0" borderId="0" xfId="0" applyFont="1" applyAlignment="1">
      <alignment horizontal="justify" vertical="center"/>
    </xf>
    <xf numFmtId="0" fontId="18" fillId="9" borderId="14" xfId="0" applyFont="1" applyFill="1" applyBorder="1" applyAlignment="1">
      <alignment horizontal="justify" vertical="center"/>
    </xf>
    <xf numFmtId="0" fontId="17" fillId="2" borderId="14" xfId="0" applyFont="1" applyFill="1" applyBorder="1" applyAlignment="1">
      <alignment horizontal="justify" vertical="center"/>
    </xf>
    <xf numFmtId="0" fontId="18" fillId="2" borderId="15" xfId="0" applyFont="1" applyFill="1" applyBorder="1" applyAlignment="1">
      <alignment horizontal="justify" vertical="center"/>
    </xf>
    <xf numFmtId="0" fontId="27" fillId="2" borderId="0" xfId="0" applyFont="1" applyFill="1" applyAlignment="1">
      <alignment horizontal="justify" vertical="center"/>
    </xf>
    <xf numFmtId="0" fontId="13" fillId="2" borderId="14" xfId="0" applyFont="1" applyFill="1" applyBorder="1" applyAlignment="1">
      <alignment horizontal="justify" vertical="center"/>
    </xf>
    <xf numFmtId="0" fontId="6" fillId="10" borderId="14" xfId="0" applyFont="1" applyFill="1" applyBorder="1" applyAlignment="1">
      <alignment horizontal="justify" vertical="center"/>
    </xf>
    <xf numFmtId="0" fontId="9" fillId="9" borderId="14" xfId="0" applyFont="1" applyFill="1" applyBorder="1" applyAlignment="1">
      <alignment horizontal="justify" vertical="center"/>
    </xf>
    <xf numFmtId="0" fontId="26" fillId="9" borderId="14" xfId="0" applyFont="1" applyFill="1" applyBorder="1" applyAlignment="1">
      <alignment horizontal="justify" vertical="center"/>
    </xf>
    <xf numFmtId="0" fontId="4" fillId="2" borderId="0" xfId="0" applyFont="1" applyFill="1" applyAlignment="1">
      <alignment horizontal="center"/>
    </xf>
    <xf numFmtId="0" fontId="32" fillId="2" borderId="0" xfId="0" applyFont="1" applyFill="1"/>
    <xf numFmtId="0" fontId="6" fillId="10" borderId="2" xfId="0" applyFont="1" applyFill="1" applyBorder="1" applyAlignment="1">
      <alignment horizontal="center" vertical="center" wrapText="1"/>
    </xf>
    <xf numFmtId="0" fontId="8" fillId="5" borderId="1" xfId="0" applyFont="1" applyFill="1" applyBorder="1" applyAlignment="1">
      <alignment horizontal="justify" vertical="center" wrapText="1"/>
    </xf>
    <xf numFmtId="0" fontId="8" fillId="5" borderId="2" xfId="0" applyFont="1" applyFill="1" applyBorder="1" applyAlignment="1">
      <alignment horizontal="justify" vertical="center" wrapText="1"/>
    </xf>
    <xf numFmtId="0" fontId="2" fillId="3" borderId="9" xfId="0" applyFont="1" applyFill="1" applyBorder="1" applyAlignment="1">
      <alignment vertical="center"/>
    </xf>
    <xf numFmtId="0" fontId="2" fillId="2" borderId="4" xfId="0" applyFont="1" applyFill="1" applyBorder="1" applyAlignment="1">
      <alignment horizontal="center" vertical="center" wrapText="1"/>
    </xf>
    <xf numFmtId="0" fontId="42" fillId="0" borderId="18" xfId="0" applyFont="1" applyBorder="1" applyAlignment="1">
      <alignment horizontal="justify" vertical="center" wrapText="1"/>
    </xf>
    <xf numFmtId="0" fontId="42" fillId="0" borderId="18" xfId="0" applyFont="1" applyBorder="1" applyAlignment="1">
      <alignment horizontal="center" vertical="center" wrapText="1"/>
    </xf>
    <xf numFmtId="0" fontId="41" fillId="2" borderId="0" xfId="0" applyFont="1" applyFill="1" applyAlignment="1">
      <alignment horizontal="justify" vertical="center"/>
    </xf>
    <xf numFmtId="0" fontId="42" fillId="8" borderId="17" xfId="0" applyFont="1" applyFill="1" applyBorder="1" applyAlignment="1">
      <alignment horizontal="justify" vertical="center" wrapText="1"/>
    </xf>
    <xf numFmtId="0" fontId="46" fillId="0" borderId="18" xfId="0" applyFont="1" applyBorder="1" applyAlignment="1">
      <alignment vertical="center" wrapText="1"/>
    </xf>
    <xf numFmtId="0" fontId="46" fillId="0" borderId="18" xfId="0" applyFont="1" applyBorder="1" applyAlignment="1">
      <alignment horizontal="center" vertical="center" wrapText="1"/>
    </xf>
    <xf numFmtId="0" fontId="43" fillId="0" borderId="0" xfId="0" applyFont="1" applyAlignment="1">
      <alignment vertical="center"/>
    </xf>
    <xf numFmtId="0" fontId="46" fillId="9" borderId="17" xfId="0" applyFont="1" applyFill="1" applyBorder="1" applyAlignment="1">
      <alignment vertical="center" wrapText="1"/>
    </xf>
    <xf numFmtId="0" fontId="38" fillId="0" borderId="0" xfId="0" applyFont="1" applyAlignment="1">
      <alignment horizontal="justify" vertical="center"/>
    </xf>
    <xf numFmtId="0" fontId="47" fillId="0" borderId="18" xfId="0" applyFont="1" applyBorder="1" applyAlignment="1">
      <alignment horizontal="justify" vertical="center" wrapText="1"/>
    </xf>
    <xf numFmtId="0" fontId="38" fillId="2" borderId="0" xfId="0" applyFont="1" applyFill="1" applyAlignment="1">
      <alignment horizontal="justify" vertical="center"/>
    </xf>
    <xf numFmtId="0" fontId="47" fillId="9" borderId="17" xfId="0" applyFont="1" applyFill="1" applyBorder="1" applyAlignment="1">
      <alignment horizontal="justify" vertical="center" wrapText="1"/>
    </xf>
    <xf numFmtId="0" fontId="48" fillId="7" borderId="17" xfId="0" applyFont="1" applyFill="1" applyBorder="1" applyAlignment="1">
      <alignment vertical="center" wrapText="1"/>
    </xf>
    <xf numFmtId="0" fontId="50" fillId="0" borderId="12" xfId="0" applyFont="1" applyBorder="1" applyAlignment="1">
      <alignment horizontal="justify" vertical="center" wrapText="1"/>
    </xf>
    <xf numFmtId="0" fontId="51" fillId="0" borderId="12" xfId="0" applyFont="1" applyBorder="1" applyAlignment="1">
      <alignment horizontal="justify" vertical="center" wrapText="1"/>
    </xf>
    <xf numFmtId="0" fontId="54" fillId="2" borderId="0" xfId="0" applyFont="1" applyFill="1" applyAlignment="1">
      <alignment horizontal="justify" vertical="center"/>
    </xf>
    <xf numFmtId="0" fontId="1" fillId="2" borderId="0" xfId="0" applyFont="1" applyFill="1" applyAlignment="1">
      <alignment vertical="center" wrapText="1"/>
    </xf>
    <xf numFmtId="0" fontId="1" fillId="2" borderId="0" xfId="0" applyFont="1" applyFill="1"/>
    <xf numFmtId="0" fontId="55" fillId="4" borderId="12" xfId="0" applyFont="1" applyFill="1" applyBorder="1" applyAlignment="1">
      <alignment horizontal="justify" vertical="center" wrapText="1"/>
    </xf>
    <xf numFmtId="0" fontId="56" fillId="4" borderId="7" xfId="0" applyFont="1" applyFill="1" applyBorder="1" applyAlignment="1">
      <alignment horizontal="justify" vertical="center" wrapText="1"/>
    </xf>
    <xf numFmtId="0" fontId="56" fillId="4" borderId="12" xfId="0" applyFont="1" applyFill="1" applyBorder="1" applyAlignment="1">
      <alignment horizontal="justify" vertical="center" wrapText="1"/>
    </xf>
    <xf numFmtId="0" fontId="49" fillId="9" borderId="7" xfId="0" applyFont="1" applyFill="1" applyBorder="1" applyAlignment="1">
      <alignment horizontal="justify" vertical="center" wrapText="1"/>
    </xf>
    <xf numFmtId="0" fontId="31" fillId="11" borderId="13" xfId="0" applyFont="1" applyFill="1" applyBorder="1" applyAlignment="1">
      <alignment horizontal="justify" vertical="center"/>
    </xf>
    <xf numFmtId="0" fontId="15" fillId="2" borderId="0" xfId="0" applyFont="1" applyFill="1" applyAlignment="1">
      <alignment horizontal="justify" vertical="center" wrapText="1"/>
    </xf>
    <xf numFmtId="0" fontId="15" fillId="2" borderId="0" xfId="0" applyFont="1" applyFill="1" applyAlignment="1">
      <alignment horizontal="justify" vertical="center"/>
    </xf>
    <xf numFmtId="0" fontId="16" fillId="2" borderId="0" xfId="0" applyFont="1" applyFill="1" applyAlignment="1">
      <alignment horizontal="justify" vertical="center"/>
    </xf>
    <xf numFmtId="0" fontId="57" fillId="2" borderId="0" xfId="0" applyFont="1" applyFill="1" applyAlignment="1">
      <alignment vertical="center" wrapText="1"/>
    </xf>
    <xf numFmtId="0" fontId="57" fillId="2" borderId="0" xfId="0" applyFont="1" applyFill="1"/>
    <xf numFmtId="0" fontId="58" fillId="12" borderId="16" xfId="0" applyFont="1" applyFill="1" applyBorder="1" applyAlignment="1">
      <alignment horizontal="center" vertical="center" wrapText="1"/>
    </xf>
    <xf numFmtId="0" fontId="58" fillId="12" borderId="20" xfId="0" applyFont="1" applyFill="1" applyBorder="1" applyAlignment="1">
      <alignment horizontal="center" vertical="center" wrapText="1"/>
    </xf>
    <xf numFmtId="0" fontId="59" fillId="2" borderId="0" xfId="0" applyFont="1" applyFill="1"/>
    <xf numFmtId="0" fontId="60" fillId="12" borderId="5" xfId="0" applyFont="1" applyFill="1" applyBorder="1" applyAlignment="1">
      <alignment horizontal="center" vertical="center" wrapText="1"/>
    </xf>
    <xf numFmtId="0" fontId="60" fillId="1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24" xfId="0" applyFont="1" applyFill="1" applyBorder="1" applyAlignment="1">
      <alignment vertical="center"/>
    </xf>
    <xf numFmtId="0" fontId="2" fillId="6" borderId="2" xfId="0" applyFont="1" applyFill="1" applyBorder="1" applyAlignment="1">
      <alignment horizontal="justify" vertical="center" wrapText="1"/>
    </xf>
    <xf numFmtId="4" fontId="42" fillId="0" borderId="18" xfId="0" applyNumberFormat="1" applyFont="1" applyBorder="1" applyAlignment="1">
      <alignment horizontal="center" vertical="center" wrapText="1"/>
    </xf>
    <xf numFmtId="44" fontId="62" fillId="0" borderId="25" xfId="0" applyNumberFormat="1" applyFont="1" applyBorder="1" applyAlignment="1">
      <alignment horizontal="right" vertical="center"/>
    </xf>
    <xf numFmtId="44" fontId="62" fillId="0" borderId="26" xfId="0" applyNumberFormat="1" applyFont="1" applyBorder="1" applyAlignment="1">
      <alignment horizontal="right" vertical="center"/>
    </xf>
    <xf numFmtId="0" fontId="42" fillId="0" borderId="25" xfId="0" applyFont="1" applyBorder="1" applyAlignment="1">
      <alignment horizontal="justify" vertical="center" wrapText="1"/>
    </xf>
    <xf numFmtId="0" fontId="0" fillId="2" borderId="25" xfId="0" applyFill="1" applyBorder="1"/>
    <xf numFmtId="0" fontId="42" fillId="0" borderId="27" xfId="0" applyFont="1" applyBorder="1" applyAlignment="1">
      <alignment horizontal="center" vertical="center" wrapText="1"/>
    </xf>
    <xf numFmtId="4" fontId="46" fillId="0" borderId="18" xfId="0" applyNumberFormat="1" applyFont="1" applyBorder="1" applyAlignment="1">
      <alignment horizontal="center" vertical="center" wrapText="1"/>
    </xf>
    <xf numFmtId="10" fontId="46" fillId="0" borderId="18"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61" fillId="0" borderId="5" xfId="0" applyFont="1" applyBorder="1" applyAlignment="1">
      <alignment horizontal="left" vertical="center" wrapText="1"/>
    </xf>
    <xf numFmtId="0" fontId="61" fillId="0" borderId="5" xfId="0" applyFont="1" applyBorder="1" applyAlignment="1">
      <alignment vertical="center" wrapText="1"/>
    </xf>
    <xf numFmtId="3" fontId="46" fillId="0" borderId="18" xfId="0" applyNumberFormat="1" applyFont="1" applyBorder="1" applyAlignment="1">
      <alignment horizontal="center" vertical="center" wrapText="1"/>
    </xf>
    <xf numFmtId="4" fontId="47" fillId="0" borderId="18" xfId="0" applyNumberFormat="1" applyFont="1" applyBorder="1" applyAlignment="1">
      <alignment horizontal="center" vertical="center" wrapText="1"/>
    </xf>
    <xf numFmtId="0" fontId="47" fillId="0" borderId="18" xfId="0" applyFont="1" applyBorder="1" applyAlignment="1">
      <alignment horizontal="center" vertical="center" wrapText="1"/>
    </xf>
    <xf numFmtId="0" fontId="63" fillId="0" borderId="26" xfId="0" applyFont="1" applyBorder="1" applyAlignment="1">
      <alignment vertical="center" wrapText="1"/>
    </xf>
    <xf numFmtId="0" fontId="63" fillId="0" borderId="25" xfId="0" applyFont="1" applyBorder="1" applyAlignment="1">
      <alignment vertical="center" wrapText="1"/>
    </xf>
    <xf numFmtId="0" fontId="63" fillId="0" borderId="25" xfId="0" applyFont="1" applyBorder="1" applyAlignment="1">
      <alignment horizontal="left" vertical="center" wrapText="1"/>
    </xf>
    <xf numFmtId="0" fontId="64" fillId="0" borderId="12" xfId="1" applyBorder="1" applyAlignment="1">
      <alignment horizontal="justify" vertical="center" wrapText="1"/>
    </xf>
    <xf numFmtId="0" fontId="49" fillId="9" borderId="28" xfId="0" applyFont="1" applyFill="1" applyBorder="1" applyAlignment="1">
      <alignment horizontal="justify" vertical="center" wrapText="1"/>
    </xf>
    <xf numFmtId="0" fontId="50" fillId="0" borderId="11" xfId="0" applyFont="1" applyBorder="1" applyAlignment="1">
      <alignment horizontal="justify" vertical="center" wrapText="1"/>
    </xf>
    <xf numFmtId="0" fontId="50" fillId="0" borderId="12" xfId="0" applyFont="1" applyBorder="1" applyAlignment="1">
      <alignment horizontal="center" vertical="center" wrapText="1"/>
    </xf>
    <xf numFmtId="4" fontId="50" fillId="0" borderId="12" xfId="0" applyNumberFormat="1" applyFont="1" applyBorder="1" applyAlignment="1">
      <alignment horizontal="center" vertical="center" wrapText="1"/>
    </xf>
    <xf numFmtId="0" fontId="50" fillId="0" borderId="11" xfId="0" applyFont="1" applyBorder="1" applyAlignment="1">
      <alignment horizontal="center" vertical="center" wrapText="1"/>
    </xf>
    <xf numFmtId="0" fontId="50" fillId="0" borderId="5" xfId="0" applyFont="1" applyBorder="1" applyAlignment="1">
      <alignment horizontal="justify" vertical="center" wrapText="1"/>
    </xf>
    <xf numFmtId="0" fontId="50" fillId="0" borderId="5" xfId="0" applyFont="1" applyBorder="1" applyAlignment="1">
      <alignment horizontal="center" vertical="center" wrapText="1"/>
    </xf>
    <xf numFmtId="4" fontId="50" fillId="0" borderId="5" xfId="0" applyNumberFormat="1" applyFont="1" applyBorder="1" applyAlignment="1">
      <alignment horizontal="center" vertical="center" wrapText="1"/>
    </xf>
    <xf numFmtId="0" fontId="64" fillId="2" borderId="5" xfId="1" applyFill="1" applyBorder="1" applyAlignment="1">
      <alignment horizontal="center" vertical="center" wrapText="1"/>
    </xf>
    <xf numFmtId="0" fontId="64" fillId="0" borderId="0" xfId="1" applyAlignment="1">
      <alignment horizontal="center" vertical="center"/>
    </xf>
    <xf numFmtId="0" fontId="11" fillId="0" borderId="12" xfId="0" applyFont="1" applyBorder="1" applyAlignment="1">
      <alignment horizontal="center" vertical="center" wrapText="1"/>
    </xf>
    <xf numFmtId="10" fontId="2" fillId="0" borderId="5" xfId="0" applyNumberFormat="1" applyFont="1" applyBorder="1" applyAlignment="1">
      <alignment horizontal="center" vertical="center" wrapText="1"/>
    </xf>
    <xf numFmtId="0" fontId="2" fillId="2" borderId="5" xfId="0" applyFont="1" applyFill="1" applyBorder="1" applyAlignment="1">
      <alignment vertical="center" wrapText="1"/>
    </xf>
    <xf numFmtId="0" fontId="13" fillId="0" borderId="12" xfId="0" applyFont="1" applyBorder="1" applyAlignment="1">
      <alignment horizontal="center" vertical="center" wrapText="1"/>
    </xf>
    <xf numFmtId="0" fontId="14" fillId="2" borderId="5" xfId="0" applyFont="1" applyFill="1" applyBorder="1"/>
    <xf numFmtId="0" fontId="19" fillId="0" borderId="12" xfId="0" applyFont="1" applyBorder="1" applyAlignment="1">
      <alignment horizontal="justify" vertical="center" wrapText="1"/>
    </xf>
    <xf numFmtId="0" fontId="19" fillId="0" borderId="12" xfId="0" applyFont="1" applyBorder="1" applyAlignment="1">
      <alignment horizontal="center" vertical="center" wrapText="1"/>
    </xf>
    <xf numFmtId="0" fontId="64" fillId="2" borderId="0" xfId="1" applyFill="1" applyBorder="1" applyAlignment="1">
      <alignment horizontal="center" vertical="center" wrapText="1"/>
    </xf>
    <xf numFmtId="0" fontId="64" fillId="2" borderId="5" xfId="1" applyFill="1" applyBorder="1" applyAlignment="1">
      <alignment vertical="center" wrapText="1"/>
    </xf>
    <xf numFmtId="0" fontId="64" fillId="0" borderId="5" xfId="1" applyBorder="1" applyAlignment="1">
      <alignment horizontal="center" vertical="center" wrapText="1"/>
    </xf>
    <xf numFmtId="0" fontId="2" fillId="2" borderId="3" xfId="0" applyFont="1" applyFill="1" applyBorder="1" applyAlignment="1">
      <alignment vertical="center" wrapText="1"/>
    </xf>
    <xf numFmtId="0" fontId="65" fillId="0" borderId="5" xfId="1" applyFont="1" applyFill="1" applyBorder="1" applyAlignment="1">
      <alignment horizontal="center" vertical="center" wrapText="1"/>
    </xf>
    <xf numFmtId="0" fontId="64" fillId="0" borderId="5" xfId="1" applyFill="1" applyBorder="1" applyAlignment="1">
      <alignment horizontal="center" vertical="center" wrapText="1"/>
    </xf>
    <xf numFmtId="0" fontId="64" fillId="0" borderId="5" xfId="1" applyBorder="1" applyAlignment="1">
      <alignment wrapText="1"/>
    </xf>
    <xf numFmtId="49" fontId="13" fillId="0" borderId="12" xfId="0" applyNumberFormat="1" applyFont="1" applyBorder="1" applyAlignment="1">
      <alignment horizontal="center" vertical="center" wrapText="1"/>
    </xf>
    <xf numFmtId="0" fontId="66" fillId="2" borderId="5" xfId="0" applyFont="1" applyFill="1" applyBorder="1" applyAlignment="1">
      <alignment horizontal="center" vertical="center" wrapText="1"/>
    </xf>
    <xf numFmtId="0" fontId="50" fillId="0" borderId="12" xfId="0" applyFont="1" applyBorder="1" applyAlignment="1">
      <alignment horizontal="justify" vertical="distributed" wrapText="1"/>
    </xf>
    <xf numFmtId="0" fontId="50" fillId="2" borderId="12" xfId="0" applyFont="1" applyFill="1" applyBorder="1" applyAlignment="1">
      <alignment horizontal="center" vertical="center" wrapText="1"/>
    </xf>
    <xf numFmtId="2" fontId="50" fillId="0" borderId="5" xfId="0" applyNumberFormat="1" applyFont="1" applyBorder="1" applyAlignment="1">
      <alignment horizontal="center" vertical="center" wrapText="1"/>
    </xf>
    <xf numFmtId="0" fontId="51" fillId="0" borderId="12" xfId="0" applyFont="1" applyBorder="1" applyAlignment="1">
      <alignment horizontal="center" vertical="center" wrapText="1"/>
    </xf>
    <xf numFmtId="0" fontId="51" fillId="0" borderId="7" xfId="0" applyFont="1" applyBorder="1" applyAlignment="1">
      <alignment vertical="center" wrapText="1"/>
    </xf>
    <xf numFmtId="4" fontId="0" fillId="0" borderId="0" xfId="0" applyNumberFormat="1" applyAlignment="1">
      <alignment horizontal="center" vertical="center"/>
    </xf>
    <xf numFmtId="4" fontId="46" fillId="0" borderId="0" xfId="0" applyNumberFormat="1" applyFont="1" applyAlignment="1">
      <alignment horizontal="center" vertical="center" wrapText="1"/>
    </xf>
    <xf numFmtId="0" fontId="67" fillId="0" borderId="12" xfId="1" applyFont="1" applyBorder="1" applyAlignment="1">
      <alignment horizontal="justify" vertical="center" wrapText="1"/>
    </xf>
    <xf numFmtId="0" fontId="51" fillId="0" borderId="3" xfId="0" applyFont="1" applyBorder="1" applyAlignment="1">
      <alignment horizontal="center" vertical="center" wrapText="1"/>
    </xf>
    <xf numFmtId="39" fontId="70" fillId="0" borderId="25" xfId="2" applyNumberFormat="1" applyFont="1" applyFill="1" applyBorder="1" applyAlignment="1">
      <alignment horizontal="right" vertical="center"/>
    </xf>
    <xf numFmtId="39" fontId="70" fillId="0" borderId="15" xfId="2" applyNumberFormat="1" applyFont="1" applyFill="1" applyBorder="1" applyAlignment="1">
      <alignment horizontal="right" vertical="center"/>
    </xf>
    <xf numFmtId="0" fontId="72" fillId="0" borderId="25" xfId="0" applyFont="1" applyBorder="1" applyAlignment="1">
      <alignment horizontal="left" vertical="center" wrapText="1"/>
    </xf>
    <xf numFmtId="4" fontId="71" fillId="0" borderId="15" xfId="0" applyNumberFormat="1" applyFont="1" applyFill="1" applyBorder="1" applyAlignment="1">
      <alignment vertical="center"/>
    </xf>
    <xf numFmtId="0" fontId="47" fillId="0" borderId="26" xfId="0" applyFont="1" applyBorder="1" applyAlignment="1">
      <alignment horizontal="justify" vertical="center" wrapText="1"/>
    </xf>
    <xf numFmtId="39" fontId="0" fillId="2" borderId="0" xfId="0" applyNumberFormat="1" applyFill="1"/>
    <xf numFmtId="39" fontId="69" fillId="2" borderId="0" xfId="0" applyNumberFormat="1" applyFont="1" applyFill="1"/>
    <xf numFmtId="44" fontId="0" fillId="2" borderId="0" xfId="0" applyNumberFormat="1" applyFill="1"/>
    <xf numFmtId="0" fontId="45" fillId="4" borderId="21" xfId="0" applyFont="1" applyFill="1" applyBorder="1" applyAlignment="1">
      <alignment horizontal="center" vertical="center" wrapText="1"/>
    </xf>
    <xf numFmtId="0" fontId="45" fillId="4" borderId="22" xfId="0" applyFont="1" applyFill="1" applyBorder="1" applyAlignment="1">
      <alignment horizontal="center" vertical="center" wrapText="1"/>
    </xf>
    <xf numFmtId="0" fontId="45" fillId="4" borderId="20" xfId="0" applyFont="1" applyFill="1" applyBorder="1" applyAlignment="1">
      <alignment horizontal="center" vertical="center" wrapText="1"/>
    </xf>
    <xf numFmtId="0" fontId="41" fillId="2" borderId="0" xfId="0" applyFont="1" applyFill="1" applyAlignment="1">
      <alignment horizontal="center" vertical="center"/>
    </xf>
    <xf numFmtId="0" fontId="58" fillId="12" borderId="19" xfId="0" applyFont="1" applyFill="1" applyBorder="1" applyAlignment="1">
      <alignment horizontal="center" vertical="center" wrapText="1"/>
    </xf>
    <xf numFmtId="0" fontId="58" fillId="12" borderId="17" xfId="0" applyFont="1" applyFill="1" applyBorder="1" applyAlignment="1">
      <alignment horizontal="center" vertical="center" wrapText="1"/>
    </xf>
    <xf numFmtId="0" fontId="8" fillId="5" borderId="1" xfId="0" applyFont="1" applyFill="1" applyBorder="1" applyAlignment="1">
      <alignment horizontal="justify" vertical="center" wrapText="1"/>
    </xf>
    <xf numFmtId="0" fontId="8" fillId="5" borderId="2" xfId="0" applyFont="1" applyFill="1" applyBorder="1" applyAlignment="1">
      <alignment horizontal="justify" vertical="center" wrapText="1"/>
    </xf>
    <xf numFmtId="0" fontId="2" fillId="3" borderId="3"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8" fillId="5" borderId="5"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3" fillId="2" borderId="0" xfId="0" applyFont="1" applyFill="1" applyAlignment="1">
      <alignment horizontal="center"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41" fillId="2" borderId="0" xfId="0" applyFont="1" applyFill="1" applyAlignment="1">
      <alignment horizontal="center" vertical="center" wrapText="1"/>
    </xf>
    <xf numFmtId="0" fontId="47" fillId="9" borderId="19" xfId="0" applyFont="1" applyFill="1" applyBorder="1" applyAlignment="1">
      <alignment vertical="center" wrapText="1"/>
    </xf>
    <xf numFmtId="0" fontId="47" fillId="9" borderId="23" xfId="0" applyFont="1" applyFill="1" applyBorder="1" applyAlignment="1">
      <alignment vertical="center" wrapText="1"/>
    </xf>
    <xf numFmtId="0" fontId="47" fillId="9" borderId="17" xfId="0" applyFont="1" applyFill="1" applyBorder="1" applyAlignment="1">
      <alignment vertical="center" wrapText="1"/>
    </xf>
    <xf numFmtId="0" fontId="20" fillId="2" borderId="0" xfId="0" applyFont="1" applyFill="1" applyAlignment="1">
      <alignment horizontal="center" vertical="center"/>
    </xf>
    <xf numFmtId="0" fontId="52" fillId="2" borderId="0" xfId="0" applyFont="1" applyFill="1" applyAlignment="1">
      <alignment horizontal="center" vertical="center"/>
    </xf>
    <xf numFmtId="0" fontId="50" fillId="0" borderId="3"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7" xfId="0" applyFont="1" applyBorder="1" applyAlignment="1">
      <alignment horizontal="center" vertical="center" wrapText="1"/>
    </xf>
    <xf numFmtId="0" fontId="55" fillId="4" borderId="1" xfId="0" applyFont="1" applyFill="1" applyBorder="1" applyAlignment="1">
      <alignment horizontal="justify" vertical="center" wrapText="1"/>
    </xf>
    <xf numFmtId="0" fontId="55" fillId="4" borderId="4" xfId="0" applyFont="1" applyFill="1" applyBorder="1" applyAlignment="1">
      <alignment horizontal="justify" vertical="center" wrapText="1"/>
    </xf>
    <xf numFmtId="0" fontId="55" fillId="4" borderId="2" xfId="0" applyFont="1" applyFill="1" applyBorder="1" applyAlignment="1">
      <alignment horizontal="justify" vertical="center" wrapText="1"/>
    </xf>
    <xf numFmtId="0" fontId="55" fillId="12" borderId="3" xfId="0" applyFont="1" applyFill="1" applyBorder="1" applyAlignment="1">
      <alignment horizontal="center" vertical="center" wrapText="1"/>
    </xf>
    <xf numFmtId="0" fontId="55" fillId="12" borderId="6" xfId="0" applyFont="1" applyFill="1" applyBorder="1" applyAlignment="1">
      <alignment horizontal="center" vertical="center" wrapText="1"/>
    </xf>
    <xf numFmtId="0" fontId="55" fillId="12" borderId="7" xfId="0" applyFont="1" applyFill="1" applyBorder="1" applyAlignment="1">
      <alignment horizontal="center" vertical="center" wrapText="1"/>
    </xf>
    <xf numFmtId="0" fontId="13" fillId="5" borderId="1" xfId="0" applyFont="1" applyFill="1" applyBorder="1" applyAlignment="1">
      <alignment horizontal="justify" vertical="center" wrapText="1"/>
    </xf>
    <xf numFmtId="0" fontId="13" fillId="5" borderId="2" xfId="0" applyFont="1" applyFill="1" applyBorder="1" applyAlignment="1">
      <alignment horizontal="justify" vertical="center" wrapText="1"/>
    </xf>
    <xf numFmtId="0" fontId="14" fillId="5" borderId="8" xfId="0" applyFont="1" applyFill="1" applyBorder="1" applyAlignment="1">
      <alignment horizontal="center"/>
    </xf>
    <xf numFmtId="0" fontId="14" fillId="5" borderId="10" xfId="0" applyFont="1" applyFill="1" applyBorder="1" applyAlignment="1">
      <alignment horizontal="center"/>
    </xf>
    <xf numFmtId="0" fontId="14" fillId="5" borderId="12" xfId="0" applyFont="1" applyFill="1" applyBorder="1" applyAlignment="1">
      <alignment horizontal="center"/>
    </xf>
    <xf numFmtId="0" fontId="14" fillId="5" borderId="3" xfId="0" applyFont="1" applyFill="1" applyBorder="1" applyAlignment="1">
      <alignment horizontal="center"/>
    </xf>
    <xf numFmtId="0" fontId="14" fillId="5" borderId="6" xfId="0" applyFont="1" applyFill="1" applyBorder="1" applyAlignment="1">
      <alignment horizontal="center"/>
    </xf>
    <xf numFmtId="0" fontId="14" fillId="5" borderId="7" xfId="0" applyFont="1" applyFill="1" applyBorder="1" applyAlignment="1">
      <alignment horizontal="center"/>
    </xf>
    <xf numFmtId="0" fontId="6" fillId="10" borderId="0" xfId="0" applyFont="1" applyFill="1" applyAlignment="1">
      <alignment horizontal="center" vertical="center" wrapText="1"/>
    </xf>
    <xf numFmtId="0" fontId="6" fillId="10" borderId="10" xfId="0" applyFont="1" applyFill="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Medium9"/>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187.174.252.244/caev/pdfs/Fraccion%20I/estatal/manuales/6.%20MANUAL%20ESPECIFICO%20TIPO%20E.pdf" TargetMode="External"/><Relationship Id="rId13" Type="http://schemas.openxmlformats.org/officeDocument/2006/relationships/printerSettings" Target="../printerSettings/printerSettings9.bin"/><Relationship Id="rId3" Type="http://schemas.openxmlformats.org/officeDocument/2006/relationships/hyperlink" Target="http://187.174.252.244/caev/pdfs/Marco_Normativo/Manuales/Manual%20de%20procedimientos.pdf" TargetMode="External"/><Relationship Id="rId7" Type="http://schemas.openxmlformats.org/officeDocument/2006/relationships/hyperlink" Target="http://187.174.252.244/caev/pdfs/Fraccion%20I/estatal/manuales/6.%20MANUAL%20ESPECIFICO%20TIPO%20E.pdf" TargetMode="External"/><Relationship Id="rId12" Type="http://schemas.openxmlformats.org/officeDocument/2006/relationships/hyperlink" Target="http://187.174.252.244/caev/pdfs/organigrama/ORGANIGRAMA%20GENERAL.pdf" TargetMode="External"/><Relationship Id="rId2" Type="http://schemas.openxmlformats.org/officeDocument/2006/relationships/hyperlink" Target="http://187.174.252.244/caev/pdfs/Fraccion%20I/estatal/manuales/3.%20MANUAL%20ORGANIZACI%d3N_CAEV.PDF" TargetMode="External"/><Relationship Id="rId1" Type="http://schemas.openxmlformats.org/officeDocument/2006/relationships/hyperlink" Target="http://187.174.252.244/caev/pdfs/Fraccion%20I/estatal/manuales/3.%20MANUAL%20ORGANIZACI%d3N_CAEV.PDF" TargetMode="External"/><Relationship Id="rId6" Type="http://schemas.openxmlformats.org/officeDocument/2006/relationships/hyperlink" Target="http://187.174.252.244/caev/pdfs/FISE/normatividad/estatal/9.-%20REGLAMENTO%20INTERNO%20DE%20CAEV.pdf" TargetMode="External"/><Relationship Id="rId11" Type="http://schemas.openxmlformats.org/officeDocument/2006/relationships/hyperlink" Target="http://187.174.252.244/caev/pdfs/organigrama/ORGANIGRAMA%20GENERAL.pdf" TargetMode="External"/><Relationship Id="rId5" Type="http://schemas.openxmlformats.org/officeDocument/2006/relationships/hyperlink" Target="http://187.174.252.244/caev/pdfs/Fraccion%20I/estatal/reglamentos/2.%20RICAEV.pdf" TargetMode="External"/><Relationship Id="rId10" Type="http://schemas.openxmlformats.org/officeDocument/2006/relationships/hyperlink" Target="http://187.174.252.244/caev/pdfs/Fraccion%20I/estatal/reglamentos/2.%20RICAEV.pdf" TargetMode="External"/><Relationship Id="rId4" Type="http://schemas.openxmlformats.org/officeDocument/2006/relationships/hyperlink" Target="http://187.174.252.244/caev/pdfs/Marco_Normativo/Manuales/Manual%20de%20procedimientos.pdf" TargetMode="External"/><Relationship Id="rId9" Type="http://schemas.openxmlformats.org/officeDocument/2006/relationships/hyperlink" Target="http://187.174.252.244/caev/pdfs/Fraccion%20I/estatal/reglamentos/2.%20RICAEV.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hyperlink" Target="http://www.veracruz.gob.mx/finanzas/transparencia/transparencia-proactiva/contabilidad-gubernamental/formato-unico" TargetMode="External"/><Relationship Id="rId7" Type="http://schemas.openxmlformats.org/officeDocument/2006/relationships/hyperlink" Target="http://caev.gob.mx/difusion/fise/" TargetMode="External"/><Relationship Id="rId2" Type="http://schemas.openxmlformats.org/officeDocument/2006/relationships/hyperlink" Target="http://www.veracruz.gob.mx/finanzas/transparencia/transparencia-proactiva/contabilidad-gubernamental/formato-unico/" TargetMode="External"/><Relationship Id="rId1" Type="http://schemas.openxmlformats.org/officeDocument/2006/relationships/hyperlink" Target="http://www.veracruz.gob.mx/finanzas/transparencia/transparencia-proactiva/contabilidad-gubernamental/formato-unico" TargetMode="External"/><Relationship Id="rId6" Type="http://schemas.openxmlformats.org/officeDocument/2006/relationships/hyperlink" Target="http://caev.gob.mx/difusion/fise/" TargetMode="External"/><Relationship Id="rId5" Type="http://schemas.openxmlformats.org/officeDocument/2006/relationships/hyperlink" Target="http://caev.gob.mx/difusion/fise/" TargetMode="External"/><Relationship Id="rId4" Type="http://schemas.openxmlformats.org/officeDocument/2006/relationships/hyperlink" Target="http://fais.bienestar.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caev.gob.mx/difusion/pae-2023/" TargetMode="External"/><Relationship Id="rId13" Type="http://schemas.openxmlformats.org/officeDocument/2006/relationships/hyperlink" Target="https://consultapublicamx.plataformadetransparencia.org.mx/vut-web/faces/view/consultaPublica.xhtml?idEntidad=MzA=&amp;idSujetoObligado=MTE1NTU=" TargetMode="External"/><Relationship Id="rId18" Type="http://schemas.openxmlformats.org/officeDocument/2006/relationships/hyperlink" Target="http://187.174.252.244/caev/pdfs/Marco_Normativo/Manuales/Manual%20de%20procedimientos.pdf" TargetMode="External"/><Relationship Id="rId3" Type="http://schemas.openxmlformats.org/officeDocument/2006/relationships/hyperlink" Target="http://caev.gob.mx/difusion/fise/fise-2022/" TargetMode="External"/><Relationship Id="rId21" Type="http://schemas.openxmlformats.org/officeDocument/2006/relationships/hyperlink" Target="http://187.174.252.244/caev/pdfs/Marco_Normativo/Manuales/Manual%20de%20procedimientos.pdf%20%20N&#195;&#402;&#194;&#186;m.%20Extraordinario%2063" TargetMode="External"/><Relationship Id="rId7" Type="http://schemas.openxmlformats.org/officeDocument/2006/relationships/hyperlink" Target="http://187.174.252.244/caev/pdfs/EquidadGenero/2020/codigo%20de%20etica.pdf" TargetMode="External"/><Relationship Id="rId12" Type="http://schemas.openxmlformats.org/officeDocument/2006/relationships/hyperlink" Target="http://caev.gob.mx/difusion/fise/" TargetMode="External"/><Relationship Id="rId17" Type="http://schemas.openxmlformats.org/officeDocument/2006/relationships/hyperlink" Target="http://caev.gob.mx/difusion/fise/fise-2022/" TargetMode="External"/><Relationship Id="rId25" Type="http://schemas.openxmlformats.org/officeDocument/2006/relationships/printerSettings" Target="../printerSettings/printerSettings2.bin"/><Relationship Id="rId2" Type="http://schemas.openxmlformats.org/officeDocument/2006/relationships/hyperlink" Target="http://187.174.252.244/caev/pdfs/FISE/2022/6012_1.-%20rafael%20delgado.pdf" TargetMode="External"/><Relationship Id="rId16" Type="http://schemas.openxmlformats.org/officeDocument/2006/relationships/hyperlink" Target="https://youtu.be/b3y3TdjSPGc" TargetMode="External"/><Relationship Id="rId20" Type="http://schemas.openxmlformats.org/officeDocument/2006/relationships/hyperlink" Target="http://caev.gob.mx/cocodi/" TargetMode="External"/><Relationship Id="rId1" Type="http://schemas.openxmlformats.org/officeDocument/2006/relationships/hyperlink" Target="http://187.174.252.244/caev/pdfs/FISE/2022/6013_34.-%20manlio%20fabio%20altamirano%20gastos.pdf" TargetMode="External"/><Relationship Id="rId6" Type="http://schemas.openxmlformats.org/officeDocument/2006/relationships/hyperlink" Target="http://187.174.252.244/caev/pdfs/Fraccion%20I/estatal/reglamentos/2.%20RICAEV.pdf" TargetMode="External"/><Relationship Id="rId11" Type="http://schemas.openxmlformats.org/officeDocument/2006/relationships/hyperlink" Target="http://www.veracruz.gob.mx/finanzas/transparencia/transparencia-proactiva/contabilidad-gubernamental/formato-unico" TargetMode="External"/><Relationship Id="rId24" Type="http://schemas.openxmlformats.org/officeDocument/2006/relationships/hyperlink" Target="http://187.174.252.244/caev/pdfs/organigrama/ORGANIGRAMA%20GENERAL.pdf" TargetMode="External"/><Relationship Id="rId5" Type="http://schemas.openxmlformats.org/officeDocument/2006/relationships/hyperlink" Target="http://187.174.252.244/caev/pdfs/Marco_Normativo/Manuales/Manual%20de%20procedimientos.pdf%20%20N&#195;&#402;&#194;&#186;m.%20Extraordinario%2063" TargetMode="External"/><Relationship Id="rId15" Type="http://schemas.openxmlformats.org/officeDocument/2006/relationships/hyperlink" Target="http://187.174.252.244/caev/COCODI/Fundamento%20legal/codigo%20de%20conducta%20caev0001.pdf" TargetMode="External"/><Relationship Id="rId23" Type="http://schemas.openxmlformats.org/officeDocument/2006/relationships/hyperlink" Target="http://caev.gob.mx/difusion/fise/fise-2022/" TargetMode="External"/><Relationship Id="rId10" Type="http://schemas.openxmlformats.org/officeDocument/2006/relationships/hyperlink" Target="http://caev.gob.mx/difusion/fise/fise-2022/" TargetMode="External"/><Relationship Id="rId19" Type="http://schemas.openxmlformats.org/officeDocument/2006/relationships/hyperlink" Target="http://caev.gob.mx/cocodi/" TargetMode="External"/><Relationship Id="rId4" Type="http://schemas.openxmlformats.org/officeDocument/2006/relationships/hyperlink" Target="http://caev.gob.mx/difusion/fise/fise-2022/" TargetMode="External"/><Relationship Id="rId9" Type="http://schemas.openxmlformats.org/officeDocument/2006/relationships/hyperlink" Target="http://caev.gob.mx/ley-general/fraccion-vi-indicadores-de-resultados/" TargetMode="External"/><Relationship Id="rId14" Type="http://schemas.openxmlformats.org/officeDocument/2006/relationships/hyperlink" Target="http://187.174.252.244/caev/COCODI/Fundamento%20legal/codigo%20de%20conducta%20caev0001.pdf" TargetMode="External"/><Relationship Id="rId22" Type="http://schemas.openxmlformats.org/officeDocument/2006/relationships/hyperlink" Target="http://187.174.252.244/caev/pdfs/FISE/normatividad/estatal/9.-%20REGLAMENTO%20INTERNO%20DE%20CAEV.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7"/>
  <sheetViews>
    <sheetView zoomScale="80" zoomScaleNormal="80" workbookViewId="0">
      <pane ySplit="5" topLeftCell="A6" activePane="bottomLeft" state="frozen"/>
      <selection pane="bottomLeft" activeCell="B7" sqref="B7:E7"/>
    </sheetView>
  </sheetViews>
  <sheetFormatPr baseColWidth="10" defaultColWidth="9.140625" defaultRowHeight="15"/>
  <cols>
    <col min="1" max="5" width="26.5703125" style="1" customWidth="1"/>
    <col min="6" max="16384" width="9.140625" style="1"/>
  </cols>
  <sheetData>
    <row r="2" spans="1:5" ht="18">
      <c r="A2" s="157" t="s">
        <v>145</v>
      </c>
      <c r="B2" s="157"/>
      <c r="C2" s="157"/>
      <c r="D2" s="157"/>
      <c r="E2" s="157"/>
    </row>
    <row r="3" spans="1:5" ht="18.75" thickBot="1">
      <c r="A3" s="59"/>
    </row>
    <row r="4" spans="1:5" s="87" customFormat="1" ht="18.75">
      <c r="A4" s="158" t="s">
        <v>132</v>
      </c>
      <c r="B4" s="158" t="s">
        <v>133</v>
      </c>
      <c r="C4" s="158" t="s">
        <v>134</v>
      </c>
      <c r="D4" s="158" t="s">
        <v>135</v>
      </c>
      <c r="E4" s="158" t="s">
        <v>136</v>
      </c>
    </row>
    <row r="5" spans="1:5" s="87" customFormat="1" ht="19.5" thickBot="1">
      <c r="A5" s="159"/>
      <c r="B5" s="159"/>
      <c r="C5" s="159"/>
      <c r="D5" s="159"/>
      <c r="E5" s="159"/>
    </row>
    <row r="6" spans="1:5" ht="33" customHeight="1" thickBot="1">
      <c r="A6" s="60" t="s">
        <v>137</v>
      </c>
      <c r="B6" s="57"/>
      <c r="C6" s="57"/>
      <c r="D6" s="57"/>
      <c r="E6" s="57"/>
    </row>
    <row r="7" spans="1:5" ht="33" customHeight="1" thickBot="1">
      <c r="A7" s="60" t="s">
        <v>138</v>
      </c>
      <c r="B7" s="93">
        <v>425164046.18000001</v>
      </c>
      <c r="C7" s="93">
        <v>308642303.88</v>
      </c>
      <c r="D7" s="93">
        <v>297134233.01999998</v>
      </c>
      <c r="E7" s="93">
        <v>160233.85999999999</v>
      </c>
    </row>
    <row r="8" spans="1:5" ht="33" customHeight="1" thickBot="1">
      <c r="A8" s="154" t="s">
        <v>139</v>
      </c>
      <c r="B8" s="155"/>
      <c r="C8" s="155"/>
      <c r="D8" s="155"/>
      <c r="E8" s="156"/>
    </row>
    <row r="9" spans="1:5" ht="28.5" thickBot="1">
      <c r="A9" s="60" t="s">
        <v>140</v>
      </c>
      <c r="B9" s="58" t="s">
        <v>141</v>
      </c>
      <c r="C9" s="57" t="s">
        <v>142</v>
      </c>
      <c r="D9" s="98" t="s">
        <v>143</v>
      </c>
      <c r="E9" s="58" t="s">
        <v>144</v>
      </c>
    </row>
    <row r="10" spans="1:5" ht="68.25" thickBot="1">
      <c r="A10" s="107" t="s">
        <v>771</v>
      </c>
      <c r="B10" s="150" t="s">
        <v>776</v>
      </c>
      <c r="C10" s="146">
        <v>38481078.939999998</v>
      </c>
      <c r="D10" s="96" t="s">
        <v>412</v>
      </c>
      <c r="E10" s="95"/>
    </row>
    <row r="11" spans="1:5" ht="57" thickBot="1">
      <c r="A11" s="108" t="s">
        <v>356</v>
      </c>
      <c r="B11" s="150" t="s">
        <v>776</v>
      </c>
      <c r="C11" s="146">
        <v>3482876.15</v>
      </c>
      <c r="D11" s="96" t="s">
        <v>412</v>
      </c>
      <c r="E11" s="94"/>
    </row>
    <row r="12" spans="1:5" ht="57" thickBot="1">
      <c r="A12" s="108" t="s">
        <v>357</v>
      </c>
      <c r="B12" s="150" t="s">
        <v>776</v>
      </c>
      <c r="C12" s="146">
        <v>3498709.53</v>
      </c>
      <c r="D12" s="96" t="s">
        <v>412</v>
      </c>
      <c r="E12" s="94">
        <v>1209.47</v>
      </c>
    </row>
    <row r="13" spans="1:5" ht="68.25" thickBot="1">
      <c r="A13" s="108" t="s">
        <v>358</v>
      </c>
      <c r="B13" s="150" t="s">
        <v>776</v>
      </c>
      <c r="C13" s="146">
        <v>9496919.1400000006</v>
      </c>
      <c r="D13" s="96" t="s">
        <v>412</v>
      </c>
      <c r="E13" s="94"/>
    </row>
    <row r="14" spans="1:5" ht="57" thickBot="1">
      <c r="A14" s="108" t="s">
        <v>359</v>
      </c>
      <c r="B14" s="150" t="s">
        <v>776</v>
      </c>
      <c r="C14" s="146">
        <v>16977795</v>
      </c>
      <c r="D14" s="96" t="s">
        <v>412</v>
      </c>
      <c r="E14" s="94"/>
    </row>
    <row r="15" spans="1:5" ht="79.5" thickBot="1">
      <c r="A15" s="109" t="s">
        <v>772</v>
      </c>
      <c r="B15" s="150" t="s">
        <v>776</v>
      </c>
      <c r="C15" s="147">
        <v>11151239.970000001</v>
      </c>
      <c r="D15" s="96" t="s">
        <v>412</v>
      </c>
      <c r="E15" s="94"/>
    </row>
    <row r="16" spans="1:5" ht="79.5" thickBot="1">
      <c r="A16" s="108" t="s">
        <v>361</v>
      </c>
      <c r="B16" s="150" t="s">
        <v>776</v>
      </c>
      <c r="C16" s="147">
        <v>988913.75</v>
      </c>
      <c r="D16" s="96" t="s">
        <v>412</v>
      </c>
      <c r="E16" s="94"/>
    </row>
    <row r="17" spans="1:5" ht="79.5" thickBot="1">
      <c r="A17" s="108" t="s">
        <v>362</v>
      </c>
      <c r="B17" s="150" t="s">
        <v>776</v>
      </c>
      <c r="C17" s="147">
        <v>398271.6</v>
      </c>
      <c r="D17" s="96" t="s">
        <v>412</v>
      </c>
      <c r="E17" s="94"/>
    </row>
    <row r="18" spans="1:5" ht="57" thickBot="1">
      <c r="A18" s="108" t="s">
        <v>363</v>
      </c>
      <c r="B18" s="150" t="s">
        <v>776</v>
      </c>
      <c r="C18" s="146">
        <v>14202122.439999999</v>
      </c>
      <c r="D18" s="96" t="s">
        <v>412</v>
      </c>
      <c r="E18" s="94"/>
    </row>
    <row r="19" spans="1:5" ht="90.75" thickBot="1">
      <c r="A19" s="108" t="s">
        <v>364</v>
      </c>
      <c r="B19" s="150" t="s">
        <v>776</v>
      </c>
      <c r="C19" s="147">
        <v>1244596.1000000001</v>
      </c>
      <c r="D19" s="96" t="s">
        <v>412</v>
      </c>
      <c r="E19" s="94"/>
    </row>
    <row r="20" spans="1:5" ht="79.5" thickBot="1">
      <c r="A20" s="108" t="s">
        <v>365</v>
      </c>
      <c r="B20" s="150" t="s">
        <v>776</v>
      </c>
      <c r="C20" s="147">
        <v>3174059.68</v>
      </c>
      <c r="D20" s="96" t="s">
        <v>412</v>
      </c>
      <c r="E20" s="94"/>
    </row>
    <row r="21" spans="1:5" ht="57" thickBot="1">
      <c r="A21" s="108" t="s">
        <v>366</v>
      </c>
      <c r="B21" s="150" t="s">
        <v>776</v>
      </c>
      <c r="C21" s="146">
        <v>14000000</v>
      </c>
      <c r="D21" s="96" t="s">
        <v>412</v>
      </c>
      <c r="E21" s="94"/>
    </row>
    <row r="22" spans="1:5" ht="90">
      <c r="A22" s="108" t="s">
        <v>367</v>
      </c>
      <c r="B22" s="150" t="s">
        <v>776</v>
      </c>
      <c r="C22" s="147">
        <v>13556914.73</v>
      </c>
      <c r="D22" s="96" t="s">
        <v>412</v>
      </c>
      <c r="E22" s="94"/>
    </row>
    <row r="23" spans="1:5" ht="78.75">
      <c r="A23" s="108" t="s">
        <v>368</v>
      </c>
      <c r="B23" s="97" t="s">
        <v>423</v>
      </c>
      <c r="C23" s="146">
        <v>487209.12</v>
      </c>
      <c r="D23" s="97"/>
      <c r="E23" s="94"/>
    </row>
    <row r="24" spans="1:5" ht="67.5">
      <c r="A24" s="108" t="s">
        <v>370</v>
      </c>
      <c r="B24" s="97" t="s">
        <v>424</v>
      </c>
      <c r="C24" s="146">
        <v>996757.05</v>
      </c>
      <c r="D24" s="97"/>
      <c r="E24" s="94"/>
    </row>
    <row r="25" spans="1:5" ht="56.25">
      <c r="A25" s="108" t="s">
        <v>369</v>
      </c>
      <c r="B25" s="97" t="s">
        <v>411</v>
      </c>
      <c r="C25" s="146">
        <v>9864633.959999999</v>
      </c>
      <c r="D25" s="97"/>
      <c r="E25" s="94">
        <v>9204.9699999999993</v>
      </c>
    </row>
    <row r="26" spans="1:5" ht="56.25">
      <c r="A26" s="108" t="s">
        <v>371</v>
      </c>
      <c r="B26" s="97" t="s">
        <v>411</v>
      </c>
      <c r="C26" s="146">
        <v>9876037.2400000002</v>
      </c>
      <c r="D26" s="97"/>
      <c r="E26" s="94">
        <v>1901.65</v>
      </c>
    </row>
    <row r="27" spans="1:5" ht="56.25">
      <c r="A27" s="108" t="s">
        <v>372</v>
      </c>
      <c r="B27" s="97" t="s">
        <v>411</v>
      </c>
      <c r="C27" s="146">
        <v>9901672.4099999983</v>
      </c>
      <c r="D27" s="97"/>
      <c r="E27" s="94">
        <v>4642.63</v>
      </c>
    </row>
    <row r="28" spans="1:5" ht="56.25">
      <c r="A28" s="108" t="s">
        <v>373</v>
      </c>
      <c r="B28" s="97" t="s">
        <v>411</v>
      </c>
      <c r="C28" s="146">
        <v>3741829.45</v>
      </c>
      <c r="D28" s="97"/>
      <c r="E28" s="94">
        <v>4901.7700000000004</v>
      </c>
    </row>
    <row r="29" spans="1:5" ht="68.25" thickBot="1">
      <c r="A29" s="108" t="s">
        <v>374</v>
      </c>
      <c r="B29" s="97" t="s">
        <v>411</v>
      </c>
      <c r="C29" s="146">
        <v>4599912.6399999997</v>
      </c>
      <c r="D29" s="97"/>
      <c r="E29" s="94"/>
    </row>
    <row r="30" spans="1:5" ht="57" thickBot="1">
      <c r="A30" s="108" t="s">
        <v>375</v>
      </c>
      <c r="B30" s="150" t="s">
        <v>776</v>
      </c>
      <c r="C30" s="146">
        <v>9695184.6084000003</v>
      </c>
      <c r="D30" s="96" t="s">
        <v>412</v>
      </c>
      <c r="E30" s="94"/>
    </row>
    <row r="31" spans="1:5" ht="57" thickBot="1">
      <c r="A31" s="108" t="s">
        <v>376</v>
      </c>
      <c r="B31" s="150" t="s">
        <v>776</v>
      </c>
      <c r="C31" s="146">
        <v>9831774.9199999999</v>
      </c>
      <c r="D31" s="96" t="s">
        <v>412</v>
      </c>
      <c r="E31" s="94">
        <v>51570.31</v>
      </c>
    </row>
    <row r="32" spans="1:5" ht="56.25">
      <c r="A32" s="108" t="s">
        <v>377</v>
      </c>
      <c r="B32" s="150" t="s">
        <v>776</v>
      </c>
      <c r="C32" s="146">
        <v>9423949.9100000001</v>
      </c>
      <c r="D32" s="96" t="s">
        <v>412</v>
      </c>
      <c r="E32" s="94">
        <v>62931.97</v>
      </c>
    </row>
    <row r="33" spans="1:5" ht="56.25">
      <c r="A33" s="108" t="s">
        <v>394</v>
      </c>
      <c r="B33" s="97" t="s">
        <v>411</v>
      </c>
      <c r="C33" s="146">
        <v>2496191.3299999996</v>
      </c>
      <c r="D33" s="97"/>
      <c r="E33" s="94"/>
    </row>
    <row r="34" spans="1:5" ht="67.5">
      <c r="A34" s="108" t="s">
        <v>395</v>
      </c>
      <c r="B34" s="97" t="s">
        <v>411</v>
      </c>
      <c r="C34" s="146">
        <v>3993525.95</v>
      </c>
      <c r="D34" s="97"/>
      <c r="E34" s="94">
        <v>530.24</v>
      </c>
    </row>
    <row r="35" spans="1:5" ht="68.25" thickBot="1">
      <c r="A35" s="108" t="s">
        <v>396</v>
      </c>
      <c r="B35" s="97" t="s">
        <v>411</v>
      </c>
      <c r="C35" s="146">
        <v>5994650.6799999997</v>
      </c>
      <c r="D35" s="97"/>
      <c r="E35" s="94">
        <v>4295.6400000000003</v>
      </c>
    </row>
    <row r="36" spans="1:5" ht="68.25" thickBot="1">
      <c r="A36" s="108" t="s">
        <v>378</v>
      </c>
      <c r="B36" s="150" t="s">
        <v>776</v>
      </c>
      <c r="C36" s="146">
        <v>7556516.5300000003</v>
      </c>
      <c r="D36" s="96" t="s">
        <v>412</v>
      </c>
      <c r="E36" s="94"/>
    </row>
    <row r="37" spans="1:5" ht="68.25" thickBot="1">
      <c r="A37" s="108" t="s">
        <v>379</v>
      </c>
      <c r="B37" s="150" t="s">
        <v>776</v>
      </c>
      <c r="C37" s="146">
        <v>31688443.289999999</v>
      </c>
      <c r="D37" s="96" t="s">
        <v>412</v>
      </c>
      <c r="E37" s="94"/>
    </row>
    <row r="38" spans="1:5" ht="79.5" thickBot="1">
      <c r="A38" s="108" t="s">
        <v>380</v>
      </c>
      <c r="B38" s="150" t="s">
        <v>776</v>
      </c>
      <c r="C38" s="147">
        <v>7064659.0300000003</v>
      </c>
      <c r="D38" s="96" t="s">
        <v>412</v>
      </c>
      <c r="E38" s="94"/>
    </row>
    <row r="39" spans="1:5" ht="90.75" thickBot="1">
      <c r="A39" s="108" t="s">
        <v>381</v>
      </c>
      <c r="B39" s="150" t="s">
        <v>776</v>
      </c>
      <c r="C39" s="147">
        <v>11266245.140000001</v>
      </c>
      <c r="D39" s="96" t="s">
        <v>412</v>
      </c>
      <c r="E39" s="94"/>
    </row>
    <row r="40" spans="1:5" ht="90">
      <c r="A40" s="108" t="s">
        <v>382</v>
      </c>
      <c r="B40" s="150" t="s">
        <v>776</v>
      </c>
      <c r="C40" s="147">
        <v>5270826.3600000003</v>
      </c>
      <c r="D40" s="96" t="s">
        <v>412</v>
      </c>
      <c r="E40" s="94"/>
    </row>
    <row r="41" spans="1:5" ht="45.75" thickBot="1">
      <c r="A41" s="108" t="s">
        <v>383</v>
      </c>
      <c r="B41" s="97" t="s">
        <v>411</v>
      </c>
      <c r="C41" s="146">
        <v>1387989.46</v>
      </c>
      <c r="D41" s="97"/>
      <c r="E41" s="94"/>
    </row>
    <row r="42" spans="1:5" ht="57" thickBot="1">
      <c r="A42" s="109" t="s">
        <v>384</v>
      </c>
      <c r="B42" s="150" t="s">
        <v>776</v>
      </c>
      <c r="C42" s="146">
        <v>3609564.92</v>
      </c>
      <c r="D42" s="96" t="s">
        <v>412</v>
      </c>
      <c r="E42" s="94">
        <v>18964.21</v>
      </c>
    </row>
    <row r="43" spans="1:5" ht="90.75" thickBot="1">
      <c r="A43" s="108" t="s">
        <v>385</v>
      </c>
      <c r="B43" s="150" t="s">
        <v>776</v>
      </c>
      <c r="C43" s="149">
        <v>278436.09999999998</v>
      </c>
      <c r="D43" s="96" t="s">
        <v>412</v>
      </c>
      <c r="E43" s="94"/>
    </row>
    <row r="44" spans="1:5" ht="79.5" thickBot="1">
      <c r="A44" s="108" t="s">
        <v>386</v>
      </c>
      <c r="B44" s="150" t="s">
        <v>776</v>
      </c>
      <c r="C44" s="147">
        <v>24507.37</v>
      </c>
      <c r="D44" s="96" t="s">
        <v>412</v>
      </c>
      <c r="E44" s="94"/>
    </row>
    <row r="45" spans="1:5" ht="102" thickBot="1">
      <c r="A45" s="108" t="s">
        <v>387</v>
      </c>
      <c r="B45" s="150" t="s">
        <v>776</v>
      </c>
      <c r="C45" s="147">
        <v>9616.64</v>
      </c>
      <c r="D45" s="96" t="s">
        <v>412</v>
      </c>
      <c r="E45" s="94"/>
    </row>
    <row r="46" spans="1:5" ht="90.75" thickBot="1">
      <c r="A46" s="108" t="s">
        <v>388</v>
      </c>
      <c r="B46" s="150" t="s">
        <v>776</v>
      </c>
      <c r="C46" s="147">
        <v>72804.7</v>
      </c>
      <c r="D46" s="96" t="s">
        <v>412</v>
      </c>
      <c r="E46" s="94"/>
    </row>
    <row r="47" spans="1:5" ht="90.75" thickBot="1">
      <c r="A47" s="108" t="s">
        <v>389</v>
      </c>
      <c r="B47" s="150" t="s">
        <v>776</v>
      </c>
      <c r="C47" s="147">
        <v>176700.61</v>
      </c>
      <c r="D47" s="96" t="s">
        <v>412</v>
      </c>
      <c r="E47" s="94"/>
    </row>
    <row r="48" spans="1:5" ht="102" thickBot="1">
      <c r="A48" s="108" t="s">
        <v>390</v>
      </c>
      <c r="B48" s="150" t="s">
        <v>776</v>
      </c>
      <c r="C48" s="147">
        <v>338821.03</v>
      </c>
      <c r="D48" s="96" t="s">
        <v>412</v>
      </c>
      <c r="E48" s="94"/>
    </row>
    <row r="49" spans="1:5" ht="90.75" thickBot="1">
      <c r="A49" s="108" t="s">
        <v>391</v>
      </c>
      <c r="B49" s="150" t="s">
        <v>776</v>
      </c>
      <c r="C49" s="149">
        <v>176355.52</v>
      </c>
      <c r="D49" s="96" t="s">
        <v>412</v>
      </c>
      <c r="E49" s="94"/>
    </row>
    <row r="50" spans="1:5" ht="90.75" thickBot="1">
      <c r="A50" s="108" t="s">
        <v>392</v>
      </c>
      <c r="B50" s="150" t="s">
        <v>776</v>
      </c>
      <c r="C50" s="147">
        <v>281455.28999999998</v>
      </c>
      <c r="D50" s="96" t="s">
        <v>412</v>
      </c>
      <c r="E50" s="94"/>
    </row>
    <row r="51" spans="1:5" ht="102" thickBot="1">
      <c r="A51" s="108" t="s">
        <v>393</v>
      </c>
      <c r="B51" s="150" t="s">
        <v>776</v>
      </c>
      <c r="C51" s="147">
        <v>131602.76999999999</v>
      </c>
      <c r="D51" s="96" t="s">
        <v>412</v>
      </c>
      <c r="E51" s="94"/>
    </row>
    <row r="52" spans="1:5" ht="60.75" thickBot="1">
      <c r="A52" s="148" t="s">
        <v>767</v>
      </c>
      <c r="B52" s="150" t="s">
        <v>776</v>
      </c>
      <c r="C52" s="146">
        <v>8881701.0800000001</v>
      </c>
      <c r="D52" s="96" t="s">
        <v>412</v>
      </c>
      <c r="E52" s="97"/>
    </row>
    <row r="53" spans="1:5" ht="48.75" thickBot="1">
      <c r="A53" s="148" t="s">
        <v>768</v>
      </c>
      <c r="B53" s="150" t="s">
        <v>776</v>
      </c>
      <c r="C53" s="146">
        <v>2497340.64</v>
      </c>
      <c r="D53" s="96" t="s">
        <v>412</v>
      </c>
      <c r="E53" s="97"/>
    </row>
    <row r="54" spans="1:5" ht="84.75" thickBot="1">
      <c r="A54" s="148" t="s">
        <v>769</v>
      </c>
      <c r="B54" s="150" t="s">
        <v>776</v>
      </c>
      <c r="C54" s="146">
        <v>4745356.24</v>
      </c>
      <c r="D54" s="96" t="s">
        <v>412</v>
      </c>
      <c r="E54" s="97"/>
    </row>
    <row r="55" spans="1:5" ht="96">
      <c r="A55" s="148" t="s">
        <v>770</v>
      </c>
      <c r="B55" s="150" t="s">
        <v>776</v>
      </c>
      <c r="C55" s="146">
        <v>118464</v>
      </c>
      <c r="D55" s="96" t="s">
        <v>412</v>
      </c>
      <c r="E55" s="97"/>
    </row>
    <row r="57" spans="1:5">
      <c r="C57" s="152">
        <f>SUM(C10:C55)</f>
        <v>297134233.01839989</v>
      </c>
    </row>
  </sheetData>
  <mergeCells count="7">
    <mergeCell ref="A8:E8"/>
    <mergeCell ref="A2:E2"/>
    <mergeCell ref="A4:A5"/>
    <mergeCell ref="B4:B5"/>
    <mergeCell ref="C4:C5"/>
    <mergeCell ref="D4:D5"/>
    <mergeCell ref="E4:E5"/>
  </mergeCells>
  <printOptions horizontalCentered="1"/>
  <pageMargins left="0.70866141732283472" right="0.70866141732283472" top="0.74803149606299213" bottom="0.74803149606299213" header="0.31496062992125984" footer="0.31496062992125984"/>
  <pageSetup scale="5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6"/>
  <sheetViews>
    <sheetView workbookViewId="0">
      <pane ySplit="5" topLeftCell="A10" activePane="bottomLeft" state="frozen"/>
      <selection pane="bottomLeft" activeCell="A11" sqref="A11"/>
    </sheetView>
  </sheetViews>
  <sheetFormatPr baseColWidth="10" defaultColWidth="11.42578125" defaultRowHeight="14.25"/>
  <cols>
    <col min="1" max="3" width="52.42578125" style="4" customWidth="1"/>
    <col min="4" max="16384" width="11.42578125" style="4"/>
  </cols>
  <sheetData>
    <row r="2" spans="1:3" ht="18">
      <c r="A2" s="25"/>
    </row>
    <row r="3" spans="1:3" ht="18">
      <c r="A3" s="179" t="s">
        <v>185</v>
      </c>
      <c r="B3" s="179"/>
      <c r="C3" s="179"/>
    </row>
    <row r="4" spans="1:3" ht="18.75" thickBot="1">
      <c r="A4" s="26"/>
      <c r="B4" s="26"/>
      <c r="C4" s="26"/>
    </row>
    <row r="5" spans="1:3" ht="15.75" thickBot="1">
      <c r="A5" s="29" t="s">
        <v>186</v>
      </c>
      <c r="B5" s="30" t="s">
        <v>187</v>
      </c>
      <c r="C5" s="30" t="s">
        <v>188</v>
      </c>
    </row>
    <row r="6" spans="1:3" s="17" customFormat="1" ht="48" customHeight="1" thickBot="1">
      <c r="A6" s="31" t="s">
        <v>189</v>
      </c>
      <c r="B6" s="19" t="s">
        <v>728</v>
      </c>
      <c r="C6" s="110" t="s">
        <v>773</v>
      </c>
    </row>
    <row r="7" spans="1:3" s="17" customFormat="1" ht="13.5" thickBot="1">
      <c r="A7" s="32" t="s">
        <v>190</v>
      </c>
      <c r="B7" s="19" t="s">
        <v>729</v>
      </c>
      <c r="C7" s="19"/>
    </row>
    <row r="8" spans="1:3" s="17" customFormat="1" ht="92.25" customHeight="1" thickBot="1">
      <c r="A8" s="32" t="s">
        <v>191</v>
      </c>
      <c r="B8" s="19" t="s">
        <v>735</v>
      </c>
      <c r="C8" s="130" t="s">
        <v>736</v>
      </c>
    </row>
    <row r="9" spans="1:3" s="17" customFormat="1" ht="230.25" thickBot="1">
      <c r="A9" s="32" t="s">
        <v>192</v>
      </c>
      <c r="B9" s="19" t="s">
        <v>730</v>
      </c>
      <c r="C9" s="19"/>
    </row>
    <row r="10" spans="1:3" s="17" customFormat="1" ht="35.25" customHeight="1" thickBot="1">
      <c r="A10" s="32" t="s">
        <v>193</v>
      </c>
      <c r="B10" s="144" t="s">
        <v>737</v>
      </c>
      <c r="C10" s="134" t="s">
        <v>773</v>
      </c>
    </row>
    <row r="11" spans="1:3" s="17" customFormat="1" ht="30.75" thickBot="1">
      <c r="A11" s="31" t="s">
        <v>194</v>
      </c>
      <c r="B11" s="144" t="s">
        <v>577</v>
      </c>
      <c r="C11" s="132" t="s">
        <v>463</v>
      </c>
    </row>
    <row r="12" spans="1:3" s="17" customFormat="1" ht="13.5" thickBot="1">
      <c r="A12" s="32" t="s">
        <v>195</v>
      </c>
      <c r="B12" s="124" t="s">
        <v>486</v>
      </c>
      <c r="C12" s="19"/>
    </row>
    <row r="13" spans="1:3" s="17" customFormat="1" ht="39" thickBot="1">
      <c r="A13" s="32" t="s">
        <v>196</v>
      </c>
      <c r="B13" s="19" t="s">
        <v>731</v>
      </c>
      <c r="C13" s="19" t="s">
        <v>738</v>
      </c>
    </row>
    <row r="14" spans="1:3" s="17" customFormat="1" ht="184.5" customHeight="1" thickBot="1">
      <c r="A14" s="32" t="s">
        <v>197</v>
      </c>
      <c r="B14" s="19" t="s">
        <v>749</v>
      </c>
      <c r="C14" s="130" t="s">
        <v>463</v>
      </c>
    </row>
    <row r="15" spans="1:3" s="17" customFormat="1" ht="30.75" thickBot="1">
      <c r="A15" s="32" t="s">
        <v>198</v>
      </c>
      <c r="B15" s="19" t="s">
        <v>578</v>
      </c>
      <c r="C15" s="110" t="s">
        <v>463</v>
      </c>
    </row>
    <row r="16" spans="1:3" s="17" customFormat="1" ht="45.75" thickBot="1">
      <c r="A16" s="31" t="s">
        <v>199</v>
      </c>
      <c r="B16" s="19" t="s">
        <v>579</v>
      </c>
      <c r="C16" s="110" t="s">
        <v>434</v>
      </c>
    </row>
    <row r="17" spans="1:3" s="17" customFormat="1" ht="13.5" thickBot="1">
      <c r="A17" s="32" t="s">
        <v>200</v>
      </c>
      <c r="B17" s="124" t="s">
        <v>435</v>
      </c>
      <c r="C17" s="19"/>
    </row>
    <row r="18" spans="1:3" s="17" customFormat="1" ht="51.75" thickBot="1">
      <c r="A18" s="32" t="s">
        <v>201</v>
      </c>
      <c r="B18" s="19" t="s">
        <v>580</v>
      </c>
      <c r="C18" s="19"/>
    </row>
    <row r="19" spans="1:3" s="17" customFormat="1" ht="230.25" thickBot="1">
      <c r="A19" s="32" t="s">
        <v>202</v>
      </c>
      <c r="B19" s="19" t="s">
        <v>489</v>
      </c>
      <c r="C19" s="19"/>
    </row>
    <row r="20" spans="1:3" s="17" customFormat="1" ht="45.75" thickBot="1">
      <c r="A20" s="32" t="s">
        <v>193</v>
      </c>
      <c r="B20" s="125" t="s">
        <v>732</v>
      </c>
      <c r="C20" s="110" t="s">
        <v>434</v>
      </c>
    </row>
    <row r="21" spans="1:3" s="17" customFormat="1" ht="90.75" thickBot="1">
      <c r="A21" s="31" t="s">
        <v>203</v>
      </c>
      <c r="B21" s="19" t="s">
        <v>583</v>
      </c>
      <c r="C21" s="119" t="s">
        <v>581</v>
      </c>
    </row>
    <row r="22" spans="1:3" s="17" customFormat="1" ht="13.5" thickBot="1">
      <c r="A22" s="32" t="s">
        <v>190</v>
      </c>
      <c r="B22" s="124" t="s">
        <v>582</v>
      </c>
      <c r="C22" s="19"/>
    </row>
    <row r="23" spans="1:3" s="17" customFormat="1" ht="26.25" thickBot="1">
      <c r="A23" s="32" t="s">
        <v>204</v>
      </c>
      <c r="B23" s="19" t="s">
        <v>488</v>
      </c>
      <c r="C23" s="19"/>
    </row>
    <row r="24" spans="1:3" s="17" customFormat="1" ht="166.5" thickBot="1">
      <c r="A24" s="32" t="s">
        <v>205</v>
      </c>
      <c r="B24" s="19" t="s">
        <v>750</v>
      </c>
      <c r="C24" s="19"/>
    </row>
    <row r="25" spans="1:3" s="17" customFormat="1" ht="90.75" thickBot="1">
      <c r="A25" s="32" t="s">
        <v>206</v>
      </c>
      <c r="B25" s="124" t="s">
        <v>578</v>
      </c>
      <c r="C25" s="119" t="s">
        <v>581</v>
      </c>
    </row>
    <row r="26" spans="1:3" s="17" customFormat="1" ht="39" thickBot="1">
      <c r="A26" s="31" t="s">
        <v>207</v>
      </c>
      <c r="B26" s="19" t="s">
        <v>584</v>
      </c>
      <c r="C26" s="110" t="s">
        <v>433</v>
      </c>
    </row>
    <row r="27" spans="1:3" s="17" customFormat="1" ht="13.5" thickBot="1">
      <c r="A27" s="32" t="s">
        <v>195</v>
      </c>
      <c r="B27" s="135" t="s">
        <v>585</v>
      </c>
      <c r="C27" s="19"/>
    </row>
    <row r="28" spans="1:3" s="17" customFormat="1" ht="26.25" thickBot="1">
      <c r="A28" s="32" t="s">
        <v>208</v>
      </c>
      <c r="B28" s="19" t="s">
        <v>488</v>
      </c>
      <c r="C28" s="19"/>
    </row>
    <row r="29" spans="1:3" s="17" customFormat="1" ht="209.25" customHeight="1" thickBot="1">
      <c r="A29" s="32" t="s">
        <v>209</v>
      </c>
      <c r="B29" s="19" t="s">
        <v>739</v>
      </c>
      <c r="C29" s="19"/>
    </row>
    <row r="30" spans="1:3" s="17" customFormat="1" ht="30.75" thickBot="1">
      <c r="A30" s="32" t="s">
        <v>210</v>
      </c>
      <c r="B30" s="124" t="s">
        <v>487</v>
      </c>
      <c r="C30" s="110" t="s">
        <v>433</v>
      </c>
    </row>
    <row r="31" spans="1:3" s="17" customFormat="1" ht="39" thickBot="1">
      <c r="A31" s="31" t="s">
        <v>211</v>
      </c>
      <c r="B31" s="19" t="s">
        <v>586</v>
      </c>
      <c r="C31" s="19"/>
    </row>
    <row r="32" spans="1:3" s="17" customFormat="1" ht="26.25" thickBot="1">
      <c r="A32" s="32" t="s">
        <v>212</v>
      </c>
      <c r="B32" s="19" t="s">
        <v>733</v>
      </c>
      <c r="C32" s="19"/>
    </row>
    <row r="33" spans="1:3" s="17" customFormat="1" ht="39" thickBot="1">
      <c r="A33" s="32" t="s">
        <v>213</v>
      </c>
      <c r="B33" s="19" t="s">
        <v>588</v>
      </c>
      <c r="C33" s="19"/>
    </row>
    <row r="34" spans="1:3" s="17" customFormat="1" ht="51.75" thickBot="1">
      <c r="A34" s="32" t="s">
        <v>214</v>
      </c>
      <c r="B34" s="19" t="s">
        <v>734</v>
      </c>
      <c r="C34" s="19"/>
    </row>
    <row r="35" spans="1:3" s="17" customFormat="1" ht="90" thickBot="1">
      <c r="A35" s="33" t="s">
        <v>215</v>
      </c>
      <c r="B35" s="19" t="s">
        <v>589</v>
      </c>
      <c r="C35" s="18"/>
    </row>
    <row r="36" spans="1:3">
      <c r="A36" s="27"/>
      <c r="B36" s="27"/>
      <c r="C36" s="28"/>
    </row>
  </sheetData>
  <mergeCells count="1">
    <mergeCell ref="A3:C3"/>
  </mergeCells>
  <hyperlinks>
    <hyperlink ref="C16" r:id="rId1"/>
    <hyperlink ref="C20" r:id="rId2"/>
    <hyperlink ref="C26" r:id="rId3"/>
    <hyperlink ref="C30" r:id="rId4"/>
    <hyperlink ref="C11" r:id="rId5"/>
    <hyperlink ref="C8" r:id="rId6" display="http://187.174.252.244/caev/pdfs/FISE/normatividad/estatal/9.- REGLAMENTO INTERNO DE CAEV.pdf"/>
    <hyperlink ref="C21" r:id="rId7" display="http://187.174.252.244/caev/pdfs/Fraccion%20I/estatal/manuales/6.%20MANUAL%20ESPECIFICO%20TIPO%20E.pdf"/>
    <hyperlink ref="C25" r:id="rId8" display="http://187.174.252.244/caev/pdfs/Fraccion%20I/estatal/manuales/6.%20MANUAL%20ESPECIFICO%20TIPO%20E.pdf"/>
    <hyperlink ref="C14" r:id="rId9"/>
    <hyperlink ref="C15" r:id="rId10"/>
    <hyperlink ref="C6" r:id="rId11"/>
    <hyperlink ref="C10" r:id="rId12"/>
  </hyperlinks>
  <printOptions horizontalCentered="1"/>
  <pageMargins left="0.31496062992125984" right="0.31496062992125984" top="0.35433070866141736" bottom="0.35433070866141736" header="0.31496062992125984" footer="0.11811023622047245"/>
  <pageSetup scale="70" orientation="landscape" r:id="rId1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62"/>
  <sheetViews>
    <sheetView zoomScale="70" zoomScaleNormal="70" workbookViewId="0">
      <pane ySplit="8" topLeftCell="A9" activePane="bottomLeft" state="frozen"/>
      <selection pane="bottomLeft" activeCell="A57" sqref="A57"/>
    </sheetView>
  </sheetViews>
  <sheetFormatPr baseColWidth="10" defaultRowHeight="15"/>
  <cols>
    <col min="1" max="2" width="23.7109375" style="1" customWidth="1"/>
    <col min="3" max="3" width="20.140625" style="1" customWidth="1"/>
    <col min="4" max="4" width="18.28515625" style="1" customWidth="1"/>
    <col min="5" max="5" width="19.85546875" style="1" customWidth="1"/>
    <col min="6" max="6" width="22" style="1" customWidth="1"/>
    <col min="7" max="8" width="23.7109375" style="1" customWidth="1"/>
    <col min="9" max="16384" width="11.42578125" style="1"/>
  </cols>
  <sheetData>
    <row r="2" spans="1:9" ht="18">
      <c r="A2" s="175" t="s">
        <v>233</v>
      </c>
      <c r="B2" s="175"/>
      <c r="C2" s="175"/>
      <c r="D2" s="175"/>
      <c r="E2" s="175"/>
      <c r="F2" s="175"/>
      <c r="G2" s="175"/>
      <c r="H2" s="175"/>
    </row>
    <row r="3" spans="1:9" ht="18.75" thickBot="1">
      <c r="A3" s="59"/>
    </row>
    <row r="4" spans="1:9">
      <c r="A4" s="187" t="s">
        <v>216</v>
      </c>
      <c r="B4" s="187" t="s">
        <v>217</v>
      </c>
      <c r="C4" s="187" t="s">
        <v>218</v>
      </c>
      <c r="D4" s="187" t="s">
        <v>219</v>
      </c>
      <c r="E4" s="187" t="s">
        <v>220</v>
      </c>
      <c r="F4" s="187" t="s">
        <v>221</v>
      </c>
      <c r="G4" s="187" t="s">
        <v>222</v>
      </c>
      <c r="H4" s="187" t="s">
        <v>223</v>
      </c>
      <c r="I4" s="14"/>
    </row>
    <row r="5" spans="1:9">
      <c r="A5" s="188"/>
      <c r="B5" s="188"/>
      <c r="C5" s="188"/>
      <c r="D5" s="188"/>
      <c r="E5" s="188"/>
      <c r="F5" s="188"/>
      <c r="G5" s="188"/>
      <c r="H5" s="188"/>
      <c r="I5" s="14"/>
    </row>
    <row r="6" spans="1:9" s="84" customFormat="1" ht="28.5">
      <c r="A6" s="188"/>
      <c r="B6" s="188"/>
      <c r="C6" s="188"/>
      <c r="D6" s="188"/>
      <c r="E6" s="188"/>
      <c r="F6" s="188"/>
      <c r="G6" s="188"/>
      <c r="H6" s="188"/>
      <c r="I6" s="83"/>
    </row>
    <row r="7" spans="1:9">
      <c r="A7" s="188"/>
      <c r="B7" s="188"/>
      <c r="C7" s="188"/>
      <c r="D7" s="188"/>
      <c r="E7" s="188"/>
      <c r="F7" s="188"/>
      <c r="G7" s="188"/>
      <c r="H7" s="188"/>
      <c r="I7" s="14"/>
    </row>
    <row r="8" spans="1:9" ht="15.75" thickBot="1">
      <c r="A8" s="189"/>
      <c r="B8" s="189"/>
      <c r="C8" s="189"/>
      <c r="D8" s="189"/>
      <c r="E8" s="189"/>
      <c r="F8" s="189"/>
      <c r="G8" s="189"/>
      <c r="H8" s="189"/>
      <c r="I8" s="14"/>
    </row>
    <row r="9" spans="1:9" s="74" customFormat="1" ht="26.25" customHeight="1" thickBot="1">
      <c r="A9" s="184" t="s">
        <v>224</v>
      </c>
      <c r="B9" s="185"/>
      <c r="C9" s="185"/>
      <c r="D9" s="185"/>
      <c r="E9" s="185"/>
      <c r="F9" s="185"/>
      <c r="G9" s="185"/>
      <c r="H9" s="186"/>
      <c r="I9" s="73"/>
    </row>
    <row r="10" spans="1:9" ht="26.25" customHeight="1" thickBot="1">
      <c r="A10" s="78" t="s">
        <v>225</v>
      </c>
      <c r="B10" s="70" t="s">
        <v>226</v>
      </c>
      <c r="C10" s="70" t="s">
        <v>227</v>
      </c>
      <c r="D10" s="70" t="s">
        <v>227</v>
      </c>
      <c r="E10" s="70" t="s">
        <v>226</v>
      </c>
      <c r="F10" s="70" t="s">
        <v>227</v>
      </c>
      <c r="G10" s="181" t="s">
        <v>430</v>
      </c>
      <c r="H10" s="181" t="s">
        <v>679</v>
      </c>
      <c r="I10" s="14"/>
    </row>
    <row r="11" spans="1:9" ht="26.25" customHeight="1" thickBot="1">
      <c r="A11" s="78" t="s">
        <v>228</v>
      </c>
      <c r="B11" s="70" t="s">
        <v>226</v>
      </c>
      <c r="C11" s="70" t="s">
        <v>226</v>
      </c>
      <c r="D11" s="70" t="s">
        <v>226</v>
      </c>
      <c r="E11" s="70" t="s">
        <v>226</v>
      </c>
      <c r="F11" s="70" t="s">
        <v>227</v>
      </c>
      <c r="G11" s="182"/>
      <c r="H11" s="182"/>
      <c r="I11" s="14"/>
    </row>
    <row r="12" spans="1:9" ht="26.25" customHeight="1" thickBot="1">
      <c r="A12" s="78" t="s">
        <v>229</v>
      </c>
      <c r="B12" s="70" t="s">
        <v>226</v>
      </c>
      <c r="C12" s="70" t="s">
        <v>226</v>
      </c>
      <c r="D12" s="70" t="s">
        <v>226</v>
      </c>
      <c r="E12" s="70" t="s">
        <v>226</v>
      </c>
      <c r="F12" s="70" t="s">
        <v>227</v>
      </c>
      <c r="G12" s="182"/>
      <c r="H12" s="182"/>
      <c r="I12" s="14"/>
    </row>
    <row r="13" spans="1:9" ht="26.25" customHeight="1" thickBot="1">
      <c r="A13" s="78" t="s">
        <v>230</v>
      </c>
      <c r="B13" s="70" t="s">
        <v>226</v>
      </c>
      <c r="C13" s="70" t="s">
        <v>226</v>
      </c>
      <c r="D13" s="70" t="s">
        <v>226</v>
      </c>
      <c r="E13" s="70" t="s">
        <v>226</v>
      </c>
      <c r="F13" s="70" t="s">
        <v>227</v>
      </c>
      <c r="G13" s="183"/>
      <c r="H13" s="183"/>
      <c r="I13" s="14"/>
    </row>
    <row r="14" spans="1:9" s="74" customFormat="1" ht="26.25" customHeight="1" thickBot="1">
      <c r="A14" s="184" t="s">
        <v>425</v>
      </c>
      <c r="B14" s="185"/>
      <c r="C14" s="185"/>
      <c r="D14" s="185"/>
      <c r="E14" s="185"/>
      <c r="F14" s="185"/>
      <c r="G14" s="185"/>
      <c r="H14" s="186"/>
      <c r="I14" s="73"/>
    </row>
    <row r="15" spans="1:9" ht="45.75" thickBot="1">
      <c r="A15" s="78" t="s">
        <v>225</v>
      </c>
      <c r="B15" s="70" t="s">
        <v>680</v>
      </c>
      <c r="C15" s="113">
        <v>91.18</v>
      </c>
      <c r="D15" s="113">
        <v>91.18</v>
      </c>
      <c r="E15" s="113">
        <v>100</v>
      </c>
      <c r="F15" s="70"/>
      <c r="G15" s="181" t="s">
        <v>429</v>
      </c>
      <c r="H15" s="181" t="s">
        <v>758</v>
      </c>
      <c r="I15" s="14"/>
    </row>
    <row r="16" spans="1:9" ht="45.75" thickBot="1">
      <c r="A16" s="78" t="s">
        <v>225</v>
      </c>
      <c r="B16" s="70" t="s">
        <v>707</v>
      </c>
      <c r="C16" s="113">
        <v>91.69</v>
      </c>
      <c r="D16" s="113">
        <v>91.68</v>
      </c>
      <c r="E16" s="113">
        <v>99.99</v>
      </c>
      <c r="F16" s="70"/>
      <c r="G16" s="182"/>
      <c r="H16" s="182"/>
      <c r="I16" s="14"/>
    </row>
    <row r="17" spans="1:9" ht="45.75" thickBot="1">
      <c r="A17" s="78" t="s">
        <v>228</v>
      </c>
      <c r="B17" s="70" t="s">
        <v>709</v>
      </c>
      <c r="C17" s="113">
        <v>90.63</v>
      </c>
      <c r="D17" s="113">
        <v>90.38</v>
      </c>
      <c r="E17" s="113">
        <v>99.72</v>
      </c>
      <c r="F17" s="70"/>
      <c r="G17" s="182"/>
      <c r="H17" s="182"/>
      <c r="I17" s="14"/>
    </row>
    <row r="18" spans="1:9" ht="45.75" thickBot="1">
      <c r="A18" s="78" t="s">
        <v>228</v>
      </c>
      <c r="B18" s="70" t="s">
        <v>708</v>
      </c>
      <c r="C18" s="113">
        <v>91.55</v>
      </c>
      <c r="D18" s="113">
        <v>91.51</v>
      </c>
      <c r="E18" s="113">
        <v>99.96</v>
      </c>
      <c r="F18" s="70"/>
      <c r="G18" s="182"/>
      <c r="H18" s="182"/>
      <c r="I18" s="14"/>
    </row>
    <row r="19" spans="1:9" ht="68.25" thickBot="1">
      <c r="A19" s="78" t="s">
        <v>229</v>
      </c>
      <c r="B19" s="70" t="s">
        <v>682</v>
      </c>
      <c r="C19" s="114">
        <v>3804.29</v>
      </c>
      <c r="D19" s="114">
        <v>2573.4299999999998</v>
      </c>
      <c r="E19" s="113">
        <v>67.650000000000006</v>
      </c>
      <c r="F19" s="70" t="s">
        <v>681</v>
      </c>
      <c r="G19" s="182"/>
      <c r="H19" s="182"/>
      <c r="I19" s="14"/>
    </row>
    <row r="20" spans="1:9" ht="45.75" thickBot="1">
      <c r="A20" s="78" t="s">
        <v>229</v>
      </c>
      <c r="B20" s="70" t="s">
        <v>710</v>
      </c>
      <c r="C20" s="114">
        <v>561.76</v>
      </c>
      <c r="D20" s="114">
        <v>331.26</v>
      </c>
      <c r="E20" s="113">
        <v>58.97</v>
      </c>
      <c r="F20" s="70" t="s">
        <v>711</v>
      </c>
      <c r="G20" s="182"/>
      <c r="H20" s="182"/>
      <c r="I20" s="14"/>
    </row>
    <row r="21" spans="1:9" ht="68.25" thickBot="1">
      <c r="A21" s="78" t="s">
        <v>230</v>
      </c>
      <c r="B21" s="70" t="s">
        <v>712</v>
      </c>
      <c r="C21" s="114">
        <v>100</v>
      </c>
      <c r="D21" s="114">
        <v>58.82</v>
      </c>
      <c r="E21" s="113">
        <v>58.82</v>
      </c>
      <c r="F21" s="70" t="s">
        <v>692</v>
      </c>
      <c r="G21" s="182"/>
      <c r="H21" s="182"/>
      <c r="I21" s="14"/>
    </row>
    <row r="22" spans="1:9" ht="45.75" thickBot="1">
      <c r="A22" s="78" t="s">
        <v>230</v>
      </c>
      <c r="B22" s="70" t="s">
        <v>713</v>
      </c>
      <c r="C22" s="114">
        <v>0.09</v>
      </c>
      <c r="D22" s="114">
        <v>0.09</v>
      </c>
      <c r="E22" s="113">
        <v>100</v>
      </c>
      <c r="F22" s="70"/>
      <c r="G22" s="182"/>
      <c r="H22" s="182"/>
      <c r="I22" s="14"/>
    </row>
    <row r="23" spans="1:9" ht="45.75" thickBot="1">
      <c r="A23" s="78" t="s">
        <v>230</v>
      </c>
      <c r="B23" s="70" t="s">
        <v>714</v>
      </c>
      <c r="C23" s="114">
        <v>2.4700000000000002</v>
      </c>
      <c r="D23" s="114">
        <v>2.4</v>
      </c>
      <c r="E23" s="113">
        <v>97.17</v>
      </c>
      <c r="F23" s="70"/>
      <c r="G23" s="182"/>
      <c r="H23" s="182"/>
      <c r="I23" s="14"/>
    </row>
    <row r="24" spans="1:9" ht="57" thickBot="1">
      <c r="A24" s="78" t="s">
        <v>230</v>
      </c>
      <c r="B24" s="70" t="s">
        <v>715</v>
      </c>
      <c r="C24" s="114">
        <v>2.44</v>
      </c>
      <c r="D24" s="114">
        <v>2.37</v>
      </c>
      <c r="E24" s="113">
        <v>97.13</v>
      </c>
      <c r="F24" s="70"/>
      <c r="G24" s="182"/>
      <c r="H24" s="182"/>
      <c r="I24" s="14"/>
    </row>
    <row r="25" spans="1:9" ht="57" thickBot="1">
      <c r="A25" s="78" t="s">
        <v>230</v>
      </c>
      <c r="B25" s="70" t="s">
        <v>716</v>
      </c>
      <c r="C25" s="114">
        <v>2.4900000000000002</v>
      </c>
      <c r="D25" s="114">
        <v>2.42</v>
      </c>
      <c r="E25" s="113">
        <v>97.19</v>
      </c>
      <c r="F25" s="70"/>
      <c r="G25" s="182"/>
      <c r="H25" s="182"/>
      <c r="I25" s="14"/>
    </row>
    <row r="26" spans="1:9" ht="45.75" thickBot="1">
      <c r="A26" s="78" t="s">
        <v>230</v>
      </c>
      <c r="B26" s="70" t="s">
        <v>717</v>
      </c>
      <c r="C26" s="114">
        <v>0.11</v>
      </c>
      <c r="D26" s="114">
        <v>0.11</v>
      </c>
      <c r="E26" s="113">
        <v>100</v>
      </c>
      <c r="F26" s="70"/>
      <c r="G26" s="182"/>
      <c r="H26" s="182"/>
      <c r="I26" s="14"/>
    </row>
    <row r="27" spans="1:9" ht="45.75" thickBot="1">
      <c r="A27" s="78" t="s">
        <v>230</v>
      </c>
      <c r="B27" s="70" t="s">
        <v>718</v>
      </c>
      <c r="C27" s="114">
        <v>0.08</v>
      </c>
      <c r="D27" s="114">
        <v>0.08</v>
      </c>
      <c r="E27" s="113">
        <v>100</v>
      </c>
      <c r="F27" s="70"/>
      <c r="G27" s="182"/>
      <c r="H27" s="182"/>
      <c r="I27" s="14"/>
    </row>
    <row r="28" spans="1:9" ht="79.5" thickBot="1">
      <c r="A28" s="78" t="s">
        <v>230</v>
      </c>
      <c r="B28" s="70" t="s">
        <v>719</v>
      </c>
      <c r="C28" s="114">
        <v>100</v>
      </c>
      <c r="D28" s="114">
        <v>53.54</v>
      </c>
      <c r="E28" s="113">
        <v>53.54</v>
      </c>
      <c r="F28" s="70" t="s">
        <v>692</v>
      </c>
      <c r="G28" s="182"/>
      <c r="H28" s="182"/>
      <c r="I28" s="14"/>
    </row>
    <row r="29" spans="1:9" ht="45.75" thickBot="1">
      <c r="A29" s="78" t="s">
        <v>230</v>
      </c>
      <c r="B29" s="70" t="s">
        <v>720</v>
      </c>
      <c r="C29" s="114">
        <v>100</v>
      </c>
      <c r="D29" s="114">
        <v>106.49</v>
      </c>
      <c r="E29" s="113">
        <v>106.49</v>
      </c>
      <c r="F29" s="70"/>
      <c r="G29" s="182"/>
      <c r="H29" s="182"/>
      <c r="I29" s="14"/>
    </row>
    <row r="30" spans="1:9" ht="45.75" thickBot="1">
      <c r="A30" s="78" t="s">
        <v>230</v>
      </c>
      <c r="B30" s="70" t="s">
        <v>721</v>
      </c>
      <c r="C30" s="114">
        <v>100</v>
      </c>
      <c r="D30" s="114">
        <v>106.42</v>
      </c>
      <c r="E30" s="113">
        <v>106.42</v>
      </c>
      <c r="F30" s="70"/>
      <c r="G30" s="182"/>
      <c r="H30" s="182"/>
      <c r="I30" s="14"/>
    </row>
    <row r="31" spans="1:9" ht="57" thickBot="1">
      <c r="A31" s="78" t="s">
        <v>230</v>
      </c>
      <c r="B31" s="70" t="s">
        <v>722</v>
      </c>
      <c r="C31" s="114">
        <v>0</v>
      </c>
      <c r="D31" s="114">
        <v>0</v>
      </c>
      <c r="E31" s="113">
        <v>0</v>
      </c>
      <c r="F31" s="70"/>
      <c r="G31" s="182"/>
      <c r="H31" s="182"/>
      <c r="I31" s="14"/>
    </row>
    <row r="32" spans="1:9" ht="57" thickBot="1">
      <c r="A32" s="78" t="s">
        <v>230</v>
      </c>
      <c r="B32" s="70" t="s">
        <v>723</v>
      </c>
      <c r="C32" s="114">
        <v>100</v>
      </c>
      <c r="D32" s="114">
        <v>100</v>
      </c>
      <c r="E32" s="113">
        <v>100</v>
      </c>
      <c r="F32" s="70"/>
      <c r="G32" s="182"/>
      <c r="H32" s="182"/>
      <c r="I32" s="14"/>
    </row>
    <row r="33" spans="1:9" ht="68.25" thickBot="1">
      <c r="A33" s="78" t="s">
        <v>230</v>
      </c>
      <c r="B33" s="137" t="s">
        <v>426</v>
      </c>
      <c r="C33" s="114">
        <v>100</v>
      </c>
      <c r="D33" s="114">
        <v>66.88</v>
      </c>
      <c r="E33" s="114">
        <v>66.88</v>
      </c>
      <c r="F33" s="70" t="s">
        <v>691</v>
      </c>
      <c r="G33" s="182"/>
      <c r="H33" s="182"/>
      <c r="I33" s="14"/>
    </row>
    <row r="34" spans="1:9" ht="45.75" thickBot="1">
      <c r="A34" s="78" t="s">
        <v>230</v>
      </c>
      <c r="B34" s="70" t="s">
        <v>427</v>
      </c>
      <c r="C34" s="113">
        <v>1.48</v>
      </c>
      <c r="D34" s="113">
        <v>0</v>
      </c>
      <c r="E34" s="138">
        <v>0</v>
      </c>
      <c r="F34" s="70" t="s">
        <v>431</v>
      </c>
      <c r="G34" s="182"/>
      <c r="H34" s="182"/>
      <c r="I34" s="14"/>
    </row>
    <row r="35" spans="1:9" ht="45.75" thickBot="1">
      <c r="A35" s="78" t="s">
        <v>230</v>
      </c>
      <c r="B35" s="70" t="s">
        <v>705</v>
      </c>
      <c r="C35" s="113">
        <v>0.7</v>
      </c>
      <c r="D35" s="113">
        <v>0.73</v>
      </c>
      <c r="E35" s="113">
        <v>104.29</v>
      </c>
      <c r="F35" s="70"/>
      <c r="G35" s="182"/>
      <c r="H35" s="182"/>
      <c r="I35" s="14"/>
    </row>
    <row r="36" spans="1:9" ht="45.75" thickBot="1">
      <c r="A36" s="78" t="s">
        <v>230</v>
      </c>
      <c r="B36" s="70" t="s">
        <v>683</v>
      </c>
      <c r="C36" s="113">
        <v>1.46</v>
      </c>
      <c r="D36" s="138">
        <v>0</v>
      </c>
      <c r="E36" s="138">
        <v>0</v>
      </c>
      <c r="F36" s="70" t="s">
        <v>431</v>
      </c>
      <c r="G36" s="182"/>
      <c r="H36" s="182"/>
      <c r="I36" s="14"/>
    </row>
    <row r="37" spans="1:9" ht="45.75" thickBot="1">
      <c r="A37" s="78" t="s">
        <v>230</v>
      </c>
      <c r="B37" s="70" t="s">
        <v>428</v>
      </c>
      <c r="C37" s="113">
        <v>0.71</v>
      </c>
      <c r="D37" s="113">
        <v>0.75</v>
      </c>
      <c r="E37" s="113">
        <v>105.63</v>
      </c>
      <c r="F37" s="70"/>
      <c r="G37" s="182"/>
      <c r="H37" s="182"/>
      <c r="I37" s="14"/>
    </row>
    <row r="38" spans="1:9" ht="45.75" thickBot="1">
      <c r="A38" s="78" t="s">
        <v>230</v>
      </c>
      <c r="B38" s="70" t="s">
        <v>684</v>
      </c>
      <c r="C38" s="113">
        <v>1.51</v>
      </c>
      <c r="D38" s="138">
        <v>0</v>
      </c>
      <c r="E38" s="138">
        <v>0</v>
      </c>
      <c r="F38" s="70" t="s">
        <v>431</v>
      </c>
      <c r="G38" s="182"/>
      <c r="H38" s="182"/>
      <c r="I38" s="14"/>
    </row>
    <row r="39" spans="1:9" ht="45.75" thickBot="1">
      <c r="A39" s="78" t="s">
        <v>230</v>
      </c>
      <c r="B39" s="70" t="s">
        <v>685</v>
      </c>
      <c r="C39" s="113">
        <v>0.69</v>
      </c>
      <c r="D39" s="113">
        <v>0.71</v>
      </c>
      <c r="E39" s="113">
        <v>102.9</v>
      </c>
      <c r="F39" s="70"/>
      <c r="G39" s="182"/>
      <c r="H39" s="182"/>
      <c r="I39" s="14"/>
    </row>
    <row r="40" spans="1:9" ht="68.25" thickBot="1">
      <c r="A40" s="78" t="s">
        <v>230</v>
      </c>
      <c r="B40" s="70" t="s">
        <v>686</v>
      </c>
      <c r="C40" s="113">
        <v>100</v>
      </c>
      <c r="D40" s="113">
        <v>57.32</v>
      </c>
      <c r="E40" s="113">
        <v>57.32</v>
      </c>
      <c r="F40" s="70" t="s">
        <v>691</v>
      </c>
      <c r="G40" s="182"/>
      <c r="H40" s="182"/>
      <c r="I40" s="14"/>
    </row>
    <row r="41" spans="1:9" ht="68.25" thickBot="1">
      <c r="A41" s="78" t="s">
        <v>230</v>
      </c>
      <c r="B41" s="70" t="s">
        <v>687</v>
      </c>
      <c r="C41" s="113">
        <v>100</v>
      </c>
      <c r="D41" s="113">
        <v>43.84</v>
      </c>
      <c r="E41" s="113">
        <v>43.84</v>
      </c>
      <c r="F41" s="70" t="s">
        <v>692</v>
      </c>
      <c r="G41" s="182"/>
      <c r="H41" s="182"/>
      <c r="I41" s="14"/>
    </row>
    <row r="42" spans="1:9" ht="68.25" thickBot="1">
      <c r="A42" s="78" t="s">
        <v>230</v>
      </c>
      <c r="B42" s="70" t="s">
        <v>688</v>
      </c>
      <c r="C42" s="113">
        <v>100</v>
      </c>
      <c r="D42" s="113">
        <v>44.52</v>
      </c>
      <c r="E42" s="113">
        <v>44.52</v>
      </c>
      <c r="F42" s="70" t="s">
        <v>692</v>
      </c>
      <c r="G42" s="182"/>
      <c r="H42" s="182"/>
      <c r="I42" s="14"/>
    </row>
    <row r="43" spans="1:9" ht="57" thickBot="1">
      <c r="A43" s="78" t="s">
        <v>230</v>
      </c>
      <c r="B43" s="70" t="s">
        <v>689</v>
      </c>
      <c r="C43" s="113">
        <v>100</v>
      </c>
      <c r="D43" s="113">
        <v>300</v>
      </c>
      <c r="E43" s="113">
        <v>300</v>
      </c>
      <c r="F43" s="70" t="s">
        <v>693</v>
      </c>
      <c r="G43" s="182"/>
      <c r="H43" s="182"/>
      <c r="I43" s="14"/>
    </row>
    <row r="44" spans="1:9" ht="57" thickBot="1">
      <c r="A44" s="78" t="s">
        <v>230</v>
      </c>
      <c r="B44" s="70" t="s">
        <v>690</v>
      </c>
      <c r="C44" s="113">
        <v>100</v>
      </c>
      <c r="D44" s="113">
        <v>160.87</v>
      </c>
      <c r="E44" s="113">
        <v>160.87</v>
      </c>
      <c r="F44" s="70" t="s">
        <v>694</v>
      </c>
      <c r="G44" s="183"/>
      <c r="H44" s="183"/>
      <c r="I44" s="14"/>
    </row>
    <row r="45" spans="1:9" ht="15.75" thickBot="1">
      <c r="A45" s="111"/>
      <c r="B45" s="112"/>
      <c r="C45" s="115"/>
      <c r="D45" s="115"/>
      <c r="E45" s="115"/>
      <c r="F45" s="70"/>
      <c r="G45" s="113"/>
      <c r="H45" s="113"/>
      <c r="I45" s="14"/>
    </row>
    <row r="46" spans="1:9" ht="15.75" thickBot="1">
      <c r="A46" s="184" t="s">
        <v>432</v>
      </c>
      <c r="B46" s="185"/>
      <c r="C46" s="185"/>
      <c r="D46" s="185"/>
      <c r="E46" s="185"/>
      <c r="F46" s="185"/>
      <c r="G46" s="185"/>
      <c r="H46" s="186"/>
      <c r="I46" s="14"/>
    </row>
    <row r="47" spans="1:9" ht="45.75" thickBot="1">
      <c r="A47" s="78" t="s">
        <v>225</v>
      </c>
      <c r="B47" s="70" t="s">
        <v>695</v>
      </c>
      <c r="C47" s="117">
        <v>42.63</v>
      </c>
      <c r="D47" s="139">
        <v>42.6</v>
      </c>
      <c r="E47" s="117">
        <v>99.93</v>
      </c>
      <c r="F47" s="116"/>
      <c r="G47" s="181" t="s">
        <v>429</v>
      </c>
      <c r="H47" s="181" t="s">
        <v>758</v>
      </c>
      <c r="I47" s="14"/>
    </row>
    <row r="48" spans="1:9" ht="34.5" thickBot="1">
      <c r="A48" s="78" t="s">
        <v>228</v>
      </c>
      <c r="B48" s="70" t="s">
        <v>696</v>
      </c>
      <c r="C48" s="117">
        <v>14.78</v>
      </c>
      <c r="D48" s="117">
        <v>14.78</v>
      </c>
      <c r="E48" s="117">
        <v>100</v>
      </c>
      <c r="F48" s="116"/>
      <c r="G48" s="182"/>
      <c r="H48" s="182"/>
      <c r="I48" s="14"/>
    </row>
    <row r="49" spans="1:9" ht="57" thickBot="1">
      <c r="A49" s="78" t="s">
        <v>229</v>
      </c>
      <c r="B49" s="70" t="s">
        <v>697</v>
      </c>
      <c r="C49" s="117">
        <v>1341632.05</v>
      </c>
      <c r="D49" s="118">
        <v>692595.53</v>
      </c>
      <c r="E49" s="118">
        <v>51.62</v>
      </c>
      <c r="F49" s="116" t="s">
        <v>703</v>
      </c>
      <c r="G49" s="182"/>
      <c r="H49" s="182"/>
      <c r="I49" s="14"/>
    </row>
    <row r="50" spans="1:9" ht="57" thickBot="1">
      <c r="A50" s="78" t="s">
        <v>230</v>
      </c>
      <c r="B50" s="70" t="s">
        <v>698</v>
      </c>
      <c r="C50" s="117">
        <v>100</v>
      </c>
      <c r="D50" s="117">
        <v>216.67</v>
      </c>
      <c r="E50" s="117">
        <v>216.67</v>
      </c>
      <c r="F50" s="116" t="s">
        <v>704</v>
      </c>
      <c r="G50" s="182"/>
      <c r="H50" s="182"/>
      <c r="I50" s="14"/>
    </row>
    <row r="51" spans="1:9" ht="79.5" thickBot="1">
      <c r="A51" s="78" t="s">
        <v>230</v>
      </c>
      <c r="B51" s="70" t="s">
        <v>699</v>
      </c>
      <c r="C51" s="117">
        <v>100</v>
      </c>
      <c r="D51" s="117">
        <v>71.400000000000006</v>
      </c>
      <c r="E51" s="117">
        <v>71.400000000000006</v>
      </c>
      <c r="F51" s="116" t="s">
        <v>703</v>
      </c>
      <c r="G51" s="182"/>
      <c r="H51" s="182"/>
      <c r="I51" s="14"/>
    </row>
    <row r="52" spans="1:9" ht="68.25" thickBot="1">
      <c r="A52" s="78" t="s">
        <v>230</v>
      </c>
      <c r="B52" s="70" t="s">
        <v>700</v>
      </c>
      <c r="C52" s="117">
        <v>100</v>
      </c>
      <c r="D52" s="117">
        <v>39.590000000000003</v>
      </c>
      <c r="E52" s="117">
        <v>39.590000000000003</v>
      </c>
      <c r="F52" s="116" t="s">
        <v>703</v>
      </c>
      <c r="G52" s="182"/>
      <c r="H52" s="182"/>
      <c r="I52" s="14"/>
    </row>
    <row r="53" spans="1:9" ht="57" thickBot="1">
      <c r="A53" s="78" t="s">
        <v>230</v>
      </c>
      <c r="B53" s="70" t="s">
        <v>701</v>
      </c>
      <c r="C53" s="117">
        <v>100</v>
      </c>
      <c r="D53" s="117">
        <v>95.19</v>
      </c>
      <c r="E53" s="117">
        <v>95.19</v>
      </c>
      <c r="F53" s="116" t="s">
        <v>703</v>
      </c>
      <c r="G53" s="182"/>
      <c r="H53" s="182"/>
      <c r="I53" s="14"/>
    </row>
    <row r="54" spans="1:9" ht="57" thickBot="1">
      <c r="A54" s="78" t="s">
        <v>230</v>
      </c>
      <c r="B54" s="70" t="s">
        <v>702</v>
      </c>
      <c r="C54" s="117">
        <v>100</v>
      </c>
      <c r="D54" s="117">
        <v>91.62</v>
      </c>
      <c r="E54" s="117">
        <v>91.62</v>
      </c>
      <c r="F54" s="116"/>
      <c r="G54" s="182"/>
      <c r="H54" s="182"/>
      <c r="I54" s="14"/>
    </row>
    <row r="55" spans="1:9" ht="79.5" thickBot="1">
      <c r="A55" s="78" t="s">
        <v>230</v>
      </c>
      <c r="B55" s="70" t="s">
        <v>706</v>
      </c>
      <c r="C55" s="117">
        <v>100</v>
      </c>
      <c r="D55" s="117">
        <v>100</v>
      </c>
      <c r="E55" s="117">
        <v>100</v>
      </c>
      <c r="F55" s="116"/>
      <c r="G55" s="183"/>
      <c r="H55" s="183"/>
      <c r="I55" s="14"/>
    </row>
    <row r="56" spans="1:9" s="74" customFormat="1" ht="26.25" customHeight="1" thickBot="1">
      <c r="A56" s="184" t="s">
        <v>759</v>
      </c>
      <c r="B56" s="185"/>
      <c r="C56" s="185"/>
      <c r="D56" s="185"/>
      <c r="E56" s="185"/>
      <c r="F56" s="186"/>
      <c r="G56" s="75"/>
      <c r="H56" s="75"/>
      <c r="I56" s="73"/>
    </row>
    <row r="57" spans="1:9" ht="15.75" thickBot="1">
      <c r="A57" s="78"/>
      <c r="B57" s="71"/>
      <c r="C57" s="140"/>
      <c r="D57" s="140"/>
      <c r="E57" s="140"/>
      <c r="F57" s="71"/>
      <c r="G57" s="145"/>
      <c r="H57" s="145"/>
      <c r="I57" s="14"/>
    </row>
    <row r="58" spans="1:9" s="74" customFormat="1" ht="26.25" customHeight="1" thickBot="1">
      <c r="A58" s="76"/>
      <c r="B58" s="77" t="s">
        <v>227</v>
      </c>
      <c r="C58" s="77" t="s">
        <v>227</v>
      </c>
      <c r="D58" s="77" t="s">
        <v>227</v>
      </c>
      <c r="E58" s="77" t="s">
        <v>227</v>
      </c>
      <c r="F58" s="77" t="s">
        <v>227</v>
      </c>
      <c r="G58" s="141"/>
      <c r="H58" s="141"/>
      <c r="I58" s="73"/>
    </row>
    <row r="59" spans="1:9" ht="18">
      <c r="A59" s="59"/>
    </row>
    <row r="60" spans="1:9">
      <c r="A60" s="180" t="s">
        <v>231</v>
      </c>
      <c r="B60" s="180"/>
      <c r="C60" s="180"/>
      <c r="D60" s="180"/>
      <c r="E60" s="180"/>
      <c r="F60" s="180"/>
      <c r="G60" s="180"/>
      <c r="H60" s="180"/>
    </row>
    <row r="61" spans="1:9">
      <c r="A61" s="180" t="s">
        <v>232</v>
      </c>
      <c r="B61" s="180"/>
      <c r="C61" s="180"/>
      <c r="D61" s="180"/>
      <c r="E61" s="180"/>
      <c r="F61" s="180"/>
      <c r="G61" s="180"/>
      <c r="H61" s="180"/>
    </row>
    <row r="62" spans="1:9">
      <c r="A62" s="72"/>
    </row>
  </sheetData>
  <mergeCells count="21">
    <mergeCell ref="A14:H14"/>
    <mergeCell ref="A4:A8"/>
    <mergeCell ref="B4:B8"/>
    <mergeCell ref="C4:C8"/>
    <mergeCell ref="D4:D8"/>
    <mergeCell ref="E4:E8"/>
    <mergeCell ref="F4:F8"/>
    <mergeCell ref="A2:H2"/>
    <mergeCell ref="G4:G8"/>
    <mergeCell ref="H4:H8"/>
    <mergeCell ref="A9:H9"/>
    <mergeCell ref="G10:G13"/>
    <mergeCell ref="H10:H13"/>
    <mergeCell ref="A60:H60"/>
    <mergeCell ref="A61:H61"/>
    <mergeCell ref="G15:G44"/>
    <mergeCell ref="H15:H44"/>
    <mergeCell ref="A56:F56"/>
    <mergeCell ref="A46:H46"/>
    <mergeCell ref="G47:G55"/>
    <mergeCell ref="H47:H55"/>
  </mergeCells>
  <pageMargins left="0.70866141732283472" right="0.57999999999999996" top="0.74803149606299213" bottom="0.74803149606299213" header="0.31496062992125984" footer="0.31496062992125984"/>
  <pageSetup scale="7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3"/>
  <sheetViews>
    <sheetView workbookViewId="0">
      <pane ySplit="4" topLeftCell="A53" activePane="bottomLeft" state="frozen"/>
      <selection pane="bottomLeft" activeCell="D55" sqref="D55"/>
    </sheetView>
  </sheetViews>
  <sheetFormatPr baseColWidth="10" defaultColWidth="11.42578125" defaultRowHeight="14.25"/>
  <cols>
    <col min="1" max="1" width="11.42578125" style="34"/>
    <col min="2" max="2" width="39.28515625" style="4" customWidth="1"/>
    <col min="3" max="3" width="42" style="4" customWidth="1"/>
    <col min="4" max="5" width="33.85546875" style="4" customWidth="1"/>
    <col min="6" max="16384" width="11.42578125" style="4"/>
  </cols>
  <sheetData>
    <row r="2" spans="1:5" ht="18">
      <c r="B2" s="179" t="s">
        <v>234</v>
      </c>
      <c r="C2" s="179"/>
      <c r="D2" s="179"/>
      <c r="E2" s="179"/>
    </row>
    <row r="3" spans="1:5" ht="18.75" thickBot="1">
      <c r="B3" s="35"/>
    </row>
    <row r="4" spans="1:5" ht="27" customHeight="1" thickBot="1">
      <c r="A4" s="198" t="s">
        <v>235</v>
      </c>
      <c r="B4" s="199"/>
      <c r="C4" s="52" t="s">
        <v>187</v>
      </c>
      <c r="D4" s="52" t="s">
        <v>236</v>
      </c>
      <c r="E4" s="52" t="s">
        <v>237</v>
      </c>
    </row>
    <row r="5" spans="1:5" s="37" customFormat="1" ht="120.75" thickBot="1">
      <c r="A5" s="190" t="s">
        <v>238</v>
      </c>
      <c r="B5" s="191"/>
      <c r="C5" s="126" t="s">
        <v>590</v>
      </c>
      <c r="D5" s="126" t="s">
        <v>591</v>
      </c>
      <c r="E5" s="110" t="s">
        <v>592</v>
      </c>
    </row>
    <row r="6" spans="1:5" s="37" customFormat="1" ht="57" customHeight="1" thickBot="1">
      <c r="A6" s="190" t="s">
        <v>239</v>
      </c>
      <c r="B6" s="191"/>
      <c r="C6" s="126" t="s">
        <v>495</v>
      </c>
      <c r="D6" s="36"/>
      <c r="E6" s="36"/>
    </row>
    <row r="7" spans="1:5" s="37" customFormat="1" ht="44.25" customHeight="1" thickBot="1">
      <c r="A7" s="190" t="s">
        <v>240</v>
      </c>
      <c r="B7" s="191"/>
      <c r="C7" s="126" t="s">
        <v>491</v>
      </c>
      <c r="D7" s="36"/>
      <c r="E7" s="36"/>
    </row>
    <row r="8" spans="1:5" s="37" customFormat="1" ht="33.75" customHeight="1" thickBot="1">
      <c r="A8" s="192"/>
      <c r="B8" s="38" t="s">
        <v>241</v>
      </c>
      <c r="C8" s="126" t="s">
        <v>492</v>
      </c>
      <c r="D8" s="36"/>
      <c r="E8" s="36"/>
    </row>
    <row r="9" spans="1:5" s="37" customFormat="1" ht="39" thickBot="1">
      <c r="A9" s="194"/>
      <c r="B9" s="39" t="s">
        <v>242</v>
      </c>
      <c r="C9" s="126" t="s">
        <v>493</v>
      </c>
      <c r="D9" s="36"/>
      <c r="E9" s="36"/>
    </row>
    <row r="10" spans="1:5" s="37" customFormat="1" ht="42.75" customHeight="1" thickBot="1">
      <c r="A10" s="190" t="s">
        <v>243</v>
      </c>
      <c r="B10" s="191"/>
      <c r="C10" s="126" t="s">
        <v>593</v>
      </c>
      <c r="D10" s="126" t="s">
        <v>413</v>
      </c>
      <c r="E10" s="110" t="s">
        <v>414</v>
      </c>
    </row>
    <row r="11" spans="1:5" s="37" customFormat="1" ht="81" customHeight="1" thickBot="1">
      <c r="A11" s="192"/>
      <c r="B11" s="38" t="s">
        <v>244</v>
      </c>
      <c r="C11" s="126" t="s">
        <v>594</v>
      </c>
      <c r="D11" s="126" t="s">
        <v>413</v>
      </c>
      <c r="E11" s="110" t="s">
        <v>414</v>
      </c>
    </row>
    <row r="12" spans="1:5" s="37" customFormat="1" ht="59.25" customHeight="1" thickBot="1">
      <c r="A12" s="194"/>
      <c r="B12" s="39" t="s">
        <v>245</v>
      </c>
      <c r="C12" s="126" t="s">
        <v>494</v>
      </c>
      <c r="D12" s="126" t="s">
        <v>413</v>
      </c>
      <c r="E12" s="110" t="s">
        <v>414</v>
      </c>
    </row>
    <row r="13" spans="1:5" s="37" customFormat="1" ht="33.75" customHeight="1" thickBot="1">
      <c r="A13" s="190" t="s">
        <v>246</v>
      </c>
      <c r="B13" s="191"/>
      <c r="C13" s="126" t="s">
        <v>595</v>
      </c>
      <c r="D13" s="36"/>
      <c r="E13" s="36"/>
    </row>
    <row r="14" spans="1:5" s="37" customFormat="1" ht="77.25" customHeight="1" thickBot="1">
      <c r="A14" s="192"/>
      <c r="B14" s="38" t="s">
        <v>247</v>
      </c>
      <c r="C14" s="126" t="s">
        <v>397</v>
      </c>
      <c r="D14" s="126" t="s">
        <v>596</v>
      </c>
      <c r="E14" s="110" t="s">
        <v>406</v>
      </c>
    </row>
    <row r="15" spans="1:5" s="37" customFormat="1" ht="69" customHeight="1" thickBot="1">
      <c r="A15" s="193"/>
      <c r="B15" s="38" t="s">
        <v>248</v>
      </c>
      <c r="C15" s="126" t="s">
        <v>398</v>
      </c>
      <c r="D15" s="126" t="s">
        <v>596</v>
      </c>
      <c r="E15" s="110" t="s">
        <v>407</v>
      </c>
    </row>
    <row r="16" spans="1:5" s="37" customFormat="1" ht="33.75" customHeight="1" thickBot="1">
      <c r="A16" s="193"/>
      <c r="B16" s="38" t="s">
        <v>249</v>
      </c>
      <c r="C16" s="126" t="s">
        <v>597</v>
      </c>
      <c r="D16" s="126" t="s">
        <v>404</v>
      </c>
      <c r="E16" s="36" t="s">
        <v>408</v>
      </c>
    </row>
    <row r="17" spans="1:5" s="37" customFormat="1" ht="33.75" customHeight="1" thickBot="1">
      <c r="A17" s="193"/>
      <c r="B17" s="38" t="s">
        <v>250</v>
      </c>
      <c r="C17" s="126" t="s">
        <v>598</v>
      </c>
      <c r="D17" s="126"/>
      <c r="E17" s="36"/>
    </row>
    <row r="18" spans="1:5" s="37" customFormat="1" ht="53.25" customHeight="1" thickBot="1">
      <c r="A18" s="193"/>
      <c r="B18" s="38" t="s">
        <v>251</v>
      </c>
      <c r="C18" s="126" t="s">
        <v>599</v>
      </c>
      <c r="D18" s="126"/>
      <c r="E18" s="36"/>
    </row>
    <row r="19" spans="1:5" s="37" customFormat="1" ht="33.75" customHeight="1" thickBot="1">
      <c r="A19" s="193"/>
      <c r="B19" s="38" t="s">
        <v>252</v>
      </c>
      <c r="C19" s="126" t="s">
        <v>399</v>
      </c>
      <c r="D19" s="126"/>
      <c r="E19" s="36"/>
    </row>
    <row r="20" spans="1:5" s="37" customFormat="1" ht="45" customHeight="1" thickBot="1">
      <c r="A20" s="193"/>
      <c r="B20" s="38" t="s">
        <v>253</v>
      </c>
      <c r="C20" s="126" t="s">
        <v>400</v>
      </c>
      <c r="D20" s="126"/>
      <c r="E20" s="36"/>
    </row>
    <row r="21" spans="1:5" s="37" customFormat="1" ht="72" customHeight="1" thickBot="1">
      <c r="A21" s="193"/>
      <c r="B21" s="38" t="s">
        <v>254</v>
      </c>
      <c r="C21" s="126" t="s">
        <v>401</v>
      </c>
      <c r="D21" s="126" t="s">
        <v>405</v>
      </c>
      <c r="E21" s="36"/>
    </row>
    <row r="22" spans="1:5" s="37" customFormat="1" ht="81" customHeight="1" thickBot="1">
      <c r="A22" s="193"/>
      <c r="B22" s="38" t="s">
        <v>255</v>
      </c>
      <c r="C22" s="126" t="s">
        <v>402</v>
      </c>
      <c r="D22" s="126" t="s">
        <v>405</v>
      </c>
      <c r="E22" s="36"/>
    </row>
    <row r="23" spans="1:5" s="37" customFormat="1" ht="102.75" customHeight="1" thickBot="1">
      <c r="A23" s="194"/>
      <c r="B23" s="39" t="s">
        <v>256</v>
      </c>
      <c r="C23" s="36" t="s">
        <v>403</v>
      </c>
      <c r="D23" s="36" t="s">
        <v>756</v>
      </c>
      <c r="E23" s="110" t="s">
        <v>757</v>
      </c>
    </row>
    <row r="24" spans="1:5" s="37" customFormat="1" ht="43.5" customHeight="1" thickBot="1">
      <c r="A24" s="190" t="s">
        <v>257</v>
      </c>
      <c r="B24" s="191"/>
      <c r="C24" s="36" t="s">
        <v>409</v>
      </c>
      <c r="D24" s="36"/>
      <c r="E24" s="36"/>
    </row>
    <row r="25" spans="1:5" s="37" customFormat="1" ht="33.75" customHeight="1" thickBot="1">
      <c r="A25" s="192"/>
      <c r="B25" s="16" t="s">
        <v>258</v>
      </c>
      <c r="C25" s="121" t="s">
        <v>410</v>
      </c>
      <c r="D25" s="36"/>
      <c r="E25" s="36"/>
    </row>
    <row r="26" spans="1:5" s="37" customFormat="1" ht="33.75" customHeight="1" thickBot="1">
      <c r="A26" s="194"/>
      <c r="B26" s="16" t="s">
        <v>259</v>
      </c>
      <c r="C26" s="121" t="s">
        <v>410</v>
      </c>
      <c r="D26" s="36"/>
      <c r="E26" s="36"/>
    </row>
    <row r="27" spans="1:5" s="37" customFormat="1" ht="33.75" customHeight="1" thickBot="1">
      <c r="A27" s="190" t="s">
        <v>260</v>
      </c>
      <c r="B27" s="191"/>
      <c r="C27" s="19" t="s">
        <v>587</v>
      </c>
      <c r="D27" s="36"/>
      <c r="E27" s="36"/>
    </row>
    <row r="28" spans="1:5" s="37" customFormat="1" ht="33.75" customHeight="1" thickBot="1">
      <c r="A28" s="192"/>
      <c r="B28" s="16" t="s">
        <v>261</v>
      </c>
      <c r="C28" s="19" t="s">
        <v>588</v>
      </c>
      <c r="D28" s="36"/>
      <c r="E28" s="36"/>
    </row>
    <row r="29" spans="1:5" s="37" customFormat="1" ht="67.5" customHeight="1" thickBot="1">
      <c r="A29" s="194"/>
      <c r="B29" s="40" t="s">
        <v>262</v>
      </c>
      <c r="C29" s="19" t="s">
        <v>726</v>
      </c>
      <c r="D29" s="36"/>
      <c r="E29" s="36"/>
    </row>
    <row r="30" spans="1:5" s="37" customFormat="1" ht="33.75" customHeight="1" thickBot="1">
      <c r="A30" s="190" t="s">
        <v>263</v>
      </c>
      <c r="B30" s="191"/>
      <c r="C30" s="36"/>
      <c r="D30" s="36"/>
      <c r="E30" s="36"/>
    </row>
    <row r="31" spans="1:5" s="37" customFormat="1" ht="33.75" customHeight="1" thickBot="1">
      <c r="A31" s="192"/>
      <c r="B31" s="38" t="s">
        <v>264</v>
      </c>
      <c r="C31" s="36" t="s">
        <v>348</v>
      </c>
      <c r="D31" s="36" t="s">
        <v>331</v>
      </c>
      <c r="E31" s="36" t="s">
        <v>340</v>
      </c>
    </row>
    <row r="32" spans="1:5" s="37" customFormat="1" ht="33.75" customHeight="1" thickBot="1">
      <c r="A32" s="193"/>
      <c r="B32" s="38" t="s">
        <v>265</v>
      </c>
      <c r="C32" s="36" t="s">
        <v>349</v>
      </c>
      <c r="D32" s="36" t="s">
        <v>332</v>
      </c>
      <c r="E32" s="36" t="s">
        <v>341</v>
      </c>
    </row>
    <row r="33" spans="1:5" s="37" customFormat="1" ht="33.75" customHeight="1" thickBot="1">
      <c r="A33" s="193"/>
      <c r="B33" s="38" t="s">
        <v>266</v>
      </c>
      <c r="C33" s="36" t="s">
        <v>350</v>
      </c>
      <c r="D33" s="36" t="s">
        <v>331</v>
      </c>
      <c r="E33" s="36" t="s">
        <v>340</v>
      </c>
    </row>
    <row r="34" spans="1:5" s="37" customFormat="1" ht="33.75" customHeight="1" thickBot="1">
      <c r="A34" s="193"/>
      <c r="B34" s="38" t="s">
        <v>267</v>
      </c>
      <c r="C34" s="36" t="s">
        <v>351</v>
      </c>
      <c r="D34" s="36" t="s">
        <v>333</v>
      </c>
      <c r="E34" s="36" t="s">
        <v>342</v>
      </c>
    </row>
    <row r="35" spans="1:5" s="37" customFormat="1" ht="33.75" customHeight="1" thickBot="1">
      <c r="A35" s="193"/>
      <c r="B35" s="38" t="s">
        <v>268</v>
      </c>
      <c r="C35" s="36" t="s">
        <v>352</v>
      </c>
      <c r="D35" s="36" t="s">
        <v>331</v>
      </c>
      <c r="E35" s="36" t="s">
        <v>343</v>
      </c>
    </row>
    <row r="36" spans="1:5" s="37" customFormat="1" ht="33.75" customHeight="1" thickBot="1">
      <c r="A36" s="193"/>
      <c r="B36" s="38" t="s">
        <v>269</v>
      </c>
      <c r="C36" s="36" t="s">
        <v>353</v>
      </c>
      <c r="D36" s="36" t="s">
        <v>334</v>
      </c>
      <c r="E36" s="36" t="s">
        <v>344</v>
      </c>
    </row>
    <row r="37" spans="1:5" s="37" customFormat="1" ht="33.75" customHeight="1" thickBot="1">
      <c r="A37" s="193"/>
      <c r="B37" s="38" t="s">
        <v>270</v>
      </c>
      <c r="C37" s="36" t="s">
        <v>354</v>
      </c>
      <c r="D37" s="36" t="s">
        <v>335</v>
      </c>
      <c r="E37" s="36" t="s">
        <v>345</v>
      </c>
    </row>
    <row r="38" spans="1:5" s="37" customFormat="1" ht="33.75" customHeight="1" thickBot="1">
      <c r="A38" s="193"/>
      <c r="B38" s="38" t="s">
        <v>271</v>
      </c>
      <c r="C38" s="36" t="s">
        <v>322</v>
      </c>
      <c r="D38" s="36" t="s">
        <v>336</v>
      </c>
      <c r="E38" s="36" t="s">
        <v>336</v>
      </c>
    </row>
    <row r="39" spans="1:5" s="37" customFormat="1" ht="33.75" customHeight="1" thickBot="1">
      <c r="A39" s="193"/>
      <c r="B39" s="38" t="s">
        <v>272</v>
      </c>
      <c r="C39" s="36" t="s">
        <v>323</v>
      </c>
      <c r="D39" s="36" t="s">
        <v>337</v>
      </c>
      <c r="E39" s="36" t="s">
        <v>346</v>
      </c>
    </row>
    <row r="40" spans="1:5" s="37" customFormat="1" ht="33.75" customHeight="1" thickBot="1">
      <c r="A40" s="193"/>
      <c r="B40" s="38" t="s">
        <v>273</v>
      </c>
      <c r="C40" s="36" t="s">
        <v>324</v>
      </c>
      <c r="D40" s="36" t="s">
        <v>337</v>
      </c>
      <c r="E40" s="36" t="s">
        <v>346</v>
      </c>
    </row>
    <row r="41" spans="1:5" s="37" customFormat="1" ht="33.75" customHeight="1" thickBot="1">
      <c r="A41" s="193"/>
      <c r="B41" s="38" t="s">
        <v>274</v>
      </c>
      <c r="C41" s="36" t="s">
        <v>325</v>
      </c>
      <c r="D41" s="36" t="s">
        <v>338</v>
      </c>
      <c r="E41" s="36" t="s">
        <v>347</v>
      </c>
    </row>
    <row r="42" spans="1:5" s="37" customFormat="1" ht="33.75" customHeight="1" thickBot="1">
      <c r="A42" s="193"/>
      <c r="B42" s="38" t="s">
        <v>275</v>
      </c>
      <c r="C42" s="36" t="s">
        <v>326</v>
      </c>
      <c r="D42" s="36" t="s">
        <v>336</v>
      </c>
      <c r="E42" s="36" t="s">
        <v>336</v>
      </c>
    </row>
    <row r="43" spans="1:5" s="37" customFormat="1" ht="33.75" customHeight="1" thickBot="1">
      <c r="A43" s="193"/>
      <c r="B43" s="38" t="s">
        <v>276</v>
      </c>
      <c r="C43" s="36" t="s">
        <v>327</v>
      </c>
      <c r="D43" s="36" t="s">
        <v>336</v>
      </c>
      <c r="E43" s="36" t="s">
        <v>336</v>
      </c>
    </row>
    <row r="44" spans="1:5" s="37" customFormat="1" ht="33.75" customHeight="1" thickBot="1">
      <c r="A44" s="193"/>
      <c r="B44" s="38" t="s">
        <v>277</v>
      </c>
      <c r="C44" s="36" t="s">
        <v>328</v>
      </c>
      <c r="D44" s="36" t="s">
        <v>339</v>
      </c>
      <c r="E44" s="36" t="s">
        <v>329</v>
      </c>
    </row>
    <row r="45" spans="1:5" s="37" customFormat="1" ht="33.75" customHeight="1" thickBot="1">
      <c r="A45" s="193"/>
      <c r="B45" s="38" t="s">
        <v>278</v>
      </c>
      <c r="C45" s="36" t="s">
        <v>329</v>
      </c>
      <c r="D45" s="36" t="s">
        <v>339</v>
      </c>
      <c r="E45" s="36" t="s">
        <v>329</v>
      </c>
    </row>
    <row r="46" spans="1:5" s="37" customFormat="1" ht="33.75" customHeight="1" thickBot="1">
      <c r="A46" s="194"/>
      <c r="B46" s="39" t="s">
        <v>279</v>
      </c>
      <c r="C46" s="36" t="s">
        <v>330</v>
      </c>
      <c r="D46" s="36" t="s">
        <v>336</v>
      </c>
      <c r="E46" s="36" t="s">
        <v>336</v>
      </c>
    </row>
    <row r="47" spans="1:5" s="37" customFormat="1" ht="60.75" customHeight="1" thickBot="1">
      <c r="A47" s="190" t="s">
        <v>280</v>
      </c>
      <c r="B47" s="191"/>
      <c r="C47" s="126" t="s">
        <v>606</v>
      </c>
      <c r="D47" s="36" t="s">
        <v>607</v>
      </c>
      <c r="E47" s="36" t="s">
        <v>498</v>
      </c>
    </row>
    <row r="48" spans="1:5" s="37" customFormat="1" ht="45.75" customHeight="1" thickBot="1">
      <c r="A48" s="192"/>
      <c r="B48" s="38" t="s">
        <v>281</v>
      </c>
      <c r="C48" s="126" t="s">
        <v>440</v>
      </c>
      <c r="D48" s="36"/>
      <c r="E48" s="36"/>
    </row>
    <row r="49" spans="1:5" s="37" customFormat="1" ht="33.75" customHeight="1" thickBot="1">
      <c r="A49" s="193"/>
      <c r="B49" s="38" t="s">
        <v>282</v>
      </c>
      <c r="C49" s="126" t="s">
        <v>441</v>
      </c>
      <c r="D49" s="36"/>
      <c r="E49" s="36"/>
    </row>
    <row r="50" spans="1:5" s="37" customFormat="1" ht="33.75" customHeight="1" thickBot="1">
      <c r="A50" s="193"/>
      <c r="B50" s="38" t="s">
        <v>283</v>
      </c>
      <c r="C50" s="127" t="s">
        <v>442</v>
      </c>
      <c r="D50" s="36" t="s">
        <v>497</v>
      </c>
      <c r="E50" s="36" t="s">
        <v>608</v>
      </c>
    </row>
    <row r="51" spans="1:5" s="37" customFormat="1" ht="40.15" customHeight="1" thickBot="1">
      <c r="A51" s="193"/>
      <c r="B51" s="38" t="s">
        <v>284</v>
      </c>
      <c r="C51" s="127" t="s">
        <v>727</v>
      </c>
      <c r="D51" s="36" t="s">
        <v>609</v>
      </c>
      <c r="E51" s="36" t="s">
        <v>608</v>
      </c>
    </row>
    <row r="52" spans="1:5" s="37" customFormat="1" ht="60.75" thickBot="1">
      <c r="A52" s="194"/>
      <c r="B52" s="39" t="s">
        <v>285</v>
      </c>
      <c r="C52" s="127" t="s">
        <v>600</v>
      </c>
      <c r="D52" s="36" t="s">
        <v>610</v>
      </c>
      <c r="E52" s="36" t="s">
        <v>608</v>
      </c>
    </row>
    <row r="53" spans="1:5" s="37" customFormat="1" ht="45.75" customHeight="1" thickBot="1">
      <c r="A53" s="190" t="s">
        <v>286</v>
      </c>
      <c r="B53" s="191"/>
      <c r="C53" s="127" t="s">
        <v>611</v>
      </c>
      <c r="D53" s="36" t="s">
        <v>614</v>
      </c>
      <c r="E53" s="36" t="s">
        <v>603</v>
      </c>
    </row>
    <row r="54" spans="1:5" s="37" customFormat="1" ht="48" customHeight="1" thickBot="1">
      <c r="A54" s="195"/>
      <c r="B54" s="38" t="s">
        <v>287</v>
      </c>
      <c r="C54" s="127" t="s">
        <v>612</v>
      </c>
      <c r="D54" s="36" t="s">
        <v>613</v>
      </c>
      <c r="E54" s="36" t="s">
        <v>603</v>
      </c>
    </row>
    <row r="55" spans="1:5" s="37" customFormat="1" ht="57" thickBot="1">
      <c r="A55" s="196"/>
      <c r="B55" s="38" t="s">
        <v>288</v>
      </c>
      <c r="C55" s="127" t="s">
        <v>774</v>
      </c>
      <c r="D55" s="36" t="s">
        <v>775</v>
      </c>
      <c r="E55" s="36" t="s">
        <v>603</v>
      </c>
    </row>
    <row r="56" spans="1:5" s="37" customFormat="1" ht="33.75" customHeight="1" thickBot="1">
      <c r="A56" s="197"/>
      <c r="B56" s="38" t="s">
        <v>289</v>
      </c>
      <c r="C56" s="126" t="s">
        <v>443</v>
      </c>
      <c r="D56" s="36"/>
      <c r="E56" s="36"/>
    </row>
    <row r="57" spans="1:5" s="37" customFormat="1" ht="33.75" customHeight="1" thickBot="1">
      <c r="A57" s="190" t="s">
        <v>290</v>
      </c>
      <c r="B57" s="191"/>
      <c r="C57" s="126" t="s">
        <v>496</v>
      </c>
      <c r="D57" s="36"/>
      <c r="E57" s="36"/>
    </row>
    <row r="58" spans="1:5" s="37" customFormat="1" ht="33.75" customHeight="1" thickBot="1">
      <c r="A58" s="196"/>
      <c r="B58" s="38" t="s">
        <v>291</v>
      </c>
      <c r="C58" s="121" t="s">
        <v>410</v>
      </c>
      <c r="D58" s="36"/>
      <c r="E58" s="36"/>
    </row>
    <row r="59" spans="1:5" s="37" customFormat="1" ht="33.75" customHeight="1" thickBot="1">
      <c r="A59" s="197"/>
      <c r="B59" s="39" t="s">
        <v>292</v>
      </c>
      <c r="C59" s="121" t="s">
        <v>410</v>
      </c>
      <c r="D59" s="36"/>
      <c r="E59" s="36"/>
    </row>
    <row r="60" spans="1:5" s="37" customFormat="1" ht="237" thickBot="1">
      <c r="A60" s="190" t="s">
        <v>293</v>
      </c>
      <c r="B60" s="191"/>
      <c r="C60" s="121" t="s">
        <v>748</v>
      </c>
      <c r="D60" s="121" t="s">
        <v>601</v>
      </c>
      <c r="E60" s="36" t="s">
        <v>602</v>
      </c>
    </row>
    <row r="61" spans="1:5" s="37" customFormat="1" ht="384.75" thickBot="1">
      <c r="A61" s="190" t="s">
        <v>294</v>
      </c>
      <c r="B61" s="191"/>
      <c r="C61" s="127" t="s">
        <v>747</v>
      </c>
      <c r="D61" s="36" t="s">
        <v>740</v>
      </c>
      <c r="E61" s="121" t="s">
        <v>741</v>
      </c>
    </row>
    <row r="62" spans="1:5" s="37" customFormat="1" ht="42.75" customHeight="1" thickBot="1">
      <c r="A62" s="190" t="s">
        <v>295</v>
      </c>
      <c r="B62" s="191"/>
      <c r="C62" s="36"/>
      <c r="D62" s="36"/>
      <c r="E62" s="36"/>
    </row>
    <row r="63" spans="1:5" ht="18">
      <c r="B63" s="41"/>
      <c r="C63" s="20"/>
      <c r="D63" s="20"/>
      <c r="E63" s="20"/>
    </row>
  </sheetData>
  <mergeCells count="25">
    <mergeCell ref="A8:A9"/>
    <mergeCell ref="B2:E2"/>
    <mergeCell ref="A4:B4"/>
    <mergeCell ref="A5:B5"/>
    <mergeCell ref="A6:B6"/>
    <mergeCell ref="A7:B7"/>
    <mergeCell ref="A27:B27"/>
    <mergeCell ref="A28:A29"/>
    <mergeCell ref="A30:B30"/>
    <mergeCell ref="A31:A46"/>
    <mergeCell ref="A10:B10"/>
    <mergeCell ref="A11:A12"/>
    <mergeCell ref="A13:B13"/>
    <mergeCell ref="A14:A23"/>
    <mergeCell ref="A24:B24"/>
    <mergeCell ref="A25:A26"/>
    <mergeCell ref="A60:B60"/>
    <mergeCell ref="A61:B61"/>
    <mergeCell ref="A62:B62"/>
    <mergeCell ref="A47:B47"/>
    <mergeCell ref="A48:A52"/>
    <mergeCell ref="A53:B53"/>
    <mergeCell ref="A54:A56"/>
    <mergeCell ref="A57:B57"/>
    <mergeCell ref="A58:A59"/>
  </mergeCells>
  <hyperlinks>
    <hyperlink ref="E14" r:id="rId1"/>
    <hyperlink ref="E15" r:id="rId2"/>
    <hyperlink ref="E23" r:id="rId3" display="http://www.veracruz.gob.mx/finanzas/transparencia/transparencia-proactiva/contabilidad-gubernamental/formato-unico_x000a__x000a_"/>
    <hyperlink ref="E5" r:id="rId4" display="http://fais.bienestar.gob.mx/"/>
    <hyperlink ref="E11" r:id="rId5"/>
    <hyperlink ref="E12" r:id="rId6"/>
    <hyperlink ref="E10" r:id="rId7"/>
  </hyperlinks>
  <printOptions horizontalCentered="1"/>
  <pageMargins left="0.31496062992125984" right="0.31496062992125984" top="0.35433070866141736" bottom="0.35433070866141736" header="0.31496062992125984" footer="0.11811023622047245"/>
  <pageSetup scale="70" orientation="landscape" r:id="rId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workbookViewId="0">
      <pane ySplit="4" topLeftCell="A26" activePane="bottomLeft" state="frozen"/>
      <selection pane="bottomLeft" activeCell="E12" sqref="E12"/>
    </sheetView>
  </sheetViews>
  <sheetFormatPr baseColWidth="10" defaultColWidth="11.42578125" defaultRowHeight="14.25"/>
  <cols>
    <col min="1" max="1" width="159" style="4" customWidth="1"/>
    <col min="2" max="16384" width="11.42578125" style="4"/>
  </cols>
  <sheetData>
    <row r="1" spans="1:1">
      <c r="A1" s="21"/>
    </row>
    <row r="2" spans="1:1" ht="18">
      <c r="A2" s="22" t="s">
        <v>296</v>
      </c>
    </row>
    <row r="3" spans="1:1" ht="15.75">
      <c r="A3" s="23"/>
    </row>
    <row r="4" spans="1:1" ht="30">
      <c r="A4" s="47" t="s">
        <v>297</v>
      </c>
    </row>
    <row r="5" spans="1:1" ht="15">
      <c r="A5" s="24"/>
    </row>
    <row r="6" spans="1:1">
      <c r="A6" s="48" t="s">
        <v>298</v>
      </c>
    </row>
    <row r="7" spans="1:1" ht="15">
      <c r="A7" s="24"/>
    </row>
    <row r="8" spans="1:1" ht="25.5">
      <c r="A8" s="46" t="s">
        <v>299</v>
      </c>
    </row>
    <row r="9" spans="1:1" ht="25.5">
      <c r="A9" s="46" t="s">
        <v>300</v>
      </c>
    </row>
    <row r="10" spans="1:1" ht="25.5">
      <c r="A10" s="46" t="s">
        <v>301</v>
      </c>
    </row>
    <row r="11" spans="1:1" ht="25.5">
      <c r="A11" s="46" t="s">
        <v>302</v>
      </c>
    </row>
    <row r="12" spans="1:1" ht="15.75">
      <c r="A12" s="46" t="s">
        <v>303</v>
      </c>
    </row>
    <row r="13" spans="1:1" ht="15.75">
      <c r="A13" s="23"/>
    </row>
    <row r="14" spans="1:1" ht="15.75">
      <c r="A14" s="49" t="s">
        <v>304</v>
      </c>
    </row>
    <row r="15" spans="1:1" ht="15.75">
      <c r="A15" s="42" t="s">
        <v>305</v>
      </c>
    </row>
    <row r="16" spans="1:1" ht="15">
      <c r="A16" s="24"/>
    </row>
    <row r="17" spans="1:1" ht="46.5">
      <c r="A17" s="43" t="s">
        <v>306</v>
      </c>
    </row>
    <row r="18" spans="1:1" ht="45.75">
      <c r="A18" s="43" t="s">
        <v>307</v>
      </c>
    </row>
    <row r="19" spans="1:1" ht="60.75">
      <c r="A19" s="43" t="s">
        <v>308</v>
      </c>
    </row>
    <row r="20" spans="1:1" ht="30.75">
      <c r="A20" s="43" t="s">
        <v>309</v>
      </c>
    </row>
    <row r="21" spans="1:1" ht="30.75">
      <c r="A21" s="43" t="s">
        <v>310</v>
      </c>
    </row>
    <row r="22" spans="1:1" ht="45.75">
      <c r="A22" s="43" t="s">
        <v>311</v>
      </c>
    </row>
    <row r="23" spans="1:1" ht="45.75">
      <c r="A23" s="43" t="s">
        <v>312</v>
      </c>
    </row>
    <row r="24" spans="1:1" ht="30.75">
      <c r="A24" s="24" t="s">
        <v>313</v>
      </c>
    </row>
    <row r="25" spans="1:1" ht="45.75">
      <c r="A25" s="43" t="s">
        <v>314</v>
      </c>
    </row>
    <row r="26" spans="1:1" ht="45.75">
      <c r="A26" s="43" t="s">
        <v>315</v>
      </c>
    </row>
    <row r="27" spans="1:1" ht="30.75">
      <c r="A27" s="43" t="s">
        <v>319</v>
      </c>
    </row>
    <row r="28" spans="1:1" ht="45.75">
      <c r="A28" s="43" t="s">
        <v>316</v>
      </c>
    </row>
    <row r="29" spans="1:1" ht="30.75">
      <c r="A29" s="24" t="s">
        <v>317</v>
      </c>
    </row>
    <row r="30" spans="1:1" ht="15.75">
      <c r="A30" s="44" t="s">
        <v>318</v>
      </c>
    </row>
    <row r="31" spans="1:1" ht="18">
      <c r="A31" s="4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pane ySplit="4" topLeftCell="A5" activePane="bottomLeft" state="frozen"/>
      <selection pane="bottomLeft" activeCell="A13" sqref="A13"/>
    </sheetView>
  </sheetViews>
  <sheetFormatPr baseColWidth="10" defaultColWidth="9.140625" defaultRowHeight="15"/>
  <cols>
    <col min="1" max="1" width="179.140625" style="1" customWidth="1"/>
    <col min="2" max="16384" width="9.140625" style="1"/>
  </cols>
  <sheetData>
    <row r="1" spans="1:1" ht="20.25">
      <c r="A1" s="51"/>
    </row>
    <row r="2" spans="1:1" ht="20.25">
      <c r="A2" s="50" t="s">
        <v>0</v>
      </c>
    </row>
    <row r="3" spans="1:1" ht="20.25">
      <c r="A3" s="51"/>
    </row>
    <row r="4" spans="1:1" ht="36">
      <c r="A4" s="79" t="s">
        <v>9</v>
      </c>
    </row>
    <row r="5" spans="1:1" ht="192.75" customHeight="1">
      <c r="A5" s="80" t="s">
        <v>8</v>
      </c>
    </row>
    <row r="6" spans="1:1">
      <c r="A6" s="81" t="s">
        <v>1</v>
      </c>
    </row>
    <row r="7" spans="1:1" ht="18">
      <c r="A7" s="82"/>
    </row>
    <row r="8" spans="1:1">
      <c r="A8" s="81" t="s">
        <v>2</v>
      </c>
    </row>
    <row r="9" spans="1:1">
      <c r="A9" s="81"/>
    </row>
    <row r="10" spans="1:1">
      <c r="A10" s="81" t="s">
        <v>3</v>
      </c>
    </row>
    <row r="11" spans="1:1">
      <c r="A11" s="81"/>
    </row>
    <row r="12" spans="1:1" ht="30">
      <c r="A12" s="81" t="s">
        <v>4</v>
      </c>
    </row>
    <row r="13" spans="1:1" ht="30">
      <c r="A13" s="81" t="s">
        <v>5</v>
      </c>
    </row>
    <row r="14" spans="1:1">
      <c r="A14" s="81"/>
    </row>
    <row r="15" spans="1:1">
      <c r="A15" s="81" t="s">
        <v>6</v>
      </c>
    </row>
    <row r="16" spans="1:1">
      <c r="A16" s="81" t="s">
        <v>7</v>
      </c>
    </row>
    <row r="17" spans="1:1" ht="20.25">
      <c r="A17" s="51"/>
    </row>
    <row r="18" spans="1:1" ht="20.25">
      <c r="A18" s="51"/>
    </row>
    <row r="19" spans="1:1" ht="20.25">
      <c r="A19" s="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5"/>
  <sheetViews>
    <sheetView zoomScale="80" zoomScaleNormal="80" workbookViewId="0">
      <pane ySplit="4" topLeftCell="A73" activePane="bottomLeft" state="frozen"/>
      <selection pane="bottomLeft" activeCell="E53" sqref="E53"/>
    </sheetView>
  </sheetViews>
  <sheetFormatPr baseColWidth="10" defaultColWidth="11.42578125" defaultRowHeight="14.25"/>
  <cols>
    <col min="1" max="1" width="5.5703125" style="2" customWidth="1"/>
    <col min="2" max="2" width="55.85546875" style="4" customWidth="1"/>
    <col min="3" max="3" width="53.5703125" style="4" customWidth="1"/>
    <col min="4" max="4" width="47.85546875" style="4" customWidth="1"/>
    <col min="5" max="5" width="41.5703125" style="4" customWidth="1"/>
    <col min="6" max="6" width="11.42578125" style="4"/>
    <col min="7" max="7" width="68.42578125" style="4" customWidth="1"/>
    <col min="8" max="16384" width="11.42578125" style="4"/>
  </cols>
  <sheetData>
    <row r="2" spans="1:10" ht="20.25">
      <c r="B2" s="172" t="s">
        <v>17</v>
      </c>
      <c r="C2" s="172"/>
      <c r="D2" s="172"/>
      <c r="E2" s="172"/>
      <c r="F2" s="3"/>
      <c r="G2" s="3"/>
      <c r="H2" s="3"/>
      <c r="I2" s="3"/>
      <c r="J2" s="3"/>
    </row>
    <row r="3" spans="1:10" ht="15.75" thickBot="1">
      <c r="B3" s="5"/>
      <c r="C3" s="5"/>
      <c r="D3" s="5"/>
      <c r="E3" s="5"/>
      <c r="F3" s="3"/>
      <c r="G3" s="3"/>
      <c r="H3" s="3"/>
      <c r="I3" s="3"/>
      <c r="J3" s="3"/>
    </row>
    <row r="4" spans="1:10" ht="27" customHeight="1" thickBot="1">
      <c r="A4" s="173" t="s">
        <v>10</v>
      </c>
      <c r="B4" s="174"/>
      <c r="C4" s="6" t="s">
        <v>11</v>
      </c>
      <c r="D4" s="6" t="s">
        <v>12</v>
      </c>
      <c r="E4" s="6" t="s">
        <v>13</v>
      </c>
    </row>
    <row r="5" spans="1:10" ht="24" customHeight="1" thickBot="1">
      <c r="A5" s="169" t="s">
        <v>14</v>
      </c>
      <c r="B5" s="170"/>
      <c r="C5" s="170"/>
      <c r="D5" s="170"/>
      <c r="E5" s="171"/>
    </row>
    <row r="6" spans="1:10" ht="171.75" thickBot="1">
      <c r="A6" s="160" t="s">
        <v>18</v>
      </c>
      <c r="B6" s="161"/>
      <c r="C6" s="7" t="s">
        <v>652</v>
      </c>
      <c r="D6" s="7" t="s">
        <v>651</v>
      </c>
      <c r="E6" s="7" t="s">
        <v>503</v>
      </c>
      <c r="G6" s="128"/>
    </row>
    <row r="7" spans="1:10" ht="60.75" thickBot="1">
      <c r="A7" s="162"/>
      <c r="B7" s="15" t="s">
        <v>19</v>
      </c>
      <c r="C7" s="7" t="s">
        <v>444</v>
      </c>
      <c r="D7" s="7" t="s">
        <v>504</v>
      </c>
      <c r="E7" s="7" t="s">
        <v>505</v>
      </c>
    </row>
    <row r="8" spans="1:10" ht="162" customHeight="1" thickBot="1">
      <c r="A8" s="163"/>
      <c r="B8" s="15" t="s">
        <v>20</v>
      </c>
      <c r="C8" s="7" t="s">
        <v>507</v>
      </c>
      <c r="D8" s="7" t="s">
        <v>506</v>
      </c>
      <c r="E8" s="7" t="s">
        <v>508</v>
      </c>
    </row>
    <row r="9" spans="1:10" ht="225.75" thickBot="1">
      <c r="A9" s="163"/>
      <c r="B9" s="15" t="s">
        <v>21</v>
      </c>
      <c r="C9" s="7" t="s">
        <v>436</v>
      </c>
      <c r="D9" s="7" t="s">
        <v>462</v>
      </c>
      <c r="E9" s="7" t="s">
        <v>509</v>
      </c>
    </row>
    <row r="10" spans="1:10" ht="63.75" customHeight="1" thickBot="1">
      <c r="A10" s="163"/>
      <c r="B10" s="15" t="s">
        <v>22</v>
      </c>
      <c r="C10" s="7" t="s">
        <v>437</v>
      </c>
      <c r="D10" s="7" t="s">
        <v>499</v>
      </c>
      <c r="E10" s="7" t="s">
        <v>510</v>
      </c>
      <c r="G10" s="120"/>
    </row>
    <row r="11" spans="1:10" ht="60" customHeight="1" thickBot="1">
      <c r="A11" s="164"/>
      <c r="B11" s="15" t="s">
        <v>23</v>
      </c>
      <c r="C11" s="7" t="s">
        <v>511</v>
      </c>
      <c r="D11" s="7" t="s">
        <v>615</v>
      </c>
      <c r="E11" s="129" t="s">
        <v>450</v>
      </c>
    </row>
    <row r="12" spans="1:10" ht="198" customHeight="1" thickBot="1">
      <c r="A12" s="160" t="s">
        <v>24</v>
      </c>
      <c r="B12" s="161"/>
      <c r="C12" s="7" t="s">
        <v>653</v>
      </c>
      <c r="D12" s="7" t="s">
        <v>754</v>
      </c>
      <c r="E12" s="7" t="s">
        <v>512</v>
      </c>
    </row>
    <row r="13" spans="1:10" ht="186.75" customHeight="1" thickBot="1">
      <c r="A13" s="162"/>
      <c r="B13" s="15" t="s">
        <v>25</v>
      </c>
      <c r="C13" s="7" t="s">
        <v>654</v>
      </c>
      <c r="D13" s="7" t="s">
        <v>655</v>
      </c>
      <c r="E13" s="7" t="s">
        <v>513</v>
      </c>
    </row>
    <row r="14" spans="1:10" ht="87.75" customHeight="1" thickBot="1">
      <c r="A14" s="163"/>
      <c r="B14" s="15" t="s">
        <v>26</v>
      </c>
      <c r="C14" s="7" t="s">
        <v>656</v>
      </c>
      <c r="D14" s="7" t="s">
        <v>514</v>
      </c>
      <c r="E14" s="7" t="s">
        <v>515</v>
      </c>
    </row>
    <row r="15" spans="1:10" ht="86.25" customHeight="1" thickBot="1">
      <c r="A15" s="163"/>
      <c r="B15" s="15" t="s">
        <v>27</v>
      </c>
      <c r="C15" s="7" t="s">
        <v>657</v>
      </c>
      <c r="D15" s="7" t="s">
        <v>753</v>
      </c>
      <c r="E15" s="110" t="s">
        <v>755</v>
      </c>
    </row>
    <row r="16" spans="1:10" ht="90.75" thickBot="1">
      <c r="A16" s="163"/>
      <c r="B16" s="15" t="s">
        <v>28</v>
      </c>
      <c r="C16" s="7" t="s">
        <v>658</v>
      </c>
      <c r="D16" s="7" t="s">
        <v>516</v>
      </c>
      <c r="E16" s="119" t="s">
        <v>414</v>
      </c>
    </row>
    <row r="17" spans="1:5" ht="156.75" customHeight="1" thickBot="1">
      <c r="A17" s="160" t="s">
        <v>29</v>
      </c>
      <c r="B17" s="161"/>
      <c r="C17" s="7" t="s">
        <v>517</v>
      </c>
      <c r="D17" s="7" t="s">
        <v>516</v>
      </c>
      <c r="E17" s="130" t="s">
        <v>518</v>
      </c>
    </row>
    <row r="18" spans="1:5" ht="29.25" thickBot="1">
      <c r="A18" s="162"/>
      <c r="B18" s="15" t="s">
        <v>30</v>
      </c>
      <c r="C18" s="7" t="s">
        <v>438</v>
      </c>
      <c r="D18" s="7"/>
      <c r="E18" s="131"/>
    </row>
    <row r="19" spans="1:5" ht="15" thickBot="1">
      <c r="A19" s="163"/>
      <c r="B19" s="15" t="s">
        <v>31</v>
      </c>
      <c r="C19" s="7" t="s">
        <v>410</v>
      </c>
      <c r="D19" s="7"/>
      <c r="E19" s="7"/>
    </row>
    <row r="20" spans="1:5" ht="15" thickBot="1">
      <c r="A20" s="163"/>
      <c r="B20" s="15" t="s">
        <v>32</v>
      </c>
      <c r="C20" s="7" t="s">
        <v>410</v>
      </c>
      <c r="D20" s="7"/>
      <c r="E20" s="7"/>
    </row>
    <row r="21" spans="1:5" ht="15" thickBot="1">
      <c r="A21" s="163"/>
      <c r="B21" s="15" t="s">
        <v>33</v>
      </c>
      <c r="C21" s="7" t="s">
        <v>410</v>
      </c>
      <c r="D21" s="7"/>
      <c r="E21" s="7"/>
    </row>
    <row r="22" spans="1:5" ht="15" thickBot="1">
      <c r="A22" s="163"/>
      <c r="B22" s="15" t="s">
        <v>34</v>
      </c>
      <c r="C22" s="7" t="s">
        <v>410</v>
      </c>
      <c r="D22" s="7"/>
      <c r="E22" s="7"/>
    </row>
    <row r="23" spans="1:5" ht="15" thickBot="1">
      <c r="A23" s="163"/>
      <c r="B23" s="15" t="s">
        <v>35</v>
      </c>
      <c r="C23" s="7" t="s">
        <v>439</v>
      </c>
      <c r="D23" s="7"/>
      <c r="E23" s="7"/>
    </row>
    <row r="24" spans="1:5" ht="40.5" customHeight="1" thickBot="1">
      <c r="A24" s="163"/>
      <c r="B24" s="15" t="s">
        <v>36</v>
      </c>
      <c r="C24" s="7" t="s">
        <v>519</v>
      </c>
      <c r="D24" s="7"/>
      <c r="E24" s="7"/>
    </row>
    <row r="25" spans="1:5" ht="84" customHeight="1" thickBot="1">
      <c r="A25" s="163"/>
      <c r="B25" s="15" t="s">
        <v>37</v>
      </c>
      <c r="C25" s="7" t="s">
        <v>520</v>
      </c>
      <c r="D25" s="7" t="s">
        <v>659</v>
      </c>
      <c r="E25" s="110" t="s">
        <v>346</v>
      </c>
    </row>
    <row r="26" spans="1:5" ht="57" customHeight="1" thickBot="1">
      <c r="A26" s="163"/>
      <c r="B26" s="15" t="s">
        <v>38</v>
      </c>
      <c r="C26" s="7" t="s">
        <v>521</v>
      </c>
      <c r="D26" s="7" t="s">
        <v>523</v>
      </c>
      <c r="E26" s="110" t="s">
        <v>346</v>
      </c>
    </row>
    <row r="27" spans="1:5" ht="43.5" thickBot="1">
      <c r="A27" s="163"/>
      <c r="B27" s="15" t="s">
        <v>39</v>
      </c>
      <c r="C27" s="7" t="s">
        <v>522</v>
      </c>
      <c r="D27" s="7" t="s">
        <v>524</v>
      </c>
      <c r="E27" s="132" t="s">
        <v>463</v>
      </c>
    </row>
    <row r="28" spans="1:5" ht="43.5" thickBot="1">
      <c r="A28" s="163"/>
      <c r="B28" s="15" t="s">
        <v>40</v>
      </c>
      <c r="C28" s="7" t="s">
        <v>464</v>
      </c>
      <c r="D28" s="7" t="s">
        <v>525</v>
      </c>
      <c r="E28" s="7" t="s">
        <v>502</v>
      </c>
    </row>
    <row r="29" spans="1:5" ht="86.25" thickBot="1">
      <c r="A29" s="163"/>
      <c r="B29" s="15" t="s">
        <v>41</v>
      </c>
      <c r="C29" s="7" t="s">
        <v>465</v>
      </c>
      <c r="D29" s="7" t="s">
        <v>525</v>
      </c>
      <c r="E29" s="7" t="s">
        <v>502</v>
      </c>
    </row>
    <row r="30" spans="1:5" ht="80.45" customHeight="1" thickBot="1">
      <c r="A30" s="160" t="s">
        <v>42</v>
      </c>
      <c r="B30" s="161"/>
      <c r="C30" s="7" t="s">
        <v>660</v>
      </c>
      <c r="D30" s="7" t="s">
        <v>466</v>
      </c>
      <c r="E30" s="7" t="s">
        <v>526</v>
      </c>
    </row>
    <row r="31" spans="1:5" ht="29.25" thickBot="1">
      <c r="A31" s="162"/>
      <c r="B31" s="15" t="s">
        <v>43</v>
      </c>
      <c r="C31" s="7" t="s">
        <v>527</v>
      </c>
      <c r="D31" s="7" t="s">
        <v>528</v>
      </c>
      <c r="E31" s="7" t="s">
        <v>526</v>
      </c>
    </row>
    <row r="32" spans="1:5" ht="15.75" customHeight="1" thickBot="1">
      <c r="A32" s="163"/>
      <c r="B32" s="15" t="s">
        <v>44</v>
      </c>
      <c r="C32" s="7" t="s">
        <v>410</v>
      </c>
      <c r="D32" s="7"/>
      <c r="E32" s="7"/>
    </row>
    <row r="33" spans="1:5" ht="15.75" customHeight="1" thickBot="1">
      <c r="A33" s="163"/>
      <c r="B33" s="15" t="s">
        <v>45</v>
      </c>
      <c r="C33" s="7" t="s">
        <v>410</v>
      </c>
      <c r="D33" s="7"/>
      <c r="E33" s="7"/>
    </row>
    <row r="34" spans="1:5" ht="43.5" thickBot="1">
      <c r="A34" s="163"/>
      <c r="B34" s="15" t="s">
        <v>46</v>
      </c>
      <c r="C34" s="7" t="s">
        <v>410</v>
      </c>
      <c r="D34" s="7"/>
      <c r="E34" s="7"/>
    </row>
    <row r="35" spans="1:5" ht="21.75" customHeight="1" thickBot="1">
      <c r="A35" s="169" t="s">
        <v>15</v>
      </c>
      <c r="B35" s="170"/>
      <c r="C35" s="170"/>
      <c r="D35" s="170"/>
      <c r="E35" s="171"/>
    </row>
    <row r="36" spans="1:5" ht="37.5" customHeight="1" thickBot="1">
      <c r="A36" s="160" t="s">
        <v>47</v>
      </c>
      <c r="B36" s="161"/>
      <c r="C36" s="7"/>
      <c r="D36" s="7"/>
      <c r="E36" s="7"/>
    </row>
    <row r="37" spans="1:5" ht="216.75" customHeight="1" thickBot="1">
      <c r="A37" s="162"/>
      <c r="B37" s="15" t="s">
        <v>48</v>
      </c>
      <c r="C37" s="7" t="s">
        <v>529</v>
      </c>
      <c r="D37" s="7" t="s">
        <v>744</v>
      </c>
      <c r="E37" s="7" t="s">
        <v>450</v>
      </c>
    </row>
    <row r="38" spans="1:5" ht="159" customHeight="1" thickBot="1">
      <c r="A38" s="163"/>
      <c r="B38" s="15" t="s">
        <v>50</v>
      </c>
      <c r="C38" s="7" t="s">
        <v>530</v>
      </c>
      <c r="D38" s="7" t="s">
        <v>532</v>
      </c>
      <c r="E38" s="123" t="s">
        <v>531</v>
      </c>
    </row>
    <row r="39" spans="1:5" ht="75" customHeight="1" thickBot="1">
      <c r="A39" s="163"/>
      <c r="B39" s="15" t="s">
        <v>51</v>
      </c>
      <c r="C39" s="7" t="s">
        <v>445</v>
      </c>
      <c r="D39" s="7" t="s">
        <v>534</v>
      </c>
      <c r="E39" s="119" t="s">
        <v>533</v>
      </c>
    </row>
    <row r="40" spans="1:5" ht="156" customHeight="1" thickBot="1">
      <c r="A40" s="163"/>
      <c r="B40" s="15" t="s">
        <v>52</v>
      </c>
      <c r="C40" s="7" t="s">
        <v>535</v>
      </c>
      <c r="D40" s="7" t="s">
        <v>536</v>
      </c>
      <c r="E40" s="123" t="s">
        <v>531</v>
      </c>
    </row>
    <row r="41" spans="1:5" ht="78.75" customHeight="1" thickBot="1">
      <c r="A41" s="163"/>
      <c r="B41" s="15" t="s">
        <v>53</v>
      </c>
      <c r="C41" s="7" t="s">
        <v>661</v>
      </c>
      <c r="D41" s="7" t="s">
        <v>537</v>
      </c>
      <c r="E41" s="119" t="s">
        <v>446</v>
      </c>
    </row>
    <row r="42" spans="1:5" ht="48.75" customHeight="1" thickBot="1">
      <c r="A42" s="163"/>
      <c r="B42" s="15" t="s">
        <v>54</v>
      </c>
      <c r="C42" s="7" t="s">
        <v>447</v>
      </c>
      <c r="D42" s="7" t="s">
        <v>662</v>
      </c>
      <c r="E42" s="123"/>
    </row>
    <row r="43" spans="1:5" ht="114.75" thickBot="1">
      <c r="A43" s="163"/>
      <c r="B43" s="15" t="s">
        <v>55</v>
      </c>
      <c r="C43" s="7" t="s">
        <v>500</v>
      </c>
      <c r="D43" s="7" t="s">
        <v>448</v>
      </c>
      <c r="E43" s="7" t="s">
        <v>538</v>
      </c>
    </row>
    <row r="44" spans="1:5" ht="29.25" thickBot="1">
      <c r="A44" s="163"/>
      <c r="B44" s="15" t="s">
        <v>56</v>
      </c>
      <c r="C44" s="7" t="s">
        <v>663</v>
      </c>
      <c r="D44" s="7"/>
      <c r="E44" s="123"/>
    </row>
    <row r="45" spans="1:5" ht="43.5" thickBot="1">
      <c r="A45" s="163"/>
      <c r="B45" s="15" t="s">
        <v>57</v>
      </c>
      <c r="C45" s="7" t="s">
        <v>664</v>
      </c>
      <c r="D45" s="7"/>
      <c r="E45" s="123"/>
    </row>
    <row r="46" spans="1:5" ht="57" customHeight="1" thickBot="1">
      <c r="A46" s="163"/>
      <c r="B46" s="15" t="s">
        <v>58</v>
      </c>
      <c r="C46" s="7" t="s">
        <v>665</v>
      </c>
      <c r="D46" s="7" t="s">
        <v>540</v>
      </c>
      <c r="E46" s="129" t="s">
        <v>539</v>
      </c>
    </row>
    <row r="47" spans="1:5" ht="57.75" customHeight="1" thickBot="1">
      <c r="A47" s="163"/>
      <c r="B47" s="15" t="s">
        <v>59</v>
      </c>
      <c r="C47" s="7" t="s">
        <v>666</v>
      </c>
      <c r="D47" s="7" t="s">
        <v>448</v>
      </c>
      <c r="E47" s="7" t="s">
        <v>538</v>
      </c>
    </row>
    <row r="48" spans="1:5" ht="72" thickBot="1">
      <c r="A48" s="163"/>
      <c r="B48" s="15" t="s">
        <v>49</v>
      </c>
      <c r="C48" s="7" t="s">
        <v>467</v>
      </c>
      <c r="D48" s="7" t="s">
        <v>541</v>
      </c>
      <c r="E48" s="7" t="s">
        <v>468</v>
      </c>
    </row>
    <row r="49" spans="1:5" ht="33" customHeight="1" thickBot="1">
      <c r="A49" s="163"/>
      <c r="B49" s="15" t="s">
        <v>60</v>
      </c>
      <c r="C49" s="7" t="s">
        <v>449</v>
      </c>
      <c r="D49" s="7" t="s">
        <v>542</v>
      </c>
      <c r="E49" s="119" t="s">
        <v>450</v>
      </c>
    </row>
    <row r="50" spans="1:5" ht="64.5" customHeight="1" thickBot="1">
      <c r="A50" s="163"/>
      <c r="B50" s="15" t="s">
        <v>61</v>
      </c>
      <c r="C50" s="7" t="s">
        <v>451</v>
      </c>
      <c r="D50" s="7" t="s">
        <v>543</v>
      </c>
      <c r="E50" s="119" t="s">
        <v>450</v>
      </c>
    </row>
    <row r="51" spans="1:5" ht="15" thickBot="1">
      <c r="A51" s="163"/>
      <c r="B51" s="15" t="s">
        <v>62</v>
      </c>
      <c r="C51" s="7" t="s">
        <v>452</v>
      </c>
      <c r="D51" s="7"/>
      <c r="E51" s="123"/>
    </row>
    <row r="52" spans="1:5" ht="29.25" thickBot="1">
      <c r="A52" s="163"/>
      <c r="B52" s="15" t="s">
        <v>63</v>
      </c>
      <c r="C52" s="7" t="s">
        <v>544</v>
      </c>
      <c r="D52" s="119" t="s">
        <v>450</v>
      </c>
      <c r="E52" s="123"/>
    </row>
    <row r="53" spans="1:5" ht="117.75" customHeight="1" thickBot="1">
      <c r="A53" s="168" t="s">
        <v>64</v>
      </c>
      <c r="B53" s="168"/>
      <c r="C53" s="7" t="s">
        <v>616</v>
      </c>
      <c r="D53" s="7" t="s">
        <v>670</v>
      </c>
      <c r="E53" s="110" t="s">
        <v>545</v>
      </c>
    </row>
    <row r="54" spans="1:5" ht="127.5" customHeight="1" thickBot="1">
      <c r="A54" s="162"/>
      <c r="B54" s="15" t="s">
        <v>65</v>
      </c>
      <c r="C54" s="7" t="s">
        <v>617</v>
      </c>
      <c r="D54" s="7" t="s">
        <v>667</v>
      </c>
      <c r="E54" s="119" t="s">
        <v>773</v>
      </c>
    </row>
    <row r="55" spans="1:5" ht="72.75" customHeight="1" thickBot="1">
      <c r="A55" s="163"/>
      <c r="B55" s="15" t="s">
        <v>66</v>
      </c>
      <c r="C55" s="7" t="s">
        <v>669</v>
      </c>
      <c r="D55" s="7" t="s">
        <v>668</v>
      </c>
      <c r="E55" s="119" t="s">
        <v>751</v>
      </c>
    </row>
    <row r="56" spans="1:5" ht="76.5" thickBot="1">
      <c r="A56" s="163"/>
      <c r="B56" s="15" t="s">
        <v>67</v>
      </c>
      <c r="C56" s="7" t="s">
        <v>671</v>
      </c>
      <c r="D56" s="7" t="s">
        <v>672</v>
      </c>
      <c r="E56" s="110" t="s">
        <v>433</v>
      </c>
    </row>
    <row r="57" spans="1:5" ht="157.5" customHeight="1" thickBot="1">
      <c r="A57" s="164"/>
      <c r="B57" s="15" t="s">
        <v>68</v>
      </c>
      <c r="C57" s="7" t="s">
        <v>453</v>
      </c>
      <c r="D57" s="7" t="s">
        <v>670</v>
      </c>
      <c r="E57" s="110" t="s">
        <v>752</v>
      </c>
    </row>
    <row r="58" spans="1:5" ht="55.5" customHeight="1" thickBot="1">
      <c r="A58" s="160" t="s">
        <v>69</v>
      </c>
      <c r="B58" s="161"/>
      <c r="C58" s="7" t="s">
        <v>618</v>
      </c>
      <c r="D58" s="7" t="s">
        <v>619</v>
      </c>
      <c r="E58" s="7" t="s">
        <v>620</v>
      </c>
    </row>
    <row r="59" spans="1:5" ht="45.75" thickBot="1">
      <c r="A59" s="165"/>
      <c r="B59" s="15" t="s">
        <v>70</v>
      </c>
      <c r="C59" s="7" t="s">
        <v>454</v>
      </c>
      <c r="D59" s="7" t="s">
        <v>621</v>
      </c>
      <c r="E59" s="7" t="s">
        <v>622</v>
      </c>
    </row>
    <row r="60" spans="1:5" ht="79.5" customHeight="1" thickBot="1">
      <c r="A60" s="166"/>
      <c r="B60" s="15" t="s">
        <v>71</v>
      </c>
      <c r="C60" s="7" t="s">
        <v>623</v>
      </c>
      <c r="D60" s="7" t="s">
        <v>624</v>
      </c>
      <c r="E60" s="7" t="s">
        <v>625</v>
      </c>
    </row>
    <row r="61" spans="1:5" ht="100.5" thickBot="1">
      <c r="A61" s="166"/>
      <c r="B61" s="15" t="s">
        <v>72</v>
      </c>
      <c r="C61" s="7" t="s">
        <v>455</v>
      </c>
      <c r="D61" s="7" t="s">
        <v>626</v>
      </c>
      <c r="E61" s="7" t="s">
        <v>469</v>
      </c>
    </row>
    <row r="62" spans="1:5" ht="72" thickBot="1">
      <c r="A62" s="167"/>
      <c r="B62" s="15" t="s">
        <v>73</v>
      </c>
      <c r="C62" s="7" t="s">
        <v>456</v>
      </c>
      <c r="D62" s="7" t="s">
        <v>627</v>
      </c>
      <c r="E62" s="7" t="s">
        <v>469</v>
      </c>
    </row>
    <row r="63" spans="1:5" ht="268.5" customHeight="1" thickBot="1">
      <c r="A63" s="160" t="s">
        <v>74</v>
      </c>
      <c r="B63" s="161"/>
      <c r="C63" s="7" t="s">
        <v>628</v>
      </c>
      <c r="D63" s="7"/>
      <c r="E63" s="7"/>
    </row>
    <row r="64" spans="1:5" ht="30.75" thickBot="1">
      <c r="A64" s="162"/>
      <c r="B64" s="15" t="s">
        <v>75</v>
      </c>
      <c r="C64" s="7" t="s">
        <v>546</v>
      </c>
      <c r="D64" s="7"/>
      <c r="E64" s="123"/>
    </row>
    <row r="65" spans="1:5" ht="75" customHeight="1" thickBot="1">
      <c r="A65" s="163"/>
      <c r="B65" s="15" t="s">
        <v>76</v>
      </c>
      <c r="C65" s="7" t="s">
        <v>546</v>
      </c>
      <c r="D65" s="7"/>
      <c r="E65" s="123"/>
    </row>
    <row r="66" spans="1:5" ht="45.75" thickBot="1">
      <c r="A66" s="163"/>
      <c r="B66" s="15" t="s">
        <v>77</v>
      </c>
      <c r="C66" s="7" t="s">
        <v>546</v>
      </c>
      <c r="D66" s="7"/>
      <c r="E66" s="123"/>
    </row>
    <row r="67" spans="1:5" ht="61.5" thickBot="1">
      <c r="A67" s="164"/>
      <c r="B67" s="15" t="s">
        <v>78</v>
      </c>
      <c r="C67" s="7" t="s">
        <v>546</v>
      </c>
      <c r="D67" s="7"/>
      <c r="E67" s="123"/>
    </row>
    <row r="68" spans="1:5" ht="409.6" thickBot="1">
      <c r="A68" s="160" t="s">
        <v>79</v>
      </c>
      <c r="B68" s="161"/>
      <c r="C68" s="7" t="s">
        <v>457</v>
      </c>
      <c r="D68" s="7" t="s">
        <v>673</v>
      </c>
      <c r="E68" s="7" t="s">
        <v>470</v>
      </c>
    </row>
    <row r="69" spans="1:5" ht="57.75" thickBot="1">
      <c r="A69" s="162"/>
      <c r="B69" s="15" t="s">
        <v>80</v>
      </c>
      <c r="C69" s="7" t="s">
        <v>458</v>
      </c>
      <c r="D69" s="7" t="s">
        <v>673</v>
      </c>
      <c r="E69" s="7" t="s">
        <v>470</v>
      </c>
    </row>
    <row r="70" spans="1:5" ht="29.25" thickBot="1">
      <c r="A70" s="163"/>
      <c r="B70" s="15" t="s">
        <v>81</v>
      </c>
      <c r="C70" s="7" t="s">
        <v>459</v>
      </c>
      <c r="D70" s="7"/>
      <c r="E70" s="7"/>
    </row>
    <row r="71" spans="1:5" ht="36.75" customHeight="1" thickBot="1">
      <c r="A71" s="163"/>
      <c r="B71" s="15" t="s">
        <v>82</v>
      </c>
      <c r="C71" s="7" t="s">
        <v>674</v>
      </c>
      <c r="D71" s="7"/>
      <c r="E71" s="7"/>
    </row>
    <row r="72" spans="1:5" ht="54.75" customHeight="1" thickBot="1">
      <c r="A72" s="163"/>
      <c r="B72" s="15" t="s">
        <v>83</v>
      </c>
      <c r="C72" s="7" t="s">
        <v>460</v>
      </c>
      <c r="D72" s="7" t="s">
        <v>673</v>
      </c>
      <c r="E72" s="7" t="s">
        <v>470</v>
      </c>
    </row>
    <row r="73" spans="1:5" ht="45" customHeight="1" thickBot="1">
      <c r="A73" s="163"/>
      <c r="B73" s="15" t="s">
        <v>84</v>
      </c>
      <c r="C73" s="7" t="s">
        <v>461</v>
      </c>
      <c r="D73" s="7"/>
      <c r="E73" s="7"/>
    </row>
    <row r="74" spans="1:5" ht="59.25" customHeight="1" thickBot="1">
      <c r="A74" s="53"/>
      <c r="B74" s="54" t="s">
        <v>85</v>
      </c>
      <c r="C74" s="7"/>
      <c r="D74" s="7"/>
      <c r="E74" s="12"/>
    </row>
    <row r="75" spans="1:5" ht="57.75" thickBot="1">
      <c r="A75" s="162"/>
      <c r="B75" s="15" t="s">
        <v>86</v>
      </c>
      <c r="C75" s="7" t="s">
        <v>562</v>
      </c>
      <c r="D75" s="7"/>
      <c r="E75" s="7"/>
    </row>
    <row r="76" spans="1:5" ht="87" customHeight="1" thickBot="1">
      <c r="A76" s="163"/>
      <c r="B76" s="15" t="s">
        <v>87</v>
      </c>
      <c r="C76" s="7" t="s">
        <v>547</v>
      </c>
      <c r="D76" s="7" t="s">
        <v>742</v>
      </c>
      <c r="E76" s="119" t="s">
        <v>471</v>
      </c>
    </row>
    <row r="77" spans="1:5" ht="130.5" customHeight="1" thickBot="1">
      <c r="A77" s="163"/>
      <c r="B77" s="15" t="s">
        <v>88</v>
      </c>
      <c r="C77" s="7" t="s">
        <v>563</v>
      </c>
      <c r="D77" s="7" t="s">
        <v>675</v>
      </c>
      <c r="E77" s="7" t="s">
        <v>473</v>
      </c>
    </row>
    <row r="78" spans="1:5" ht="29.25" thickBot="1">
      <c r="A78" s="163"/>
      <c r="B78" s="15" t="s">
        <v>89</v>
      </c>
      <c r="C78" s="7" t="s">
        <v>565</v>
      </c>
      <c r="D78" s="7"/>
      <c r="E78" s="7"/>
    </row>
    <row r="79" spans="1:5" ht="72" thickBot="1">
      <c r="A79" s="163"/>
      <c r="B79" s="15" t="s">
        <v>90</v>
      </c>
      <c r="C79" s="7" t="s">
        <v>568</v>
      </c>
      <c r="D79" s="7" t="s">
        <v>569</v>
      </c>
      <c r="E79" s="133" t="s">
        <v>329</v>
      </c>
    </row>
    <row r="80" spans="1:5" ht="60.75" customHeight="1" thickBot="1">
      <c r="A80" s="163"/>
      <c r="B80" s="15" t="s">
        <v>91</v>
      </c>
      <c r="C80" s="7" t="s">
        <v>568</v>
      </c>
      <c r="D80" s="7" t="s">
        <v>567</v>
      </c>
      <c r="E80" s="133" t="s">
        <v>329</v>
      </c>
    </row>
    <row r="81" spans="1:5" ht="72.75" customHeight="1" thickBot="1">
      <c r="A81" s="163"/>
      <c r="B81" s="15" t="s">
        <v>92</v>
      </c>
      <c r="C81" s="7" t="s">
        <v>548</v>
      </c>
      <c r="D81" s="7" t="s">
        <v>631</v>
      </c>
      <c r="E81" s="7" t="s">
        <v>632</v>
      </c>
    </row>
    <row r="82" spans="1:5" ht="72" thickBot="1">
      <c r="A82" s="163"/>
      <c r="B82" s="15" t="s">
        <v>93</v>
      </c>
      <c r="C82" s="7" t="s">
        <v>472</v>
      </c>
      <c r="D82" s="7" t="s">
        <v>630</v>
      </c>
      <c r="E82" s="7" t="s">
        <v>473</v>
      </c>
    </row>
    <row r="83" spans="1:5" ht="57.75" thickBot="1">
      <c r="A83" s="163"/>
      <c r="B83" s="15" t="s">
        <v>94</v>
      </c>
      <c r="C83" s="7" t="s">
        <v>474</v>
      </c>
      <c r="D83" s="7"/>
      <c r="E83" s="132"/>
    </row>
    <row r="84" spans="1:5" ht="96.75" customHeight="1" thickBot="1">
      <c r="A84" s="164"/>
      <c r="B84" s="15" t="s">
        <v>95</v>
      </c>
      <c r="C84" s="7" t="s">
        <v>564</v>
      </c>
      <c r="D84" s="7" t="s">
        <v>633</v>
      </c>
      <c r="E84" s="7" t="s">
        <v>473</v>
      </c>
    </row>
    <row r="85" spans="1:5" ht="22.5" customHeight="1" thickBot="1">
      <c r="A85" s="169" t="s">
        <v>16</v>
      </c>
      <c r="B85" s="170"/>
      <c r="C85" s="170"/>
      <c r="D85" s="170"/>
      <c r="E85" s="171"/>
    </row>
    <row r="86" spans="1:5" ht="49.15" customHeight="1" thickBot="1">
      <c r="A86" s="160" t="s">
        <v>96</v>
      </c>
      <c r="B86" s="161"/>
      <c r="C86" s="7" t="s">
        <v>635</v>
      </c>
      <c r="D86" s="7" t="s">
        <v>629</v>
      </c>
      <c r="E86" s="7" t="s">
        <v>634</v>
      </c>
    </row>
    <row r="87" spans="1:5" ht="216" customHeight="1" thickBot="1">
      <c r="A87" s="160" t="s">
        <v>99</v>
      </c>
      <c r="B87" s="161"/>
      <c r="C87" s="7" t="s">
        <v>566</v>
      </c>
      <c r="D87" s="7" t="s">
        <v>636</v>
      </c>
      <c r="E87" s="7" t="s">
        <v>475</v>
      </c>
    </row>
    <row r="88" spans="1:5" ht="53.25" customHeight="1" thickBot="1">
      <c r="A88" s="160" t="s">
        <v>100</v>
      </c>
      <c r="B88" s="161"/>
      <c r="C88" s="7" t="s">
        <v>549</v>
      </c>
      <c r="D88" s="7" t="s">
        <v>636</v>
      </c>
      <c r="E88" s="7" t="s">
        <v>475</v>
      </c>
    </row>
    <row r="89" spans="1:5" ht="195.75" thickBot="1">
      <c r="A89" s="162"/>
      <c r="B89" s="15" t="s">
        <v>97</v>
      </c>
      <c r="C89" s="7" t="s">
        <v>501</v>
      </c>
      <c r="D89" s="7" t="s">
        <v>636</v>
      </c>
      <c r="E89" s="7" t="s">
        <v>550</v>
      </c>
    </row>
    <row r="90" spans="1:5" ht="30.75" thickBot="1">
      <c r="A90" s="163"/>
      <c r="B90" s="15" t="s">
        <v>76</v>
      </c>
      <c r="C90" s="7" t="s">
        <v>637</v>
      </c>
      <c r="D90" s="7"/>
      <c r="E90" s="7"/>
    </row>
    <row r="91" spans="1:5" ht="45.75" thickBot="1">
      <c r="A91" s="163"/>
      <c r="B91" s="15" t="s">
        <v>77</v>
      </c>
      <c r="C91" s="7" t="s">
        <v>551</v>
      </c>
      <c r="D91" s="7" t="s">
        <v>638</v>
      </c>
      <c r="E91" s="7" t="s">
        <v>553</v>
      </c>
    </row>
    <row r="92" spans="1:5" ht="78.75" customHeight="1" thickBot="1">
      <c r="A92" s="163"/>
      <c r="B92" s="15" t="s">
        <v>98</v>
      </c>
      <c r="C92" s="7" t="s">
        <v>570</v>
      </c>
      <c r="D92" s="7" t="s">
        <v>639</v>
      </c>
      <c r="E92" s="7" t="s">
        <v>554</v>
      </c>
    </row>
    <row r="93" spans="1:5" ht="74.25" customHeight="1" thickBot="1">
      <c r="A93" s="160" t="s">
        <v>101</v>
      </c>
      <c r="B93" s="161"/>
      <c r="C93" s="7" t="s">
        <v>552</v>
      </c>
      <c r="D93" s="7" t="s">
        <v>677</v>
      </c>
      <c r="E93" s="7" t="s">
        <v>555</v>
      </c>
    </row>
    <row r="94" spans="1:5" ht="43.5" thickBot="1">
      <c r="A94" s="13"/>
      <c r="B94" s="15" t="s">
        <v>102</v>
      </c>
      <c r="C94" s="7" t="s">
        <v>476</v>
      </c>
      <c r="D94" s="7" t="s">
        <v>640</v>
      </c>
      <c r="E94" s="7" t="s">
        <v>556</v>
      </c>
    </row>
    <row r="95" spans="1:5" ht="72" thickBot="1">
      <c r="A95" s="13"/>
      <c r="B95" s="15" t="s">
        <v>103</v>
      </c>
      <c r="C95" s="7" t="s">
        <v>557</v>
      </c>
      <c r="D95" s="7" t="s">
        <v>641</v>
      </c>
      <c r="E95" s="7" t="s">
        <v>676</v>
      </c>
    </row>
    <row r="96" spans="1:5" ht="39" customHeight="1" thickBot="1">
      <c r="A96" s="13"/>
      <c r="B96" s="15" t="s">
        <v>104</v>
      </c>
      <c r="C96" s="7" t="s">
        <v>643</v>
      </c>
      <c r="D96" s="7"/>
      <c r="E96" s="7"/>
    </row>
    <row r="97" spans="1:5" ht="42.75" customHeight="1" thickBot="1">
      <c r="A97" s="13"/>
      <c r="B97" s="15" t="s">
        <v>105</v>
      </c>
      <c r="C97" s="7" t="s">
        <v>642</v>
      </c>
      <c r="D97" s="7"/>
      <c r="E97" s="7"/>
    </row>
    <row r="98" spans="1:5" ht="162" customHeight="1" thickBot="1">
      <c r="A98" s="13"/>
      <c r="B98" s="15" t="s">
        <v>106</v>
      </c>
      <c r="C98" s="7" t="s">
        <v>477</v>
      </c>
      <c r="D98" s="7" t="s">
        <v>644</v>
      </c>
      <c r="E98" s="7" t="s">
        <v>558</v>
      </c>
    </row>
    <row r="99" spans="1:5" ht="53.25" customHeight="1" thickBot="1">
      <c r="A99" s="160" t="s">
        <v>107</v>
      </c>
      <c r="B99" s="161"/>
      <c r="C99" s="7" t="s">
        <v>559</v>
      </c>
      <c r="D99" s="7"/>
      <c r="E99" s="7"/>
    </row>
    <row r="100" spans="1:5" ht="69.75" customHeight="1" thickBot="1">
      <c r="A100" s="91"/>
      <c r="B100" s="92" t="s">
        <v>108</v>
      </c>
      <c r="C100" s="56" t="s">
        <v>560</v>
      </c>
      <c r="D100" s="7" t="s">
        <v>645</v>
      </c>
      <c r="E100" s="7" t="s">
        <v>561</v>
      </c>
    </row>
    <row r="101" spans="1:5" ht="69.75" customHeight="1" thickBot="1">
      <c r="A101" s="55"/>
      <c r="B101" s="92" t="s">
        <v>109</v>
      </c>
      <c r="C101" s="56" t="s">
        <v>560</v>
      </c>
      <c r="D101" s="7" t="s">
        <v>646</v>
      </c>
      <c r="E101" s="7" t="s">
        <v>561</v>
      </c>
    </row>
    <row r="102" spans="1:5" ht="42.75" customHeight="1" thickBot="1">
      <c r="A102" s="55"/>
      <c r="B102" s="92" t="s">
        <v>110</v>
      </c>
      <c r="C102" s="56" t="s">
        <v>478</v>
      </c>
      <c r="D102" s="7" t="s">
        <v>647</v>
      </c>
      <c r="E102" s="7" t="s">
        <v>561</v>
      </c>
    </row>
    <row r="103" spans="1:5" ht="81.75" customHeight="1" thickBot="1">
      <c r="A103" s="55"/>
      <c r="B103" s="92" t="s">
        <v>111</v>
      </c>
      <c r="C103" s="56" t="s">
        <v>571</v>
      </c>
      <c r="D103" s="7" t="s">
        <v>648</v>
      </c>
      <c r="E103" s="7" t="s">
        <v>561</v>
      </c>
    </row>
    <row r="104" spans="1:5" ht="24.75" customHeight="1" thickBot="1">
      <c r="A104" s="160" t="s">
        <v>112</v>
      </c>
      <c r="B104" s="161"/>
      <c r="C104" s="56"/>
      <c r="D104" s="7"/>
      <c r="E104" s="7"/>
    </row>
    <row r="105" spans="1:5" ht="63.75" customHeight="1" thickBot="1">
      <c r="A105" s="55"/>
      <c r="B105" s="92" t="s">
        <v>113</v>
      </c>
      <c r="C105" s="56" t="s">
        <v>649</v>
      </c>
      <c r="D105" s="7" t="s">
        <v>648</v>
      </c>
      <c r="E105" s="7" t="s">
        <v>572</v>
      </c>
    </row>
    <row r="106" spans="1:5" ht="42.75" customHeight="1" thickBot="1">
      <c r="A106" s="55"/>
      <c r="B106" s="92" t="s">
        <v>114</v>
      </c>
      <c r="C106" s="56" t="s">
        <v>479</v>
      </c>
      <c r="D106" s="7" t="s">
        <v>648</v>
      </c>
      <c r="E106" s="7" t="s">
        <v>572</v>
      </c>
    </row>
    <row r="107" spans="1:5" ht="29.25" customHeight="1" thickBot="1">
      <c r="A107" s="55"/>
      <c r="B107" s="92" t="s">
        <v>115</v>
      </c>
      <c r="C107" s="56" t="s">
        <v>480</v>
      </c>
      <c r="D107" s="7" t="s">
        <v>745</v>
      </c>
      <c r="E107" s="119" t="s">
        <v>481</v>
      </c>
    </row>
    <row r="108" spans="1:5" ht="36" customHeight="1" thickBot="1">
      <c r="A108" s="55"/>
      <c r="B108" s="92" t="s">
        <v>116</v>
      </c>
      <c r="C108" s="56" t="s">
        <v>482</v>
      </c>
      <c r="D108" s="7" t="s">
        <v>746</v>
      </c>
      <c r="E108" s="119" t="s">
        <v>483</v>
      </c>
    </row>
    <row r="109" spans="1:5" ht="33" customHeight="1" thickBot="1">
      <c r="A109" s="160" t="s">
        <v>117</v>
      </c>
      <c r="B109" s="161"/>
      <c r="C109" s="90"/>
      <c r="D109" s="7"/>
      <c r="E109" s="7"/>
    </row>
    <row r="110" spans="1:5" ht="45.75" thickBot="1">
      <c r="A110" s="55"/>
      <c r="B110" s="92" t="s">
        <v>118</v>
      </c>
      <c r="C110" s="56" t="s">
        <v>410</v>
      </c>
      <c r="D110" s="7"/>
      <c r="E110" s="7"/>
    </row>
    <row r="111" spans="1:5" ht="45.75" thickBot="1">
      <c r="A111" s="55"/>
      <c r="B111" s="92" t="s">
        <v>119</v>
      </c>
      <c r="C111" s="56" t="s">
        <v>410</v>
      </c>
      <c r="D111" s="7"/>
      <c r="E111" s="7"/>
    </row>
    <row r="112" spans="1:5" ht="45.75" thickBot="1">
      <c r="A112" s="55"/>
      <c r="B112" s="92" t="s">
        <v>120</v>
      </c>
      <c r="C112" s="56" t="s">
        <v>410</v>
      </c>
      <c r="D112" s="7"/>
      <c r="E112" s="7"/>
    </row>
    <row r="113" spans="1:5" ht="45.75" thickBot="1">
      <c r="A113" s="55"/>
      <c r="B113" s="92" t="s">
        <v>121</v>
      </c>
      <c r="C113" s="56" t="s">
        <v>484</v>
      </c>
      <c r="D113" s="7" t="s">
        <v>650</v>
      </c>
      <c r="E113" s="7" t="s">
        <v>573</v>
      </c>
    </row>
    <row r="114" spans="1:5" ht="33" customHeight="1" thickBot="1">
      <c r="A114" s="160" t="s">
        <v>122</v>
      </c>
      <c r="B114" s="161"/>
      <c r="C114" s="90"/>
      <c r="D114" s="7"/>
      <c r="E114" s="7"/>
    </row>
    <row r="115" spans="1:5" ht="54" customHeight="1" thickBot="1">
      <c r="A115" s="55"/>
      <c r="B115" s="92" t="s">
        <v>123</v>
      </c>
      <c r="C115" s="56" t="s">
        <v>410</v>
      </c>
      <c r="D115" s="7"/>
      <c r="E115" s="7"/>
    </row>
    <row r="116" spans="1:5" ht="42.75" customHeight="1" thickBot="1">
      <c r="A116" s="55"/>
      <c r="B116" s="92" t="s">
        <v>124</v>
      </c>
      <c r="C116" s="56" t="s">
        <v>410</v>
      </c>
      <c r="D116" s="7"/>
      <c r="E116" s="7"/>
    </row>
    <row r="117" spans="1:5" ht="54" customHeight="1" thickBot="1">
      <c r="A117" s="55"/>
      <c r="B117" s="92" t="s">
        <v>125</v>
      </c>
      <c r="C117" s="56" t="s">
        <v>410</v>
      </c>
      <c r="D117" s="7"/>
      <c r="E117" s="7"/>
    </row>
    <row r="118" spans="1:5" ht="45.75" thickBot="1">
      <c r="A118" s="55"/>
      <c r="B118" s="92" t="s">
        <v>126</v>
      </c>
      <c r="C118" s="56" t="s">
        <v>484</v>
      </c>
      <c r="D118" s="7" t="s">
        <v>650</v>
      </c>
      <c r="E118" s="7" t="s">
        <v>574</v>
      </c>
    </row>
    <row r="119" spans="1:5" ht="27" customHeight="1" thickBot="1">
      <c r="A119" s="160" t="s">
        <v>127</v>
      </c>
      <c r="B119" s="161"/>
      <c r="C119" s="90" t="s">
        <v>605</v>
      </c>
      <c r="D119" s="7"/>
      <c r="E119" s="12"/>
    </row>
    <row r="120" spans="1:5" ht="80.25" customHeight="1" thickBot="1">
      <c r="A120" s="160" t="s">
        <v>128</v>
      </c>
      <c r="B120" s="161"/>
      <c r="C120" s="7" t="s">
        <v>743</v>
      </c>
      <c r="D120" s="7" t="s">
        <v>650</v>
      </c>
      <c r="E120" s="7" t="s">
        <v>575</v>
      </c>
    </row>
    <row r="121" spans="1:5" ht="56.25" customHeight="1" thickBot="1">
      <c r="A121" s="160" t="s">
        <v>129</v>
      </c>
      <c r="B121" s="161"/>
      <c r="C121" s="136" t="s">
        <v>604</v>
      </c>
      <c r="D121" s="7"/>
      <c r="E121" s="12"/>
    </row>
    <row r="122" spans="1:5" ht="36.75" customHeight="1" thickBot="1">
      <c r="A122" s="160" t="s">
        <v>130</v>
      </c>
      <c r="B122" s="161"/>
      <c r="C122" s="136" t="s">
        <v>410</v>
      </c>
      <c r="D122" s="7"/>
      <c r="E122" s="12"/>
    </row>
    <row r="123" spans="1:5" ht="34.5" customHeight="1" thickBot="1">
      <c r="A123" s="160" t="s">
        <v>320</v>
      </c>
      <c r="B123" s="161"/>
      <c r="C123" s="7" t="s">
        <v>490</v>
      </c>
      <c r="D123" s="7" t="s">
        <v>678</v>
      </c>
      <c r="E123" s="7" t="s">
        <v>485</v>
      </c>
    </row>
    <row r="124" spans="1:5" ht="76.5" customHeight="1" thickBot="1">
      <c r="A124" s="160" t="s">
        <v>131</v>
      </c>
      <c r="B124" s="161"/>
      <c r="C124" s="7" t="s">
        <v>576</v>
      </c>
      <c r="D124" s="7"/>
      <c r="E124" s="12"/>
    </row>
    <row r="125" spans="1:5" ht="15" thickBot="1">
      <c r="A125" s="8"/>
      <c r="B125" s="9"/>
      <c r="C125" s="10"/>
      <c r="D125" s="10"/>
      <c r="E125" s="11"/>
    </row>
  </sheetData>
  <mergeCells count="39">
    <mergeCell ref="A36:B36"/>
    <mergeCell ref="A35:E35"/>
    <mergeCell ref="B2:E2"/>
    <mergeCell ref="A4:B4"/>
    <mergeCell ref="A5:E5"/>
    <mergeCell ref="A6:B6"/>
    <mergeCell ref="A7:A11"/>
    <mergeCell ref="A30:B30"/>
    <mergeCell ref="A31:A34"/>
    <mergeCell ref="A12:B12"/>
    <mergeCell ref="A13:A16"/>
    <mergeCell ref="A17:B17"/>
    <mergeCell ref="A18:A29"/>
    <mergeCell ref="A99:B99"/>
    <mergeCell ref="A104:B104"/>
    <mergeCell ref="A109:B109"/>
    <mergeCell ref="A85:E85"/>
    <mergeCell ref="A86:B86"/>
    <mergeCell ref="A87:B87"/>
    <mergeCell ref="A88:B88"/>
    <mergeCell ref="A89:A92"/>
    <mergeCell ref="A93:B93"/>
    <mergeCell ref="A124:B124"/>
    <mergeCell ref="A114:B114"/>
    <mergeCell ref="A119:B119"/>
    <mergeCell ref="A120:B120"/>
    <mergeCell ref="A121:B121"/>
    <mergeCell ref="A122:B122"/>
    <mergeCell ref="A123:B123"/>
    <mergeCell ref="A37:A52"/>
    <mergeCell ref="A59:A62"/>
    <mergeCell ref="A63:B63"/>
    <mergeCell ref="A53:B53"/>
    <mergeCell ref="A54:A57"/>
    <mergeCell ref="A68:B68"/>
    <mergeCell ref="A64:A67"/>
    <mergeCell ref="A58:B58"/>
    <mergeCell ref="A75:A84"/>
    <mergeCell ref="A69:A73"/>
  </mergeCells>
  <hyperlinks>
    <hyperlink ref="E39" r:id="rId1" display="http://187.174.252.244/caev/pdfs/FISE/2022/6013_34.-%20manlio%20fabio%20altamirano%20gastos.pdf"/>
    <hyperlink ref="E41" r:id="rId2"/>
    <hyperlink ref="E49" r:id="rId3"/>
    <hyperlink ref="D52" r:id="rId4"/>
    <hyperlink ref="E57" r:id="rId5" display="http://187.174.252.244/caev/pdfs/Marco_Normativo/Manuales/Manual%20de%20procedimientos.pdf  NÃƒÂºm. Extraordinario 63"/>
    <hyperlink ref="E27" r:id="rId6"/>
    <hyperlink ref="E76" r:id="rId7"/>
    <hyperlink ref="E107" r:id="rId8"/>
    <hyperlink ref="E108" r:id="rId9"/>
    <hyperlink ref="E11" r:id="rId10"/>
    <hyperlink ref="E15" r:id="rId11" display="http://www.veracruz.gob.mx/finanzas/transparencia/transparencia-proactiva/contabilidad-gubernamental/formato-unico"/>
    <hyperlink ref="E16" r:id="rId12"/>
    <hyperlink ref="E17" r:id="rId13" location="inicio" display="https://consultapublicamx.plataformadetransparencia.org.mx/vut-web/faces/view/consultaPublica.xhtml?idEntidad=MzA=&amp;idSujetoObligado=MTE1NTU= - inicio"/>
    <hyperlink ref="E25" r:id="rId14"/>
    <hyperlink ref="E26" r:id="rId15"/>
    <hyperlink ref="E46" r:id="rId16"/>
    <hyperlink ref="E50" r:id="rId17"/>
    <hyperlink ref="E56" r:id="rId18"/>
    <hyperlink ref="E80" r:id="rId19"/>
    <hyperlink ref="E79" r:id="rId20"/>
    <hyperlink ref="E53" r:id="rId21" display="http://187.174.252.244/caev/pdfs/Marco_Normativo/Manuales/Manual%20de%20procedimientos.pdf  NÃƒÂºm. Extraordinario 63"/>
    <hyperlink ref="E55" r:id="rId22"/>
    <hyperlink ref="E37" r:id="rId23"/>
    <hyperlink ref="E54" r:id="rId24"/>
  </hyperlinks>
  <printOptions horizontalCentered="1" verticalCentered="1"/>
  <pageMargins left="0.31496062992125984" right="0.31496062992125984" top="0.35433070866141736" bottom="0.35433070866141736" header="0.31496062992125984" footer="0.11811023622047245"/>
  <pageSetup scale="50" orientation="landscape" horizontalDpi="300" verticalDpi="300" r:id="rId2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6"/>
  <sheetViews>
    <sheetView tabSelected="1" zoomScale="80" zoomScaleNormal="80" workbookViewId="0">
      <pane ySplit="5" topLeftCell="A55" activePane="bottomLeft" state="frozen"/>
      <selection pane="bottomLeft" activeCell="D11" sqref="D11"/>
    </sheetView>
  </sheetViews>
  <sheetFormatPr baseColWidth="10" defaultColWidth="9.140625" defaultRowHeight="15"/>
  <cols>
    <col min="1" max="5" width="26.5703125" style="1" customWidth="1"/>
    <col min="6" max="16384" width="9.140625" style="1"/>
  </cols>
  <sheetData>
    <row r="2" spans="1:5" ht="18">
      <c r="A2" s="157" t="s">
        <v>145</v>
      </c>
      <c r="B2" s="157"/>
      <c r="C2" s="157"/>
      <c r="D2" s="157"/>
      <c r="E2" s="157"/>
    </row>
    <row r="3" spans="1:5" ht="18.75" thickBot="1">
      <c r="A3" s="59"/>
    </row>
    <row r="4" spans="1:5" s="87" customFormat="1" ht="18.75">
      <c r="A4" s="158" t="s">
        <v>132</v>
      </c>
      <c r="B4" s="158" t="s">
        <v>133</v>
      </c>
      <c r="C4" s="158" t="s">
        <v>134</v>
      </c>
      <c r="D4" s="158" t="s">
        <v>135</v>
      </c>
      <c r="E4" s="158" t="s">
        <v>136</v>
      </c>
    </row>
    <row r="5" spans="1:5" s="87" customFormat="1" ht="19.5" thickBot="1">
      <c r="A5" s="159"/>
      <c r="B5" s="159"/>
      <c r="C5" s="159"/>
      <c r="D5" s="159"/>
      <c r="E5" s="159"/>
    </row>
    <row r="6" spans="1:5" ht="33" customHeight="1" thickBot="1">
      <c r="A6" s="60" t="s">
        <v>137</v>
      </c>
      <c r="B6" s="57"/>
      <c r="C6" s="57"/>
      <c r="D6" s="57"/>
      <c r="E6" s="57"/>
    </row>
    <row r="7" spans="1:5" ht="33" customHeight="1" thickBot="1">
      <c r="A7" s="60" t="s">
        <v>138</v>
      </c>
      <c r="B7" s="93">
        <v>425164046.18000001</v>
      </c>
      <c r="C7" s="93">
        <v>308642303.88</v>
      </c>
      <c r="D7" s="93">
        <v>297134233.01999998</v>
      </c>
      <c r="E7" s="93">
        <v>160233.85999999999</v>
      </c>
    </row>
    <row r="8" spans="1:5" ht="33" customHeight="1" thickBot="1">
      <c r="A8" s="154" t="s">
        <v>139</v>
      </c>
      <c r="B8" s="155"/>
      <c r="C8" s="155"/>
      <c r="D8" s="155"/>
      <c r="E8" s="156"/>
    </row>
    <row r="9" spans="1:5" ht="28.5" thickBot="1">
      <c r="A9" s="60" t="s">
        <v>140</v>
      </c>
      <c r="B9" s="58" t="s">
        <v>141</v>
      </c>
      <c r="C9" s="57" t="s">
        <v>142</v>
      </c>
      <c r="D9" s="98" t="s">
        <v>143</v>
      </c>
      <c r="E9" s="58" t="s">
        <v>144</v>
      </c>
    </row>
    <row r="10" spans="1:5" ht="68.25" thickBot="1">
      <c r="A10" s="107" t="s">
        <v>355</v>
      </c>
      <c r="B10" s="150" t="s">
        <v>776</v>
      </c>
      <c r="C10" s="146">
        <v>38481078.939999998</v>
      </c>
      <c r="D10" s="96" t="s">
        <v>412</v>
      </c>
      <c r="E10" s="95"/>
    </row>
    <row r="11" spans="1:5" ht="57" thickBot="1">
      <c r="A11" s="108" t="s">
        <v>356</v>
      </c>
      <c r="B11" s="150" t="s">
        <v>776</v>
      </c>
      <c r="C11" s="146">
        <v>3482876.15</v>
      </c>
      <c r="D11" s="96" t="s">
        <v>412</v>
      </c>
      <c r="E11" s="94"/>
    </row>
    <row r="12" spans="1:5" ht="57" thickBot="1">
      <c r="A12" s="108" t="s">
        <v>357</v>
      </c>
      <c r="B12" s="150" t="s">
        <v>776</v>
      </c>
      <c r="C12" s="146">
        <v>3498709.53</v>
      </c>
      <c r="D12" s="96" t="s">
        <v>412</v>
      </c>
      <c r="E12" s="94">
        <v>1290.47</v>
      </c>
    </row>
    <row r="13" spans="1:5" ht="68.25" thickBot="1">
      <c r="A13" s="108" t="s">
        <v>358</v>
      </c>
      <c r="B13" s="150" t="s">
        <v>776</v>
      </c>
      <c r="C13" s="146">
        <v>9496919.1400000006</v>
      </c>
      <c r="D13" s="96" t="s">
        <v>412</v>
      </c>
      <c r="E13" s="94"/>
    </row>
    <row r="14" spans="1:5" ht="57" thickBot="1">
      <c r="A14" s="108" t="s">
        <v>359</v>
      </c>
      <c r="B14" s="150" t="s">
        <v>776</v>
      </c>
      <c r="C14" s="146">
        <v>16977795</v>
      </c>
      <c r="D14" s="96" t="s">
        <v>412</v>
      </c>
      <c r="E14" s="94"/>
    </row>
    <row r="15" spans="1:5" ht="79.5" thickBot="1">
      <c r="A15" s="109" t="s">
        <v>360</v>
      </c>
      <c r="B15" s="150" t="s">
        <v>776</v>
      </c>
      <c r="C15" s="147">
        <v>11151239.970000001</v>
      </c>
      <c r="D15" s="96" t="s">
        <v>412</v>
      </c>
      <c r="E15" s="94"/>
    </row>
    <row r="16" spans="1:5" ht="79.5" thickBot="1">
      <c r="A16" s="108" t="s">
        <v>361</v>
      </c>
      <c r="B16" s="150" t="s">
        <v>776</v>
      </c>
      <c r="C16" s="147">
        <v>988913.75</v>
      </c>
      <c r="D16" s="96" t="s">
        <v>412</v>
      </c>
      <c r="E16" s="94"/>
    </row>
    <row r="17" spans="1:5" ht="79.5" thickBot="1">
      <c r="A17" s="108" t="s">
        <v>362</v>
      </c>
      <c r="B17" s="150" t="s">
        <v>776</v>
      </c>
      <c r="C17" s="147">
        <v>398271.6</v>
      </c>
      <c r="D17" s="96" t="s">
        <v>412</v>
      </c>
      <c r="E17" s="94"/>
    </row>
    <row r="18" spans="1:5" ht="57" thickBot="1">
      <c r="A18" s="108" t="s">
        <v>363</v>
      </c>
      <c r="B18" s="150" t="s">
        <v>776</v>
      </c>
      <c r="C18" s="146">
        <v>14202122.439999999</v>
      </c>
      <c r="D18" s="96" t="s">
        <v>412</v>
      </c>
      <c r="E18" s="94"/>
    </row>
    <row r="19" spans="1:5" ht="90.75" thickBot="1">
      <c r="A19" s="108" t="s">
        <v>364</v>
      </c>
      <c r="B19" s="150" t="s">
        <v>776</v>
      </c>
      <c r="C19" s="147">
        <v>1244596.1000000001</v>
      </c>
      <c r="D19" s="96" t="s">
        <v>412</v>
      </c>
      <c r="E19" s="94"/>
    </row>
    <row r="20" spans="1:5" ht="79.5" thickBot="1">
      <c r="A20" s="108" t="s">
        <v>365</v>
      </c>
      <c r="B20" s="150" t="s">
        <v>776</v>
      </c>
      <c r="C20" s="147">
        <v>3174059.68</v>
      </c>
      <c r="D20" s="96" t="s">
        <v>412</v>
      </c>
      <c r="E20" s="94"/>
    </row>
    <row r="21" spans="1:5" ht="57" thickBot="1">
      <c r="A21" s="108" t="s">
        <v>366</v>
      </c>
      <c r="B21" s="150" t="s">
        <v>776</v>
      </c>
      <c r="C21" s="146">
        <v>14000000</v>
      </c>
      <c r="D21" s="96" t="s">
        <v>412</v>
      </c>
      <c r="E21" s="94"/>
    </row>
    <row r="22" spans="1:5" ht="90">
      <c r="A22" s="108" t="s">
        <v>367</v>
      </c>
      <c r="B22" s="150" t="s">
        <v>776</v>
      </c>
      <c r="C22" s="147">
        <v>13556914.73</v>
      </c>
      <c r="D22" s="96" t="s">
        <v>412</v>
      </c>
      <c r="E22" s="94"/>
    </row>
    <row r="23" spans="1:5" ht="78.75">
      <c r="A23" s="108" t="s">
        <v>368</v>
      </c>
      <c r="B23" s="97" t="s">
        <v>423</v>
      </c>
      <c r="C23" s="146">
        <v>487209.12</v>
      </c>
      <c r="D23" s="97"/>
      <c r="E23" s="94"/>
    </row>
    <row r="24" spans="1:5" ht="67.5">
      <c r="A24" s="108" t="s">
        <v>370</v>
      </c>
      <c r="B24" s="97" t="s">
        <v>424</v>
      </c>
      <c r="C24" s="146">
        <v>996757.05</v>
      </c>
      <c r="D24" s="97"/>
      <c r="E24" s="94"/>
    </row>
    <row r="25" spans="1:5" ht="56.25">
      <c r="A25" s="108" t="s">
        <v>369</v>
      </c>
      <c r="B25" s="97" t="s">
        <v>411</v>
      </c>
      <c r="C25" s="146">
        <v>9864633.959999999</v>
      </c>
      <c r="D25" s="97"/>
      <c r="E25" s="94">
        <v>9204.9699999999993</v>
      </c>
    </row>
    <row r="26" spans="1:5" ht="56.25">
      <c r="A26" s="108" t="s">
        <v>371</v>
      </c>
      <c r="B26" s="97" t="s">
        <v>411</v>
      </c>
      <c r="C26" s="146">
        <v>9876037.2400000002</v>
      </c>
      <c r="D26" s="97"/>
      <c r="E26" s="94">
        <v>1901.65</v>
      </c>
    </row>
    <row r="27" spans="1:5" ht="56.25">
      <c r="A27" s="108" t="s">
        <v>372</v>
      </c>
      <c r="B27" s="97" t="s">
        <v>411</v>
      </c>
      <c r="C27" s="146">
        <v>9901672.4099999983</v>
      </c>
      <c r="D27" s="97"/>
      <c r="E27" s="94">
        <v>4642.63</v>
      </c>
    </row>
    <row r="28" spans="1:5" ht="56.25">
      <c r="A28" s="108" t="s">
        <v>373</v>
      </c>
      <c r="B28" s="97" t="s">
        <v>411</v>
      </c>
      <c r="C28" s="146">
        <v>3741829.45</v>
      </c>
      <c r="D28" s="97"/>
      <c r="E28" s="94">
        <v>4901.7700000000004</v>
      </c>
    </row>
    <row r="29" spans="1:5" ht="68.25" thickBot="1">
      <c r="A29" s="108" t="s">
        <v>374</v>
      </c>
      <c r="B29" s="97" t="s">
        <v>411</v>
      </c>
      <c r="C29" s="146">
        <v>4599912.6399999997</v>
      </c>
      <c r="D29" s="97"/>
      <c r="E29" s="94"/>
    </row>
    <row r="30" spans="1:5" ht="57" thickBot="1">
      <c r="A30" s="108" t="s">
        <v>375</v>
      </c>
      <c r="B30" s="150" t="s">
        <v>776</v>
      </c>
      <c r="C30" s="146">
        <v>9695184.6084000003</v>
      </c>
      <c r="D30" s="96" t="s">
        <v>412</v>
      </c>
      <c r="E30" s="94"/>
    </row>
    <row r="31" spans="1:5" ht="57" thickBot="1">
      <c r="A31" s="108" t="s">
        <v>376</v>
      </c>
      <c r="B31" s="150" t="s">
        <v>776</v>
      </c>
      <c r="C31" s="146">
        <v>9831774.9199999999</v>
      </c>
      <c r="D31" s="96" t="s">
        <v>412</v>
      </c>
      <c r="E31" s="94">
        <v>51570.31</v>
      </c>
    </row>
    <row r="32" spans="1:5" ht="56.25">
      <c r="A32" s="108" t="s">
        <v>377</v>
      </c>
      <c r="B32" s="150" t="s">
        <v>776</v>
      </c>
      <c r="C32" s="146">
        <v>9423949.9100000001</v>
      </c>
      <c r="D32" s="96" t="s">
        <v>412</v>
      </c>
      <c r="E32" s="94">
        <v>62931.97</v>
      </c>
    </row>
    <row r="33" spans="1:5" ht="56.25">
      <c r="A33" s="108" t="s">
        <v>394</v>
      </c>
      <c r="B33" s="97" t="s">
        <v>411</v>
      </c>
      <c r="C33" s="146">
        <v>2496191.3299999996</v>
      </c>
      <c r="D33" s="97"/>
      <c r="E33" s="94"/>
    </row>
    <row r="34" spans="1:5" ht="67.5">
      <c r="A34" s="108" t="s">
        <v>395</v>
      </c>
      <c r="B34" s="97" t="s">
        <v>411</v>
      </c>
      <c r="C34" s="146">
        <v>3993525.95</v>
      </c>
      <c r="D34" s="97"/>
      <c r="E34" s="94">
        <v>530.24</v>
      </c>
    </row>
    <row r="35" spans="1:5" ht="68.25" thickBot="1">
      <c r="A35" s="108" t="s">
        <v>396</v>
      </c>
      <c r="B35" s="97" t="s">
        <v>411</v>
      </c>
      <c r="C35" s="146">
        <v>5994650.6799999997</v>
      </c>
      <c r="D35" s="97"/>
      <c r="E35" s="94">
        <v>4295.6400000000003</v>
      </c>
    </row>
    <row r="36" spans="1:5" ht="68.25" thickBot="1">
      <c r="A36" s="108" t="s">
        <v>378</v>
      </c>
      <c r="B36" s="150" t="s">
        <v>776</v>
      </c>
      <c r="C36" s="146">
        <v>7556516.5300000003</v>
      </c>
      <c r="D36" s="96" t="s">
        <v>412</v>
      </c>
      <c r="E36" s="94"/>
    </row>
    <row r="37" spans="1:5" ht="68.25" thickBot="1">
      <c r="A37" s="108" t="s">
        <v>379</v>
      </c>
      <c r="B37" s="150" t="s">
        <v>776</v>
      </c>
      <c r="C37" s="146">
        <v>31688443.289999999</v>
      </c>
      <c r="D37" s="96" t="s">
        <v>412</v>
      </c>
      <c r="E37" s="94"/>
    </row>
    <row r="38" spans="1:5" ht="79.5" thickBot="1">
      <c r="A38" s="108" t="s">
        <v>380</v>
      </c>
      <c r="B38" s="150" t="s">
        <v>776</v>
      </c>
      <c r="C38" s="147">
        <v>7064659.0300000003</v>
      </c>
      <c r="D38" s="96" t="s">
        <v>412</v>
      </c>
      <c r="E38" s="94"/>
    </row>
    <row r="39" spans="1:5" ht="90.75" thickBot="1">
      <c r="A39" s="108" t="s">
        <v>381</v>
      </c>
      <c r="B39" s="150" t="s">
        <v>776</v>
      </c>
      <c r="C39" s="147">
        <v>11266245.140000001</v>
      </c>
      <c r="D39" s="96" t="s">
        <v>412</v>
      </c>
      <c r="E39" s="94"/>
    </row>
    <row r="40" spans="1:5" ht="90">
      <c r="A40" s="108" t="s">
        <v>382</v>
      </c>
      <c r="B40" s="150" t="s">
        <v>776</v>
      </c>
      <c r="C40" s="147">
        <v>5270826.3600000003</v>
      </c>
      <c r="D40" s="96" t="s">
        <v>412</v>
      </c>
      <c r="E40" s="94"/>
    </row>
    <row r="41" spans="1:5" ht="45.75" thickBot="1">
      <c r="A41" s="108" t="s">
        <v>383</v>
      </c>
      <c r="B41" s="97" t="s">
        <v>411</v>
      </c>
      <c r="C41" s="146">
        <v>1387989.46</v>
      </c>
      <c r="D41" s="97"/>
      <c r="E41" s="94"/>
    </row>
    <row r="42" spans="1:5" ht="57" thickBot="1">
      <c r="A42" s="109" t="s">
        <v>384</v>
      </c>
      <c r="B42" s="150" t="s">
        <v>776</v>
      </c>
      <c r="C42" s="146">
        <v>3609564.92</v>
      </c>
      <c r="D42" s="96" t="s">
        <v>412</v>
      </c>
      <c r="E42" s="94">
        <v>18964.21</v>
      </c>
    </row>
    <row r="43" spans="1:5" ht="90.75" thickBot="1">
      <c r="A43" s="108" t="s">
        <v>385</v>
      </c>
      <c r="B43" s="150" t="s">
        <v>776</v>
      </c>
      <c r="C43" s="149">
        <v>278436.09999999998</v>
      </c>
      <c r="D43" s="96" t="s">
        <v>412</v>
      </c>
      <c r="E43" s="94"/>
    </row>
    <row r="44" spans="1:5" ht="79.5" thickBot="1">
      <c r="A44" s="108" t="s">
        <v>386</v>
      </c>
      <c r="B44" s="150" t="s">
        <v>776</v>
      </c>
      <c r="C44" s="147">
        <v>24507.37</v>
      </c>
      <c r="D44" s="96" t="s">
        <v>412</v>
      </c>
      <c r="E44" s="94"/>
    </row>
    <row r="45" spans="1:5" ht="102" thickBot="1">
      <c r="A45" s="108" t="s">
        <v>387</v>
      </c>
      <c r="B45" s="150" t="s">
        <v>776</v>
      </c>
      <c r="C45" s="147">
        <v>9616.64</v>
      </c>
      <c r="D45" s="96" t="s">
        <v>412</v>
      </c>
      <c r="E45" s="94"/>
    </row>
    <row r="46" spans="1:5" ht="90.75" thickBot="1">
      <c r="A46" s="108" t="s">
        <v>388</v>
      </c>
      <c r="B46" s="150" t="s">
        <v>776</v>
      </c>
      <c r="C46" s="147">
        <v>72804.7</v>
      </c>
      <c r="D46" s="96" t="s">
        <v>412</v>
      </c>
      <c r="E46" s="94"/>
    </row>
    <row r="47" spans="1:5" ht="90.75" thickBot="1">
      <c r="A47" s="108" t="s">
        <v>389</v>
      </c>
      <c r="B47" s="150" t="s">
        <v>776</v>
      </c>
      <c r="C47" s="147">
        <v>176700.61</v>
      </c>
      <c r="D47" s="96" t="s">
        <v>412</v>
      </c>
      <c r="E47" s="94"/>
    </row>
    <row r="48" spans="1:5" ht="102" thickBot="1">
      <c r="A48" s="108" t="s">
        <v>390</v>
      </c>
      <c r="B48" s="150" t="s">
        <v>776</v>
      </c>
      <c r="C48" s="147">
        <v>338821.03</v>
      </c>
      <c r="D48" s="96" t="s">
        <v>412</v>
      </c>
      <c r="E48" s="94"/>
    </row>
    <row r="49" spans="1:5" ht="90.75" thickBot="1">
      <c r="A49" s="108" t="s">
        <v>391</v>
      </c>
      <c r="B49" s="150" t="s">
        <v>776</v>
      </c>
      <c r="C49" s="149">
        <v>176355.52</v>
      </c>
      <c r="D49" s="96" t="s">
        <v>412</v>
      </c>
      <c r="E49" s="94"/>
    </row>
    <row r="50" spans="1:5" ht="90.75" thickBot="1">
      <c r="A50" s="108" t="s">
        <v>392</v>
      </c>
      <c r="B50" s="150" t="s">
        <v>776</v>
      </c>
      <c r="C50" s="147">
        <v>281455.28999999998</v>
      </c>
      <c r="D50" s="96" t="s">
        <v>412</v>
      </c>
      <c r="E50" s="94"/>
    </row>
    <row r="51" spans="1:5" ht="102" thickBot="1">
      <c r="A51" s="108" t="s">
        <v>393</v>
      </c>
      <c r="B51" s="150" t="s">
        <v>776</v>
      </c>
      <c r="C51" s="147">
        <v>131602.76999999999</v>
      </c>
      <c r="D51" s="96" t="s">
        <v>412</v>
      </c>
      <c r="E51" s="94"/>
    </row>
    <row r="52" spans="1:5" ht="60.75" thickBot="1">
      <c r="A52" s="148" t="s">
        <v>767</v>
      </c>
      <c r="B52" s="150" t="s">
        <v>776</v>
      </c>
      <c r="C52" s="146">
        <v>8881701.0800000001</v>
      </c>
      <c r="D52" s="96" t="s">
        <v>412</v>
      </c>
      <c r="E52" s="97"/>
    </row>
    <row r="53" spans="1:5" ht="48.75" thickBot="1">
      <c r="A53" s="148" t="s">
        <v>768</v>
      </c>
      <c r="B53" s="150" t="s">
        <v>776</v>
      </c>
      <c r="C53" s="146">
        <v>2497340.64</v>
      </c>
      <c r="D53" s="96" t="s">
        <v>412</v>
      </c>
      <c r="E53" s="97"/>
    </row>
    <row r="54" spans="1:5" ht="84.75" thickBot="1">
      <c r="A54" s="148" t="s">
        <v>769</v>
      </c>
      <c r="B54" s="150" t="s">
        <v>776</v>
      </c>
      <c r="C54" s="146">
        <v>4745356.24</v>
      </c>
      <c r="D54" s="96" t="s">
        <v>412</v>
      </c>
      <c r="E54" s="97"/>
    </row>
    <row r="55" spans="1:5" ht="96">
      <c r="A55" s="148" t="s">
        <v>770</v>
      </c>
      <c r="B55" s="150" t="s">
        <v>776</v>
      </c>
      <c r="C55" s="146">
        <v>118464</v>
      </c>
      <c r="D55" s="96" t="s">
        <v>412</v>
      </c>
      <c r="E55" s="97"/>
    </row>
    <row r="56" spans="1:5">
      <c r="C56" s="151">
        <f>SUM(C10:C55)</f>
        <v>297134233.01839989</v>
      </c>
      <c r="E56" s="153">
        <f>SUM(E10:E55)</f>
        <v>160233.85999999999</v>
      </c>
    </row>
  </sheetData>
  <mergeCells count="7">
    <mergeCell ref="A8:E8"/>
    <mergeCell ref="A2:E2"/>
    <mergeCell ref="A4:A5"/>
    <mergeCell ref="B4:B5"/>
    <mergeCell ref="C4:C5"/>
    <mergeCell ref="D4:D5"/>
    <mergeCell ref="E4:E5"/>
  </mergeCells>
  <printOptions horizontalCentered="1"/>
  <pageMargins left="0.70866141732283472" right="0.70866141732283472" top="0.74803149606299213" bottom="0.74803149606299213" header="0.31496062992125984" footer="0.31496062992125984"/>
  <pageSetup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5"/>
  <sheetViews>
    <sheetView workbookViewId="0">
      <pane ySplit="4" topLeftCell="A8" activePane="bottomLeft" state="frozen"/>
      <selection pane="bottomLeft" activeCell="B10" sqref="B10"/>
    </sheetView>
  </sheetViews>
  <sheetFormatPr baseColWidth="10" defaultRowHeight="15"/>
  <cols>
    <col min="1" max="3" width="36.28515625" style="1" customWidth="1"/>
    <col min="4" max="5" width="11.42578125" style="1"/>
    <col min="6" max="6" width="16.28515625" style="1" customWidth="1"/>
    <col min="7" max="16384" width="11.42578125" style="1"/>
  </cols>
  <sheetData>
    <row r="2" spans="1:6" ht="66" customHeight="1">
      <c r="A2" s="175" t="s">
        <v>156</v>
      </c>
      <c r="B2" s="175"/>
      <c r="C2" s="175"/>
    </row>
    <row r="3" spans="1:6" ht="18.75" thickBot="1">
      <c r="A3" s="59"/>
    </row>
    <row r="4" spans="1:6" s="87" customFormat="1" ht="23.25" customHeight="1" thickBot="1">
      <c r="A4" s="85" t="s">
        <v>146</v>
      </c>
      <c r="B4" s="86" t="s">
        <v>135</v>
      </c>
      <c r="C4" s="86" t="s">
        <v>147</v>
      </c>
    </row>
    <row r="5" spans="1:6" ht="23.25" customHeight="1" thickBot="1">
      <c r="A5" s="64" t="s">
        <v>148</v>
      </c>
      <c r="B5" s="99">
        <v>172794406.43000001</v>
      </c>
      <c r="C5" s="100">
        <v>0.58150000000000002</v>
      </c>
    </row>
    <row r="6" spans="1:6" ht="23.25" customHeight="1" thickBot="1">
      <c r="A6" s="64" t="s">
        <v>149</v>
      </c>
      <c r="B6" s="99">
        <v>50306474.68</v>
      </c>
      <c r="C6" s="100">
        <v>0.16930000000000001</v>
      </c>
    </row>
    <row r="7" spans="1:6" ht="23.25" customHeight="1" thickBot="1">
      <c r="A7" s="64" t="s">
        <v>150</v>
      </c>
      <c r="B7" s="99">
        <v>72424587.879999995</v>
      </c>
      <c r="C7" s="100">
        <v>0.24379999999999999</v>
      </c>
    </row>
    <row r="8" spans="1:6" ht="23.25" customHeight="1" thickBot="1">
      <c r="A8" s="64" t="s">
        <v>151</v>
      </c>
      <c r="B8" s="99"/>
      <c r="C8" s="100"/>
    </row>
    <row r="9" spans="1:6" ht="23.25" customHeight="1" thickBot="1">
      <c r="A9" s="64" t="s">
        <v>152</v>
      </c>
      <c r="B9" s="99"/>
      <c r="C9" s="100"/>
      <c r="F9" s="143"/>
    </row>
    <row r="10" spans="1:6" ht="23.25" customHeight="1" thickBot="1">
      <c r="A10" s="64" t="s">
        <v>153</v>
      </c>
      <c r="B10" s="99"/>
      <c r="C10" s="100"/>
      <c r="E10" s="142"/>
    </row>
    <row r="11" spans="1:6" ht="23.25" customHeight="1" thickBot="1">
      <c r="A11" s="64" t="s">
        <v>154</v>
      </c>
      <c r="B11" s="99"/>
      <c r="C11" s="100"/>
    </row>
    <row r="12" spans="1:6" ht="23.25" customHeight="1" thickBot="1">
      <c r="A12" s="64" t="s">
        <v>155</v>
      </c>
      <c r="B12" s="99"/>
      <c r="C12" s="100"/>
    </row>
    <row r="13" spans="1:6" ht="23.25" customHeight="1" thickBot="1">
      <c r="A13" s="64" t="s">
        <v>760</v>
      </c>
      <c r="B13" s="99">
        <v>1490300.03</v>
      </c>
      <c r="C13" s="100">
        <v>5.0000000000000001E-3</v>
      </c>
    </row>
    <row r="14" spans="1:6" ht="23.25" customHeight="1" thickBot="1">
      <c r="A14" s="64" t="s">
        <v>761</v>
      </c>
      <c r="B14" s="99">
        <v>118464</v>
      </c>
      <c r="C14" s="62">
        <v>0.04</v>
      </c>
    </row>
    <row r="15" spans="1:6" ht="15.75">
      <c r="A15" s="63"/>
      <c r="B15" s="142">
        <f>SUM(B5:B14)</f>
        <v>297134233.01999998</v>
      </c>
      <c r="C15"/>
    </row>
  </sheetData>
  <mergeCells count="1">
    <mergeCell ref="A2:C2"/>
  </mergeCells>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6"/>
  <sheetViews>
    <sheetView workbookViewId="0">
      <pane ySplit="4" topLeftCell="A5" activePane="bottomLeft" state="frozen"/>
      <selection pane="bottomLeft" activeCell="B6" sqref="B6"/>
    </sheetView>
  </sheetViews>
  <sheetFormatPr baseColWidth="10" defaultRowHeight="15"/>
  <cols>
    <col min="1" max="3" width="22.140625" style="1" customWidth="1"/>
    <col min="4" max="16384" width="11.42578125" style="1"/>
  </cols>
  <sheetData>
    <row r="2" spans="1:3" ht="43.5" customHeight="1">
      <c r="A2" s="175" t="s">
        <v>160</v>
      </c>
      <c r="B2" s="175"/>
      <c r="C2" s="175"/>
    </row>
    <row r="3" spans="1:3" ht="18.75" thickBot="1">
      <c r="A3" s="59"/>
    </row>
    <row r="4" spans="1:3" s="87" customFormat="1" ht="33" customHeight="1" thickBot="1">
      <c r="A4" s="85" t="s">
        <v>157</v>
      </c>
      <c r="B4" s="86" t="s">
        <v>135</v>
      </c>
      <c r="C4" s="86" t="s">
        <v>147</v>
      </c>
    </row>
    <row r="5" spans="1:3" ht="33" customHeight="1" thickBot="1">
      <c r="A5" s="64" t="s">
        <v>158</v>
      </c>
      <c r="B5" s="99">
        <v>295525468.99000001</v>
      </c>
      <c r="C5" s="100">
        <v>0.99460000000000004</v>
      </c>
    </row>
    <row r="6" spans="1:3" ht="33" customHeight="1" thickBot="1">
      <c r="A6" s="64" t="s">
        <v>159</v>
      </c>
      <c r="B6" s="61"/>
      <c r="C6" s="61"/>
    </row>
  </sheetData>
  <mergeCells count="1">
    <mergeCell ref="A2:C2"/>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0"/>
  <sheetViews>
    <sheetView workbookViewId="0">
      <pane ySplit="4" topLeftCell="A5" activePane="bottomLeft" state="frozen"/>
      <selection pane="bottomLeft" activeCell="C9" sqref="C9"/>
    </sheetView>
  </sheetViews>
  <sheetFormatPr baseColWidth="10" defaultRowHeight="15"/>
  <cols>
    <col min="1" max="1" width="36.42578125" style="1" customWidth="1"/>
    <col min="2" max="2" width="28.140625" style="1" customWidth="1"/>
    <col min="3" max="3" width="29.28515625" style="1" customWidth="1"/>
    <col min="4" max="4" width="36.42578125" style="1" customWidth="1"/>
    <col min="5" max="16384" width="11.42578125" style="1"/>
  </cols>
  <sheetData>
    <row r="2" spans="1:4" ht="18">
      <c r="A2" s="157" t="s">
        <v>170</v>
      </c>
      <c r="B2" s="157"/>
      <c r="C2" s="157"/>
      <c r="D2" s="157"/>
    </row>
    <row r="3" spans="1:4" ht="18.75" thickBot="1">
      <c r="A3" s="59"/>
    </row>
    <row r="4" spans="1:4" s="87" customFormat="1" ht="43.5" customHeight="1" thickBot="1">
      <c r="A4" s="85" t="s">
        <v>161</v>
      </c>
      <c r="B4" s="86" t="s">
        <v>162</v>
      </c>
      <c r="C4" s="86" t="s">
        <v>163</v>
      </c>
      <c r="D4" s="86" t="s">
        <v>164</v>
      </c>
    </row>
    <row r="5" spans="1:4" ht="43.5" customHeight="1" thickBot="1">
      <c r="A5" s="64" t="s">
        <v>165</v>
      </c>
      <c r="B5" s="104">
        <v>269104</v>
      </c>
      <c r="C5" s="104">
        <v>266219</v>
      </c>
      <c r="D5" s="104">
        <f>SUM(B5:C5)</f>
        <v>535323</v>
      </c>
    </row>
    <row r="6" spans="1:4" ht="43.5" customHeight="1" thickBot="1">
      <c r="A6" s="64" t="s">
        <v>166</v>
      </c>
      <c r="B6" s="104">
        <v>1670</v>
      </c>
      <c r="C6" s="104">
        <v>1731</v>
      </c>
      <c r="D6" s="104">
        <f>SUM(B6:C6)</f>
        <v>3401</v>
      </c>
    </row>
    <row r="7" spans="1:4" ht="43.5" customHeight="1" thickBot="1">
      <c r="A7" s="64" t="s">
        <v>167</v>
      </c>
      <c r="B7" s="104">
        <v>327</v>
      </c>
      <c r="C7" s="104">
        <v>345</v>
      </c>
      <c r="D7" s="104">
        <f>SUM(B7:C7)</f>
        <v>672</v>
      </c>
    </row>
    <row r="8" spans="1:4" ht="43.5" customHeight="1" thickBot="1">
      <c r="A8" s="64" t="s">
        <v>168</v>
      </c>
      <c r="B8" s="104">
        <v>50148</v>
      </c>
      <c r="C8" s="104">
        <v>49352</v>
      </c>
      <c r="D8" s="104">
        <f>SUM(B8:C8)</f>
        <v>99500</v>
      </c>
    </row>
    <row r="9" spans="1:4" ht="43.5" customHeight="1" thickBot="1">
      <c r="A9" s="64" t="s">
        <v>169</v>
      </c>
      <c r="B9" s="104">
        <v>216095</v>
      </c>
      <c r="C9" s="104">
        <v>219774</v>
      </c>
      <c r="D9" s="104">
        <f>SUM(B9:C9)</f>
        <v>435869</v>
      </c>
    </row>
    <row r="10" spans="1:4" ht="15.75">
      <c r="A10" s="63"/>
      <c r="B10"/>
      <c r="C10"/>
      <c r="D10"/>
    </row>
  </sheetData>
  <mergeCells count="1">
    <mergeCell ref="A2:D2"/>
  </mergeCells>
  <pageMargins left="0.70866141732283472" right="0.70866141732283472" top="0.74803149606299213" bottom="0.74803149606299213" header="0.31496062992125984" footer="0.31496062992125984"/>
  <pageSetup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3"/>
  <sheetViews>
    <sheetView workbookViewId="0">
      <pane ySplit="4" topLeftCell="A5" activePane="bottomLeft" state="frozen"/>
      <selection pane="bottomLeft" activeCell="B14" sqref="B14"/>
    </sheetView>
  </sheetViews>
  <sheetFormatPr baseColWidth="10" defaultRowHeight="15"/>
  <cols>
    <col min="1" max="1" width="22.28515625" style="1" customWidth="1"/>
    <col min="2" max="2" width="22.140625" style="1" customWidth="1"/>
    <col min="3" max="4" width="30.140625" style="1" customWidth="1"/>
    <col min="5" max="5" width="24.85546875" style="1" customWidth="1"/>
    <col min="6" max="16384" width="11.42578125" style="1"/>
  </cols>
  <sheetData>
    <row r="2" spans="1:5" ht="64.5" customHeight="1">
      <c r="A2" s="175" t="s">
        <v>174</v>
      </c>
      <c r="B2" s="175"/>
      <c r="C2" s="175"/>
      <c r="D2" s="175"/>
      <c r="E2" s="175"/>
    </row>
    <row r="3" spans="1:5" ht="18.75" thickBot="1">
      <c r="A3" s="59"/>
    </row>
    <row r="4" spans="1:5" s="87" customFormat="1" ht="38.25" customHeight="1" thickBot="1">
      <c r="A4" s="88" t="s">
        <v>171</v>
      </c>
      <c r="B4" s="89" t="s">
        <v>172</v>
      </c>
      <c r="C4" s="89" t="s">
        <v>173</v>
      </c>
      <c r="D4" s="88" t="s">
        <v>171</v>
      </c>
      <c r="E4" s="89" t="s">
        <v>172</v>
      </c>
    </row>
    <row r="5" spans="1:5" ht="38.25" customHeight="1" thickBot="1">
      <c r="A5" s="101" t="s">
        <v>321</v>
      </c>
      <c r="B5" s="122">
        <v>0.4859</v>
      </c>
      <c r="C5" s="102" t="s">
        <v>415</v>
      </c>
      <c r="D5" s="101" t="s">
        <v>138</v>
      </c>
      <c r="E5" s="122">
        <v>0.5141</v>
      </c>
    </row>
    <row r="6" spans="1:5" ht="38.25" customHeight="1" thickBot="1">
      <c r="A6" s="101" t="s">
        <v>321</v>
      </c>
      <c r="B6" s="122">
        <v>0.7</v>
      </c>
      <c r="C6" s="103" t="s">
        <v>416</v>
      </c>
      <c r="D6" s="101" t="s">
        <v>138</v>
      </c>
      <c r="E6" s="122">
        <v>0.3</v>
      </c>
    </row>
    <row r="7" spans="1:5" ht="38.25" customHeight="1" thickBot="1">
      <c r="A7" s="101" t="s">
        <v>321</v>
      </c>
      <c r="B7" s="122">
        <v>0.6</v>
      </c>
      <c r="C7" s="103" t="s">
        <v>417</v>
      </c>
      <c r="D7" s="101" t="s">
        <v>138</v>
      </c>
      <c r="E7" s="122">
        <v>0.4</v>
      </c>
    </row>
    <row r="8" spans="1:5" ht="38.25" customHeight="1" thickBot="1">
      <c r="A8" s="101" t="s">
        <v>321</v>
      </c>
      <c r="B8" s="122">
        <v>0.56179999999999997</v>
      </c>
      <c r="C8" s="103" t="s">
        <v>418</v>
      </c>
      <c r="D8" s="101" t="s">
        <v>138</v>
      </c>
      <c r="E8" s="122">
        <v>0.43819999999999998</v>
      </c>
    </row>
    <row r="9" spans="1:5" ht="77.25" thickBot="1">
      <c r="A9" s="101" t="s">
        <v>321</v>
      </c>
      <c r="B9" s="122">
        <v>0.56910000000000005</v>
      </c>
      <c r="C9" s="103" t="s">
        <v>418</v>
      </c>
      <c r="D9" s="101" t="s">
        <v>138</v>
      </c>
      <c r="E9" s="122">
        <v>0.43090000000000001</v>
      </c>
    </row>
    <row r="10" spans="1:5" ht="90" thickBot="1">
      <c r="A10" s="101" t="s">
        <v>321</v>
      </c>
      <c r="B10" s="122">
        <v>0.48549999999999999</v>
      </c>
      <c r="C10" s="103" t="s">
        <v>419</v>
      </c>
      <c r="D10" s="101" t="s">
        <v>138</v>
      </c>
      <c r="E10" s="122">
        <v>0.51449999999999996</v>
      </c>
    </row>
    <row r="11" spans="1:5" ht="77.25" thickBot="1">
      <c r="A11" s="101" t="s">
        <v>321</v>
      </c>
      <c r="B11" s="122">
        <v>0.6</v>
      </c>
      <c r="C11" s="103" t="s">
        <v>420</v>
      </c>
      <c r="D11" s="101" t="s">
        <v>138</v>
      </c>
      <c r="E11" s="122">
        <v>0.4</v>
      </c>
    </row>
    <row r="12" spans="1:5" ht="77.25" thickBot="1">
      <c r="A12" s="101" t="s">
        <v>321</v>
      </c>
      <c r="B12" s="122">
        <v>0.6</v>
      </c>
      <c r="C12" s="103" t="s">
        <v>421</v>
      </c>
      <c r="D12" s="101" t="s">
        <v>138</v>
      </c>
      <c r="E12" s="122">
        <v>0.4</v>
      </c>
    </row>
    <row r="13" spans="1:5" ht="90" thickBot="1">
      <c r="A13" s="101" t="s">
        <v>321</v>
      </c>
      <c r="B13" s="122">
        <v>0.5</v>
      </c>
      <c r="C13" s="103" t="s">
        <v>422</v>
      </c>
      <c r="D13" s="101" t="s">
        <v>138</v>
      </c>
      <c r="E13" s="122">
        <v>0.55000000000000004</v>
      </c>
    </row>
  </sheetData>
  <mergeCells count="1">
    <mergeCell ref="A2:E2"/>
  </mergeCells>
  <printOptions horizontalCentered="1"/>
  <pageMargins left="0.70866141732283472" right="0.70866141732283472" top="0.74803149606299213" bottom="0.74803149606299213" header="0.31496062992125984" footer="0.31496062992125984"/>
  <pageSetup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1"/>
  <sheetViews>
    <sheetView topLeftCell="A8" workbookViewId="0">
      <selection activeCell="C19" sqref="C19"/>
    </sheetView>
  </sheetViews>
  <sheetFormatPr baseColWidth="10" defaultRowHeight="15"/>
  <cols>
    <col min="1" max="1" width="29.7109375" style="1" customWidth="1"/>
    <col min="2" max="2" width="30.42578125" style="1" customWidth="1"/>
    <col min="3" max="3" width="32.7109375" style="1" customWidth="1"/>
    <col min="4" max="4" width="33.140625" style="1" customWidth="1"/>
    <col min="5" max="16384" width="11.42578125" style="1"/>
  </cols>
  <sheetData>
    <row r="2" spans="1:4" ht="39.75" customHeight="1">
      <c r="A2" s="157" t="s">
        <v>184</v>
      </c>
      <c r="B2" s="157"/>
      <c r="C2" s="157"/>
      <c r="D2" s="157"/>
    </row>
    <row r="3" spans="1:4">
      <c r="A3" s="67"/>
    </row>
    <row r="4" spans="1:4" ht="15.75" thickBot="1">
      <c r="A4" s="67"/>
    </row>
    <row r="5" spans="1:4" s="87" customFormat="1" ht="57" thickBot="1">
      <c r="A5" s="85" t="s">
        <v>175</v>
      </c>
      <c r="B5" s="86" t="s">
        <v>171</v>
      </c>
      <c r="C5" s="86" t="s">
        <v>176</v>
      </c>
      <c r="D5" s="86" t="s">
        <v>177</v>
      </c>
    </row>
    <row r="6" spans="1:4" ht="23.25" customHeight="1" thickBot="1">
      <c r="A6" s="68" t="s">
        <v>138</v>
      </c>
      <c r="B6" s="106" t="s">
        <v>138</v>
      </c>
      <c r="C6" s="105">
        <v>280891371.05839992</v>
      </c>
      <c r="D6" s="66" t="s">
        <v>762</v>
      </c>
    </row>
    <row r="7" spans="1:4" ht="23.25" customHeight="1" thickBot="1">
      <c r="A7" s="176" t="s">
        <v>178</v>
      </c>
      <c r="B7" s="106" t="s">
        <v>321</v>
      </c>
      <c r="C7" s="105">
        <v>73297157.890000001</v>
      </c>
      <c r="D7" s="66" t="s">
        <v>763</v>
      </c>
    </row>
    <row r="8" spans="1:4" ht="23.25" customHeight="1" thickBot="1">
      <c r="A8" s="177"/>
      <c r="B8" s="66"/>
      <c r="C8" s="66"/>
      <c r="D8" s="66"/>
    </row>
    <row r="9" spans="1:4" ht="23.25" customHeight="1" thickBot="1">
      <c r="A9" s="178"/>
      <c r="B9" s="66" t="s">
        <v>179</v>
      </c>
      <c r="C9" s="66"/>
      <c r="D9" s="66"/>
    </row>
    <row r="10" spans="1:4" ht="30" customHeight="1" thickBot="1">
      <c r="A10" s="176" t="s">
        <v>180</v>
      </c>
      <c r="B10" s="66" t="s">
        <v>724</v>
      </c>
      <c r="C10" s="105">
        <v>1843281.3</v>
      </c>
      <c r="D10" s="66" t="s">
        <v>764</v>
      </c>
    </row>
    <row r="11" spans="1:4" ht="23.25" customHeight="1" thickBot="1">
      <c r="A11" s="177"/>
      <c r="B11" s="66" t="s">
        <v>725</v>
      </c>
      <c r="C11" s="105">
        <v>16242861.960000001</v>
      </c>
      <c r="D11" s="66" t="s">
        <v>765</v>
      </c>
    </row>
    <row r="12" spans="1:4" ht="23.25" customHeight="1" thickBot="1">
      <c r="A12" s="178"/>
      <c r="B12" s="66" t="s">
        <v>179</v>
      </c>
      <c r="C12" s="66"/>
      <c r="D12" s="66"/>
    </row>
    <row r="13" spans="1:4" ht="23.25" customHeight="1" thickBot="1">
      <c r="A13" s="176" t="s">
        <v>181</v>
      </c>
      <c r="B13" s="66"/>
      <c r="C13" s="66"/>
      <c r="D13" s="66"/>
    </row>
    <row r="14" spans="1:4" ht="23.25" customHeight="1" thickBot="1">
      <c r="A14" s="177"/>
      <c r="B14" s="66"/>
      <c r="C14" s="66"/>
      <c r="D14" s="66"/>
    </row>
    <row r="15" spans="1:4" ht="23.25" customHeight="1" thickBot="1">
      <c r="A15" s="178"/>
      <c r="B15" s="66" t="s">
        <v>179</v>
      </c>
      <c r="C15" s="66"/>
      <c r="D15" s="66"/>
    </row>
    <row r="16" spans="1:4" ht="23.25" customHeight="1" thickBot="1">
      <c r="A16" s="176" t="s">
        <v>182</v>
      </c>
      <c r="B16" s="66"/>
      <c r="C16" s="66"/>
      <c r="D16" s="66"/>
    </row>
    <row r="17" spans="1:4" ht="23.25" customHeight="1" thickBot="1">
      <c r="A17" s="177"/>
      <c r="B17" s="66"/>
      <c r="C17" s="66"/>
      <c r="D17" s="66"/>
    </row>
    <row r="18" spans="1:4" ht="23.25" customHeight="1" thickBot="1">
      <c r="A18" s="178"/>
      <c r="B18" s="66" t="s">
        <v>179</v>
      </c>
      <c r="C18" s="66"/>
      <c r="D18" s="66"/>
    </row>
    <row r="19" spans="1:4" ht="33.75" customHeight="1" thickBot="1">
      <c r="A19" s="69" t="s">
        <v>183</v>
      </c>
      <c r="B19" s="66"/>
      <c r="C19" s="105">
        <f>SUM(C11+C6)</f>
        <v>297134233.01839989</v>
      </c>
      <c r="D19" s="66" t="s">
        <v>766</v>
      </c>
    </row>
    <row r="20" spans="1:4">
      <c r="A20" s="65"/>
      <c r="B20"/>
      <c r="C20"/>
      <c r="D20"/>
    </row>
    <row r="21" spans="1:4">
      <c r="A21" s="65"/>
      <c r="B21"/>
      <c r="C21"/>
      <c r="D21"/>
    </row>
  </sheetData>
  <mergeCells count="5">
    <mergeCell ref="A7:A9"/>
    <mergeCell ref="A10:A12"/>
    <mergeCell ref="A13:A15"/>
    <mergeCell ref="A16:A18"/>
    <mergeCell ref="A2:D2"/>
  </mergeCells>
  <pageMargins left="0.70866141732283472" right="0.70866141732283472" top="0.74803149606299213" bottom="0.74803149606299213" header="0.31496062992125984" footer="0.31496062992125984"/>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3</vt:i4>
      </vt:variant>
    </vt:vector>
  </HeadingPairs>
  <TitlesOfParts>
    <vt:vector size="16" baseType="lpstr">
      <vt:lpstr>Tabla 1 (2)</vt:lpstr>
      <vt:lpstr>Consideraciones</vt:lpstr>
      <vt:lpstr>Anexo A</vt:lpstr>
      <vt:lpstr>Tabla 1</vt:lpstr>
      <vt:lpstr>Tabla 2</vt:lpstr>
      <vt:lpstr>Tabla 3</vt:lpstr>
      <vt:lpstr>Tabla 4</vt:lpstr>
      <vt:lpstr>Tabla 5</vt:lpstr>
      <vt:lpstr>Anexo 2</vt:lpstr>
      <vt:lpstr>Anexo 3</vt:lpstr>
      <vt:lpstr>Anexo 4</vt:lpstr>
      <vt:lpstr>Anexo 5</vt:lpstr>
      <vt:lpstr>Guia-Video</vt:lpstr>
      <vt:lpstr>'Anexo A'!_Hlk98493077</vt:lpstr>
      <vt:lpstr>'Anexo A'!_Hlk98955876</vt:lpstr>
      <vt:lpstr>'Anexo 4'!Área_de_impresión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2023-05-30T18:54:53Z</dcterms:modified>
</cp:coreProperties>
</file>