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0730" windowHeight="11040"/>
  </bookViews>
  <sheets>
    <sheet name="Tabla 1" sheetId="3" r:id="rId1"/>
  </sheets>
  <calcPr calcId="181029"/>
</workbook>
</file>

<file path=xl/calcChain.xml><?xml version="1.0" encoding="utf-8"?>
<calcChain xmlns="http://schemas.openxmlformats.org/spreadsheetml/2006/main">
  <c r="E56" i="3" l="1"/>
  <c r="C56" i="3"/>
</calcChain>
</file>

<file path=xl/sharedStrings.xml><?xml version="1.0" encoding="utf-8"?>
<sst xmlns="http://schemas.openxmlformats.org/spreadsheetml/2006/main" count="141" uniqueCount="65">
  <si>
    <t>Nombre</t>
  </si>
  <si>
    <t>Aprobado</t>
  </si>
  <si>
    <t>Modificado</t>
  </si>
  <si>
    <t>Ejercido</t>
  </si>
  <si>
    <t>Comprometido</t>
  </si>
  <si>
    <t>FAIS</t>
  </si>
  <si>
    <t>FISE</t>
  </si>
  <si>
    <t>Resultados FISE 2022</t>
  </si>
  <si>
    <t>Obra</t>
  </si>
  <si>
    <t xml:space="preserve">Terminada/ Fecha de conclusión </t>
  </si>
  <si>
    <t xml:space="preserve">Presupuesto Ejercido  </t>
  </si>
  <si>
    <r>
      <t>En proceso/</t>
    </r>
    <r>
      <rPr>
        <sz val="11"/>
        <color theme="1"/>
        <rFont val="Calibri"/>
        <family val="2"/>
        <scheme val="minor"/>
      </rPr>
      <t xml:space="preserve"> </t>
    </r>
    <r>
      <rPr>
        <b/>
        <sz val="10"/>
        <color theme="1"/>
        <rFont val="Calibri"/>
        <family val="2"/>
        <scheme val="minor"/>
      </rPr>
      <t xml:space="preserve">Fecha de proyección para concluirla </t>
    </r>
  </si>
  <si>
    <t>Presupuesto Comprometido</t>
  </si>
  <si>
    <r>
      <rPr>
        <b/>
        <sz val="14"/>
        <color rgb="FF800000"/>
        <rFont val="Lucida Sans"/>
        <family val="2"/>
      </rPr>
      <t>Tabla 1.</t>
    </r>
    <r>
      <rPr>
        <b/>
        <sz val="14"/>
        <color rgb="FF000000"/>
        <rFont val="Lucida Sans"/>
        <family val="2"/>
      </rPr>
      <t xml:space="preserve"> Presupuesto del FISE en 2022</t>
    </r>
  </si>
  <si>
    <t>CONSTRUCCIÓN DE PLANTA DE TRATAMIENTO DE AGUAS RESIDUALES EL LAS LOCALIDADES DE REAFAEL DELGADO Y JAJAPILLA MUNICIPIO DE RAFAEL DELGADO</t>
  </si>
  <si>
    <t>CONSTRUCCIÓN DE PLANTA DE TRATAMIENTO DE AGUAS RESIDUALES EN LA LOCALIDAD DE AHUICA MUNICIPIO DE CHICONTEPEC</t>
  </si>
  <si>
    <t xml:space="preserve">CONSTRUCCIÓN DE PLANTA DE TRATAMIENTO DE AGUAS RESIDUALES EN LA LOCALIDAD DE NUEVO ARROYO TAMBOR DEL MINICIPIO DE TIERRA BLANCA </t>
  </si>
  <si>
    <t>REHABILITACIÓN DE PLANTA DE TRATAMIENTO DE AGUAS RESIDUALES PELOTEROS EN LA LOCALIDAD DE COATZACOALCOS DEL MUNICIPIO DE COATZACOALCOS</t>
  </si>
  <si>
    <t>REHABILITACIÓN DE PLANTA DE TRATAMIENTO DE AGUAS RESIDUALES EN LA LOCALIDAD DE ACAYUCAN DEL MUNICIPIO DE ACAYUCAN</t>
  </si>
  <si>
    <t>APORTACIÓN DE RECURSOS PROAGUA PARA LA REHABILITACION DE AGUA POTABLE EN LA LOCALIDAD DE MANLIO FABIO ALTAMIRANO DEL MUNICIPUIO DE MANLIO FABIO ALTAMIRANO</t>
  </si>
  <si>
    <t>APORTACIÓN DE RECURSOS PROAGUA PARA LA CONSTRUCCIÓN DEL SISTEMA DE AGUA POTABLE EN LA LOCALIDAD DE LOMA DE LA PALMA DEL MUNICIPIO DE HUEYAPAN DE OCAMPO</t>
  </si>
  <si>
    <t>APORTACIÓN DE RECURSOS PROAGUA PARA LA PERFORACIÓN DE POZO PROFUNDO PARA EL ABASTECIMIENTO DE AGUA POTABLE EN LA LOCALIDAD DE ENCINAL DE OJAPA DEL MUNICIPIO DE TEXISTEPEC</t>
  </si>
  <si>
    <t>REHABILITACIÓN DE LA PLANTA POTABILIZADORA (TERCERA ETAPA) EN LA LOCALIDAD DE PANUCO DEL MUNICIPIO DE PANUCO</t>
  </si>
  <si>
    <t>APORTACIÓN DE RECURSOS PROAGUA PARA LA CONSTRUCCIÓN DE ALCANTARILLADO SANITARIO 2A ETAPA DE 2 EN LA LOCALIDAD COLONIA DEL VALLE (POBLADO TRECE) DEL MUNICIPIO DE UXPANAPA</t>
  </si>
  <si>
    <t>APORTACIÓN DE RECURSOS PROAGUA PARA LA CONSTRUCCIÓN DE ALCANTARILLADO SANITARIO 2A ETAPA DE 2 EN LA LOCALIDAD POBLADO CINCO DEL MUNICIPIO DE UXPANAPA</t>
  </si>
  <si>
    <t>CONSTRUCCIÓN DE ALCANTARILLADO SANITARIO (SEGUNDA ETAPA) EN LA LOCALIDAD DE AYOTUXTLA DEL MUNICIPIO DE TEXCATEPEC</t>
  </si>
  <si>
    <t>APORTACIÓN DE RECURSOS PROAGUA PARA LA CONSTRUCCIÓN DE EMISOR SANITARIO "LA MALINCHE" Y REHABILITACIÓN DE RED DE ATARJEAS EN LA LOCALIDAD DE ACAYUCAN DEL MUNICIPIO DE ACAYUCAN</t>
  </si>
  <si>
    <t>CONSTRUCCIÓN DE DRENAJE SANITARIO AMPLIACIÓN MOCTEZUMA CALLES BANDERILLA, CÓRDOBA (SEGUNDA ETAPA) EN LA LOCALIDAD DE XALAPA MUNICIPIO DE XALAPA</t>
  </si>
  <si>
    <t>CONSTRUCCIÓN DE SISTEMA DE CAPTACIÓN DE AGUA DE LLUVIA (1A ETAPA DE 2) EN LA LOCALIDAD DURAZNOTLA DEL MUNICIPIO DE TEHUIPANGO</t>
  </si>
  <si>
    <t>PERFORACIÓN DE POZO PROFUNDO PARA EL ABASTECIMIENTO DE AGUA POTABLE EN LA LOCALIDAD DE LAS CHOAPAS DEL MUNICIPIO DE LAS CHOAPAS</t>
  </si>
  <si>
    <t>CONSTRUCCIÓN DE SISTEMA DE CAPTACIÓN DE AGUA DE LLUVIA (1A ETAPA DE 2) EN LA LOCALIDAD DE TLAJCOLTEPEC MUNICIPIO DE TEHUIPANGO</t>
  </si>
  <si>
    <t>CONSTRUCCIÓN DE SISTEMA DE CAPTACIÓN DE AGUA DE LLUVIA (2A ETAPA DE 2) EN LA LOCALIDAD DE TICOMA DEL MUNICIPIO DE TEHUIPANGO</t>
  </si>
  <si>
    <t>CONSTRUCCIÓN DE SISTEMA DE CAPTACIÓN DE AGUA DE LLUVIA (2A ETAPA DE 3) EN LA LOCALIDAD DE ILAMATLAN DEL MUNICIPIO DE ILAMATLAN</t>
  </si>
  <si>
    <t>REHABILITACIÓN POR REPARACIÓN DE DAÑOS Y CERCADO PERIMETRAL DE LA CAPTACIÓN DEL SISTEMA DE AGUA POTABLE EN VARIAS LOCALIDADES DEL MUNICIPIO DE TUXPAN</t>
  </si>
  <si>
    <t>CONSTRUCCIÓN DE SISTEMA DE CAPTACIÓN DE AGUA DE LLUVIA (1A ETAPA DE 2) EN LA LOCALIDAD DE TEPATLAMPA DEL MUNICIPIO DE TEHUIPANGO</t>
  </si>
  <si>
    <t>CONSTRUCCIÓN DE SISTEMA DE CAPTACIÓN DE AGUA DE LLUVIA (1A ETAPA DE 2) EN LA LOCALIDAD DE OPOTZINGA DEL MUNICIPIO DE TEHUIPANGO</t>
  </si>
  <si>
    <t>CONSTRUCCIÓN DE SISTEMA DE CAPTACIÓN DE AGUA DE LLUVIA (1A ETAPA DE 2) EN LA LOCALIDAD DE OJO DE AGUA DEL MUNICIPIO DE TEHUIPANGO</t>
  </si>
  <si>
    <t>CONSTRUCCION DE CARCAMO DE BOMBEO Y EQUIPAMIENTO ELECTROMECÁNICO EN LA LOCALIDAD DE CD MENDOZA DEL MUNICIPIO DE CAMERINO Z. MENDOZA</t>
  </si>
  <si>
    <t>REHABILITACIÓN DE LA LINEA DE CONDUCCIÓN (PRIMERA ETAPA) (COMPLEMENTARIO) EN LA LOCALIDAD DE TUXPAN DE RODRIGUEZ CANO DEL MUNICIPIO DE TUXPAN</t>
  </si>
  <si>
    <t>APORTACIÓN DE RECURSOS PROAGUA PARA LA CONSTRUCCIÓN DE ALCANTARRILLADO (1A. ETAPA DE 2 ETAPAS) EN LA LOCALIDAD DE LINDERO AGUA FRIA DEL MUNICIPIO DE CHICONTEPEC</t>
  </si>
  <si>
    <t xml:space="preserve">APORTACIÓN DE RECURSOS PROAGUA PARA LA CONSTRUCCIÓN DE ALCANTARILLADO SANITARIO EN LAS LOCALIDADES DE MAGDALENA, HELIOCOTLA Y TEPETZINGO DEL MUNICIPIO DE MAGDALENA  </t>
  </si>
  <si>
    <t>APORTACIÓN DE RECURSOS PROAGUA PARA LA REHABILITACIÓN DEL SISTEMA MÚLTIPLE DE AGUA POTABLE "IXCANELCO" (PRIMERA ETAPA DE 2 ETAPAS) EN VARIAS LOCALIDADES DEL MUNICIPIO DE TANTOYUCA</t>
  </si>
  <si>
    <t>SUSTITUCION DE POZO PROFUNDO NO. 3 EN LA LOCALIDAD DE ALVARADO DEL MUNICIPIO DE ALVARADO</t>
  </si>
  <si>
    <t>CONSTRUCCION DE SISTEMA DE CAPTACION DE AGUA DE LLUVIA (PRIMERA ETAPA) EN LA LOCALIDAD AHUATEPEC MUNICIPIO DE LOS REYES</t>
  </si>
  <si>
    <t>APORTACIÓN DE RECURSOS PROAGUA PARA LOS GASTOS DE SUPERVISIÓN TÉCNICA PARA LA REHABILITACIÓN DE AGUA POTABLE EN LA LOCALIDAD DE MANLIO FABIO ALTAMIRANO DEL MUNICIPIO DE MANLIO FABIO ALTAMIRANO</t>
  </si>
  <si>
    <t>APORTACIÓN DE RECURSOS PROAGUA PARA LOS GASTOS DE SUPERVISIÓN TÉCNICA PARA LA CONSTRUCCIÓN DEL SISTEMA DE AGUA POTABLE EN LA LOCALIDAD DE LOMA DE LA PALMA DEL MUNICIPIO HUEYAPAN DE OCAMPO</t>
  </si>
  <si>
    <t>APORTACIÓN DE RECURSOS PROAGUA PARA LOS GASTOS DE SUPERVISIÓN TÉCNICA PARA LA PERFORACIÓN DE POZO PROFUNDO PARA EL ABASTECIMIENTO DE AGUA POTABLE EN LA LOCALIDAD DE ENCINAL DE OJAPA DEL MUNICIPIO DE TEXISTEPEC</t>
  </si>
  <si>
    <t>APORTACIÓN DE RECURSOS PROAGUA PARA LOS GASTOS DE SUPERVISIÓN TÉCNICA PARA LA CONSTRUCCIÓN DE ALCANTARILLADO SANITARIO 2A ETAPA DE 2 EN LA LOCALIDAD DE COLONIA DEL VALLE (POBLADO TRECE) MUNICIPIO DE UXPANAPA</t>
  </si>
  <si>
    <t>APORTACIÓN DE RECURSOS PROAGUA PARA LOS GASTOS DE SUPERVISIÓN TÉCNICA PARA LA CONSTRUCCIÓN DE ALCANTARILLADO SANITARIO 2A ETAPA DE 2 EN LA LOCALIDAD POBLADO CINCO DEL MUNICIPIO DE UXPANAPA</t>
  </si>
  <si>
    <t>APORTACIÓN DE RECURSOS PROAGUA PARA LOS GASTOS DE SUPERVISIÓN TÉCNICA PARA LA CONSTRUCCIÓN DE EMISOR SANITARIO "LA MALINCHE" Y REHABILITACIÓN DE RED DE ATARJEAS EN LA LOCALIDAD DE ACAYUCAN DEL MUNICIPIO DE ACAYUCAN</t>
  </si>
  <si>
    <t>APORTACIÓN DE RECURSOS PROAGUA PARA LOS GASTOS DE SUPERVISIÓN TÉCNICA PARA LA CONSTRUCCIÓN DE ALCANTARRILLADO (1A. ETAPA DE 2 ETAPAS) EN LA LOCALIDAD DE LINDERO AGUA FRIA DEL MUNICIPIO DE CHICONTEPEC</t>
  </si>
  <si>
    <t xml:space="preserve">APORTACIÓN DE RECURSOS PROAGUA PARA LOS GASTOS DE SUPERVISIÓN TÉCNICA PARA LA CONSTRUCCIÓN DE ALCANTARRILLADO EN LAS LOCALIDADES DE MAGDALENA Y HELIOCOTLA DEL MUNICIPIO DE MAGADALENA </t>
  </si>
  <si>
    <t>APORTACIÓN DE RECURSOS PROAGUA PARA LOS GASTOS DE SUPERVISIÓN TÉCNICA PARA LA  REHABILITACIÓN DEL SISTEMA MÚLTIPLE DE AGUA POTABLE "IXCANELCO" (PRIMERA ETAPA DE 2 ETAPAS) EN VARIAS LOCALIDADES DEL MUNICIPIO DE TANTOYUCA</t>
  </si>
  <si>
    <t xml:space="preserve"> CONSTRUCCIÓN DE SISTEMA DE CAPTACIÓN DE AGUA DE LLUVIA (SEGUNDA ETAPA) EN LA LOCALIDAD DE TZONCOLCO DEL MUNICIPIO DE RAFAEL DELGADO</t>
  </si>
  <si>
    <t>CONSTRUCCIÓN DE SISTEMA DE CAPTACIÓN DE AGUA DE LLUVIA (2A ETAPA DE 2) EN LA LOCALIDAD DE ACATITLA (TEXMOLA) DEL MUNICIPIO DE TLAQUILPA</t>
  </si>
  <si>
    <t>CONSTRUCCIÓN DE SISTEMA DE CAPTACIÓN DE AGUA DE LLUVIA (VICENTE GUERRERO)(BARRIO MEXCALTECOCHCO) EN LA LOCALIDAD DE ATZOMPA DEL MUNICIPIO DE SOLEDAD ATZOMPA</t>
  </si>
  <si>
    <t>Terminada/ 31/12/22</t>
  </si>
  <si>
    <t>En proceso/31/03/23</t>
  </si>
  <si>
    <t>Terminada/ 24/06/22</t>
  </si>
  <si>
    <t>Terminada/ 29/09/22</t>
  </si>
  <si>
    <t>CONSTRUCCION DE SISTEMA DE CAPTACION DE AGUA DE LLUVIA (CUARTA ETAPA) SOLEDAD ATZOMPA, TETLALZINGA</t>
  </si>
  <si>
    <t>CONSTRUCCION DE SISTEMA DE CAPTACION DE AGUA DE LLUVIA (SEGUNDA ETAPA) TEHUIPANGO, CIMARRONTLA</t>
  </si>
  <si>
    <t>APORTACION DE RECURSOS PROAGUA PARA LA REHABILITACION DEL SISTEMA MULTIPLE DE AGUA POTABLE "IXCANELCO" (PRIMERA ETAPA DE 2 ETAPAS) TANTOYUCA</t>
  </si>
  <si>
    <t>APORTACION DE RECURSOS PROAGUA PARA LOS GASTOS DE SUPERVISION TECNICA PARA LA REHABILITACION DEL SISTEMA MULTIPLE DE AGUA POTABLE "IXCANELCO" (PRIMERA ETAPA DE 2 ETAPAS)</t>
  </si>
  <si>
    <t>TERMINADA/MARZO/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</si>
</sst>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font>
      <sz val="11"/>
      <color theme="1"/>
      <name val="Calibri"/>
      <family val="2"/>
      <scheme val="minor"/>
    </font>
    <font>
      <b/>
      <sz val="14"/>
      <color rgb="FF000000"/>
      <name val="Lucida Sans"/>
      <family val="2"/>
    </font>
    <font>
      <b/>
      <sz val="10"/>
      <color theme="1"/>
      <name val="Calibri"/>
      <family val="2"/>
      <scheme val="minor"/>
    </font>
    <font>
      <b/>
      <sz val="14"/>
      <color rgb="FF800000"/>
      <name val="Lucida Sans"/>
      <family val="2"/>
    </font>
    <font>
      <b/>
      <sz val="10"/>
      <color theme="0"/>
      <name val="Calibri"/>
      <family val="2"/>
      <scheme val="minor"/>
    </font>
    <font>
      <sz val="10"/>
      <color theme="1"/>
      <name val="Calibri"/>
      <family val="2"/>
      <scheme val="minor"/>
    </font>
    <font>
      <b/>
      <sz val="14"/>
      <color theme="0"/>
      <name val="Calibri"/>
      <family val="2"/>
      <scheme val="minor"/>
    </font>
    <font>
      <sz val="14"/>
      <color theme="1"/>
      <name val="Calibri"/>
      <family val="2"/>
      <scheme val="minor"/>
    </font>
    <font>
      <sz val="10"/>
      <name val="Verdana"/>
      <family val="2"/>
    </font>
    <font>
      <sz val="8"/>
      <color theme="1"/>
      <name val="Neo Sans Pro"/>
      <family val="2"/>
    </font>
    <font>
      <sz val="11"/>
      <color theme="1"/>
      <name val="Calibri"/>
      <family val="2"/>
      <scheme val="minor"/>
    </font>
    <font>
      <sz val="10"/>
      <name val="Neo Sans Pro"/>
      <family val="2"/>
    </font>
    <font>
      <sz val="10"/>
      <name val="Arial"/>
      <family val="2"/>
    </font>
    <font>
      <sz val="9"/>
      <color theme="1"/>
      <name val="Neo Sans Pro"/>
      <family val="2"/>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800000"/>
        <bgColor indexed="64"/>
      </patternFill>
    </fill>
  </fills>
  <borders count="11">
    <border>
      <left/>
      <right/>
      <top/>
      <bottom/>
      <diagonal/>
    </border>
    <border>
      <left style="thin">
        <color indexed="64"/>
      </left>
      <right style="thin">
        <color indexed="64"/>
      </right>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rgb="FF000000"/>
      </top>
      <bottom style="thin">
        <color indexed="64"/>
      </bottom>
      <diagonal/>
    </border>
    <border>
      <left/>
      <right style="medium">
        <color rgb="FF000000"/>
      </right>
      <top/>
      <bottom/>
      <diagonal/>
    </border>
  </borders>
  <cellStyleXfs count="2">
    <xf numFmtId="0" fontId="0" fillId="0" borderId="0"/>
    <xf numFmtId="44" fontId="10" fillId="0" borderId="0" applyFont="0" applyFill="0" applyBorder="0" applyAlignment="0" applyProtection="0"/>
  </cellStyleXfs>
  <cellXfs count="29">
    <xf numFmtId="0" fontId="0" fillId="0" borderId="0" xfId="0"/>
    <xf numFmtId="0" fontId="0" fillId="2" borderId="0" xfId="0" applyFill="1"/>
    <xf numFmtId="0" fontId="2" fillId="0" borderId="3" xfId="0" applyFont="1" applyBorder="1" applyAlignment="1">
      <alignment horizontal="justify" vertical="center" wrapText="1"/>
    </xf>
    <xf numFmtId="0" fontId="2" fillId="0" borderId="3" xfId="0" applyFont="1" applyBorder="1" applyAlignment="1">
      <alignment horizontal="center" vertical="center" wrapText="1"/>
    </xf>
    <xf numFmtId="0" fontId="1" fillId="2" borderId="0" xfId="0" applyFont="1" applyFill="1" applyAlignment="1">
      <alignment horizontal="justify" vertical="center"/>
    </xf>
    <xf numFmtId="0" fontId="2" fillId="4" borderId="2" xfId="0" applyFont="1" applyFill="1" applyBorder="1" applyAlignment="1">
      <alignment horizontal="justify" vertical="center" wrapText="1"/>
    </xf>
    <xf numFmtId="0" fontId="7" fillId="2" borderId="0" xfId="0" applyFont="1" applyFill="1"/>
    <xf numFmtId="4" fontId="2" fillId="0" borderId="3" xfId="0" applyNumberFormat="1" applyFont="1" applyBorder="1" applyAlignment="1">
      <alignment horizontal="center" vertical="center" wrapText="1"/>
    </xf>
    <xf numFmtId="44" fontId="8" fillId="0" borderId="8" xfId="0" applyNumberFormat="1" applyFont="1" applyBorder="1" applyAlignment="1">
      <alignment horizontal="right" vertical="center"/>
    </xf>
    <xf numFmtId="44" fontId="8" fillId="0" borderId="9" xfId="0" applyNumberFormat="1" applyFont="1" applyBorder="1" applyAlignment="1">
      <alignment horizontal="right" vertical="center"/>
    </xf>
    <xf numFmtId="0" fontId="2" fillId="0" borderId="8" xfId="0" applyFont="1" applyBorder="1" applyAlignment="1">
      <alignment horizontal="justify" vertical="center" wrapText="1"/>
    </xf>
    <xf numFmtId="0" fontId="0" fillId="2" borderId="8" xfId="0" applyFill="1" applyBorder="1"/>
    <xf numFmtId="0" fontId="2" fillId="0" borderId="10" xfId="0" applyFont="1" applyBorder="1" applyAlignment="1">
      <alignment horizontal="center" vertical="center" wrapText="1"/>
    </xf>
    <xf numFmtId="0" fontId="9" fillId="0" borderId="9" xfId="0" applyFont="1" applyBorder="1" applyAlignment="1">
      <alignment vertical="center" wrapText="1"/>
    </xf>
    <xf numFmtId="0" fontId="9" fillId="0" borderId="8" xfId="0" applyFont="1" applyBorder="1" applyAlignment="1">
      <alignment vertical="center" wrapText="1"/>
    </xf>
    <xf numFmtId="0" fontId="9" fillId="0" borderId="8" xfId="0" applyFont="1" applyBorder="1" applyAlignment="1">
      <alignment horizontal="left" vertical="center" wrapText="1"/>
    </xf>
    <xf numFmtId="39" fontId="11" fillId="0" borderId="8" xfId="1" applyNumberFormat="1" applyFont="1" applyFill="1" applyBorder="1" applyAlignment="1">
      <alignment horizontal="right" vertical="center"/>
    </xf>
    <xf numFmtId="39" fontId="11" fillId="0" borderId="1" xfId="1" applyNumberFormat="1" applyFont="1" applyFill="1" applyBorder="1" applyAlignment="1">
      <alignment horizontal="right" vertical="center"/>
    </xf>
    <xf numFmtId="0" fontId="13" fillId="0" borderId="8" xfId="0" applyFont="1" applyBorder="1" applyAlignment="1">
      <alignment horizontal="left" vertical="center" wrapText="1"/>
    </xf>
    <xf numFmtId="4" fontId="12" fillId="0" borderId="1" xfId="0" applyNumberFormat="1" applyFont="1" applyFill="1" applyBorder="1" applyAlignment="1">
      <alignment vertical="center"/>
    </xf>
    <xf numFmtId="0" fontId="5" fillId="0" borderId="9" xfId="0" applyFont="1" applyBorder="1" applyAlignment="1">
      <alignment horizontal="justify" vertical="center" wrapText="1"/>
    </xf>
    <xf numFmtId="39" fontId="0" fillId="2" borderId="0" xfId="0" applyNumberFormat="1" applyFill="1"/>
    <xf numFmtId="44" fontId="0" fillId="2" borderId="0" xfId="0" applyNumberFormat="1" applyFill="1"/>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 fillId="2" borderId="0" xfId="0" applyFont="1" applyFill="1" applyAlignment="1">
      <alignment horizontal="center" vertical="center"/>
    </xf>
    <xf numFmtId="0" fontId="6"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Medium9"/>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6"/>
  <sheetViews>
    <sheetView tabSelected="1" zoomScale="80" zoomScaleNormal="80" workbookViewId="0">
      <pane ySplit="5" topLeftCell="A31" activePane="bottomLeft" state="frozen"/>
      <selection pane="bottomLeft" activeCell="D11" sqref="D11"/>
    </sheetView>
  </sheetViews>
  <sheetFormatPr baseColWidth="10" defaultColWidth="9.140625" defaultRowHeight="15"/>
  <cols>
    <col min="1" max="5" width="26.5703125" style="1" customWidth="1"/>
    <col min="6" max="16384" width="9.140625" style="1"/>
  </cols>
  <sheetData>
    <row r="2" spans="1:5" ht="18">
      <c r="A2" s="26" t="s">
        <v>13</v>
      </c>
      <c r="B2" s="26"/>
      <c r="C2" s="26"/>
      <c r="D2" s="26"/>
      <c r="E2" s="26"/>
    </row>
    <row r="3" spans="1:5" ht="18.75" thickBot="1">
      <c r="A3" s="4"/>
    </row>
    <row r="4" spans="1:5" s="6" customFormat="1" ht="18.75">
      <c r="A4" s="27" t="s">
        <v>0</v>
      </c>
      <c r="B4" s="27" t="s">
        <v>1</v>
      </c>
      <c r="C4" s="27" t="s">
        <v>2</v>
      </c>
      <c r="D4" s="27" t="s">
        <v>3</v>
      </c>
      <c r="E4" s="27" t="s">
        <v>4</v>
      </c>
    </row>
    <row r="5" spans="1:5" s="6" customFormat="1" ht="19.5" thickBot="1">
      <c r="A5" s="28"/>
      <c r="B5" s="28"/>
      <c r="C5" s="28"/>
      <c r="D5" s="28"/>
      <c r="E5" s="28"/>
    </row>
    <row r="6" spans="1:5" ht="33" customHeight="1" thickBot="1">
      <c r="A6" s="5" t="s">
        <v>5</v>
      </c>
      <c r="B6" s="2"/>
      <c r="C6" s="2"/>
      <c r="D6" s="2"/>
      <c r="E6" s="2"/>
    </row>
    <row r="7" spans="1:5" ht="33" customHeight="1" thickBot="1">
      <c r="A7" s="5" t="s">
        <v>6</v>
      </c>
      <c r="B7" s="7">
        <v>425164046.18000001</v>
      </c>
      <c r="C7" s="7">
        <v>308642303.88</v>
      </c>
      <c r="D7" s="7">
        <v>297134233.01999998</v>
      </c>
      <c r="E7" s="7">
        <v>160233.85999999999</v>
      </c>
    </row>
    <row r="8" spans="1:5" ht="33" customHeight="1" thickBot="1">
      <c r="A8" s="23" t="s">
        <v>7</v>
      </c>
      <c r="B8" s="24"/>
      <c r="C8" s="24"/>
      <c r="D8" s="24"/>
      <c r="E8" s="25"/>
    </row>
    <row r="9" spans="1:5" ht="28.5" thickBot="1">
      <c r="A9" s="5" t="s">
        <v>8</v>
      </c>
      <c r="B9" s="3" t="s">
        <v>9</v>
      </c>
      <c r="C9" s="2" t="s">
        <v>10</v>
      </c>
      <c r="D9" s="12" t="s">
        <v>11</v>
      </c>
      <c r="E9" s="3" t="s">
        <v>12</v>
      </c>
    </row>
    <row r="10" spans="1:5" ht="68.25" thickBot="1">
      <c r="A10" s="13" t="s">
        <v>14</v>
      </c>
      <c r="B10" s="20" t="s">
        <v>64</v>
      </c>
      <c r="C10" s="16">
        <v>38481078.939999998</v>
      </c>
      <c r="D10" s="10" t="s">
        <v>57</v>
      </c>
      <c r="E10" s="9"/>
    </row>
    <row r="11" spans="1:5" ht="57" thickBot="1">
      <c r="A11" s="14" t="s">
        <v>15</v>
      </c>
      <c r="B11" s="20" t="s">
        <v>64</v>
      </c>
      <c r="C11" s="16">
        <v>3482876.15</v>
      </c>
      <c r="D11" s="10" t="s">
        <v>57</v>
      </c>
      <c r="E11" s="8"/>
    </row>
    <row r="12" spans="1:5" ht="57" thickBot="1">
      <c r="A12" s="14" t="s">
        <v>16</v>
      </c>
      <c r="B12" s="20" t="s">
        <v>64</v>
      </c>
      <c r="C12" s="16">
        <v>3498709.53</v>
      </c>
      <c r="D12" s="10" t="s">
        <v>57</v>
      </c>
      <c r="E12" s="8">
        <v>1290.47</v>
      </c>
    </row>
    <row r="13" spans="1:5" ht="68.25" thickBot="1">
      <c r="A13" s="14" t="s">
        <v>17</v>
      </c>
      <c r="B13" s="20" t="s">
        <v>64</v>
      </c>
      <c r="C13" s="16">
        <v>9496919.1400000006</v>
      </c>
      <c r="D13" s="10" t="s">
        <v>57</v>
      </c>
      <c r="E13" s="8"/>
    </row>
    <row r="14" spans="1:5" ht="57" thickBot="1">
      <c r="A14" s="14" t="s">
        <v>18</v>
      </c>
      <c r="B14" s="20" t="s">
        <v>64</v>
      </c>
      <c r="C14" s="16">
        <v>16977795</v>
      </c>
      <c r="D14" s="10" t="s">
        <v>57</v>
      </c>
      <c r="E14" s="8"/>
    </row>
    <row r="15" spans="1:5" ht="79.5" thickBot="1">
      <c r="A15" s="15" t="s">
        <v>19</v>
      </c>
      <c r="B15" s="20" t="s">
        <v>64</v>
      </c>
      <c r="C15" s="17">
        <v>11151239.970000001</v>
      </c>
      <c r="D15" s="10" t="s">
        <v>57</v>
      </c>
      <c r="E15" s="8"/>
    </row>
    <row r="16" spans="1:5" ht="79.5" thickBot="1">
      <c r="A16" s="14" t="s">
        <v>20</v>
      </c>
      <c r="B16" s="20" t="s">
        <v>64</v>
      </c>
      <c r="C16" s="17">
        <v>988913.75</v>
      </c>
      <c r="D16" s="10" t="s">
        <v>57</v>
      </c>
      <c r="E16" s="8"/>
    </row>
    <row r="17" spans="1:5" ht="79.5" thickBot="1">
      <c r="A17" s="14" t="s">
        <v>21</v>
      </c>
      <c r="B17" s="20" t="s">
        <v>64</v>
      </c>
      <c r="C17" s="17">
        <v>398271.6</v>
      </c>
      <c r="D17" s="10" t="s">
        <v>57</v>
      </c>
      <c r="E17" s="8"/>
    </row>
    <row r="18" spans="1:5" ht="57" thickBot="1">
      <c r="A18" s="14" t="s">
        <v>22</v>
      </c>
      <c r="B18" s="20" t="s">
        <v>64</v>
      </c>
      <c r="C18" s="16">
        <v>14202122.439999999</v>
      </c>
      <c r="D18" s="10" t="s">
        <v>57</v>
      </c>
      <c r="E18" s="8"/>
    </row>
    <row r="19" spans="1:5" ht="90.75" thickBot="1">
      <c r="A19" s="14" t="s">
        <v>23</v>
      </c>
      <c r="B19" s="20" t="s">
        <v>64</v>
      </c>
      <c r="C19" s="17">
        <v>1244596.1000000001</v>
      </c>
      <c r="D19" s="10" t="s">
        <v>57</v>
      </c>
      <c r="E19" s="8"/>
    </row>
    <row r="20" spans="1:5" ht="79.5" thickBot="1">
      <c r="A20" s="14" t="s">
        <v>24</v>
      </c>
      <c r="B20" s="20" t="s">
        <v>64</v>
      </c>
      <c r="C20" s="17">
        <v>3174059.68</v>
      </c>
      <c r="D20" s="10" t="s">
        <v>57</v>
      </c>
      <c r="E20" s="8"/>
    </row>
    <row r="21" spans="1:5" ht="57" thickBot="1">
      <c r="A21" s="14" t="s">
        <v>25</v>
      </c>
      <c r="B21" s="20" t="s">
        <v>64</v>
      </c>
      <c r="C21" s="16">
        <v>14000000</v>
      </c>
      <c r="D21" s="10" t="s">
        <v>57</v>
      </c>
      <c r="E21" s="8"/>
    </row>
    <row r="22" spans="1:5" ht="90">
      <c r="A22" s="14" t="s">
        <v>26</v>
      </c>
      <c r="B22" s="20" t="s">
        <v>64</v>
      </c>
      <c r="C22" s="17">
        <v>13556914.73</v>
      </c>
      <c r="D22" s="10" t="s">
        <v>57</v>
      </c>
      <c r="E22" s="8"/>
    </row>
    <row r="23" spans="1:5" ht="78.75">
      <c r="A23" s="14" t="s">
        <v>27</v>
      </c>
      <c r="B23" s="11" t="s">
        <v>58</v>
      </c>
      <c r="C23" s="16">
        <v>487209.12</v>
      </c>
      <c r="D23" s="11"/>
      <c r="E23" s="8"/>
    </row>
    <row r="24" spans="1:5" ht="67.5">
      <c r="A24" s="14" t="s">
        <v>29</v>
      </c>
      <c r="B24" s="11" t="s">
        <v>59</v>
      </c>
      <c r="C24" s="16">
        <v>996757.05</v>
      </c>
      <c r="D24" s="11"/>
      <c r="E24" s="8"/>
    </row>
    <row r="25" spans="1:5" ht="56.25">
      <c r="A25" s="14" t="s">
        <v>28</v>
      </c>
      <c r="B25" s="11" t="s">
        <v>56</v>
      </c>
      <c r="C25" s="16">
        <v>9864633.959999999</v>
      </c>
      <c r="D25" s="11"/>
      <c r="E25" s="8">
        <v>9204.9699999999993</v>
      </c>
    </row>
    <row r="26" spans="1:5" ht="56.25">
      <c r="A26" s="14" t="s">
        <v>30</v>
      </c>
      <c r="B26" s="11" t="s">
        <v>56</v>
      </c>
      <c r="C26" s="16">
        <v>9876037.2400000002</v>
      </c>
      <c r="D26" s="11"/>
      <c r="E26" s="8">
        <v>1901.65</v>
      </c>
    </row>
    <row r="27" spans="1:5" ht="56.25">
      <c r="A27" s="14" t="s">
        <v>31</v>
      </c>
      <c r="B27" s="11" t="s">
        <v>56</v>
      </c>
      <c r="C27" s="16">
        <v>9901672.4099999983</v>
      </c>
      <c r="D27" s="11"/>
      <c r="E27" s="8">
        <v>4642.63</v>
      </c>
    </row>
    <row r="28" spans="1:5" ht="56.25">
      <c r="A28" s="14" t="s">
        <v>32</v>
      </c>
      <c r="B28" s="11" t="s">
        <v>56</v>
      </c>
      <c r="C28" s="16">
        <v>3741829.45</v>
      </c>
      <c r="D28" s="11"/>
      <c r="E28" s="8">
        <v>4901.7700000000004</v>
      </c>
    </row>
    <row r="29" spans="1:5" ht="68.25" thickBot="1">
      <c r="A29" s="14" t="s">
        <v>33</v>
      </c>
      <c r="B29" s="11" t="s">
        <v>56</v>
      </c>
      <c r="C29" s="16">
        <v>4599912.6399999997</v>
      </c>
      <c r="D29" s="11"/>
      <c r="E29" s="8"/>
    </row>
    <row r="30" spans="1:5" ht="57" thickBot="1">
      <c r="A30" s="14" t="s">
        <v>34</v>
      </c>
      <c r="B30" s="20" t="s">
        <v>64</v>
      </c>
      <c r="C30" s="16">
        <v>9695184.6084000003</v>
      </c>
      <c r="D30" s="10" t="s">
        <v>57</v>
      </c>
      <c r="E30" s="8"/>
    </row>
    <row r="31" spans="1:5" ht="57" thickBot="1">
      <c r="A31" s="14" t="s">
        <v>35</v>
      </c>
      <c r="B31" s="20" t="s">
        <v>64</v>
      </c>
      <c r="C31" s="16">
        <v>9831774.9199999999</v>
      </c>
      <c r="D31" s="10" t="s">
        <v>57</v>
      </c>
      <c r="E31" s="8">
        <v>51570.31</v>
      </c>
    </row>
    <row r="32" spans="1:5" ht="56.25">
      <c r="A32" s="14" t="s">
        <v>36</v>
      </c>
      <c r="B32" s="20" t="s">
        <v>64</v>
      </c>
      <c r="C32" s="16">
        <v>9423949.9100000001</v>
      </c>
      <c r="D32" s="10" t="s">
        <v>57</v>
      </c>
      <c r="E32" s="8">
        <v>62931.97</v>
      </c>
    </row>
    <row r="33" spans="1:5" ht="56.25">
      <c r="A33" s="14" t="s">
        <v>53</v>
      </c>
      <c r="B33" s="11" t="s">
        <v>56</v>
      </c>
      <c r="C33" s="16">
        <v>2496191.3299999996</v>
      </c>
      <c r="D33" s="11"/>
      <c r="E33" s="8"/>
    </row>
    <row r="34" spans="1:5" ht="67.5">
      <c r="A34" s="14" t="s">
        <v>54</v>
      </c>
      <c r="B34" s="11" t="s">
        <v>56</v>
      </c>
      <c r="C34" s="16">
        <v>3993525.95</v>
      </c>
      <c r="D34" s="11"/>
      <c r="E34" s="8">
        <v>530.24</v>
      </c>
    </row>
    <row r="35" spans="1:5" ht="68.25" thickBot="1">
      <c r="A35" s="14" t="s">
        <v>55</v>
      </c>
      <c r="B35" s="11" t="s">
        <v>56</v>
      </c>
      <c r="C35" s="16">
        <v>5994650.6799999997</v>
      </c>
      <c r="D35" s="11"/>
      <c r="E35" s="8">
        <v>4295.6400000000003</v>
      </c>
    </row>
    <row r="36" spans="1:5" ht="68.25" thickBot="1">
      <c r="A36" s="14" t="s">
        <v>37</v>
      </c>
      <c r="B36" s="20" t="s">
        <v>64</v>
      </c>
      <c r="C36" s="16">
        <v>7556516.5300000003</v>
      </c>
      <c r="D36" s="10" t="s">
        <v>57</v>
      </c>
      <c r="E36" s="8"/>
    </row>
    <row r="37" spans="1:5" ht="68.25" thickBot="1">
      <c r="A37" s="14" t="s">
        <v>38</v>
      </c>
      <c r="B37" s="20" t="s">
        <v>64</v>
      </c>
      <c r="C37" s="16">
        <v>31688443.289999999</v>
      </c>
      <c r="D37" s="10" t="s">
        <v>57</v>
      </c>
      <c r="E37" s="8"/>
    </row>
    <row r="38" spans="1:5" ht="79.5" thickBot="1">
      <c r="A38" s="14" t="s">
        <v>39</v>
      </c>
      <c r="B38" s="20" t="s">
        <v>64</v>
      </c>
      <c r="C38" s="17">
        <v>7064659.0300000003</v>
      </c>
      <c r="D38" s="10" t="s">
        <v>57</v>
      </c>
      <c r="E38" s="8"/>
    </row>
    <row r="39" spans="1:5" ht="90.75" thickBot="1">
      <c r="A39" s="14" t="s">
        <v>40</v>
      </c>
      <c r="B39" s="20" t="s">
        <v>64</v>
      </c>
      <c r="C39" s="17">
        <v>11266245.140000001</v>
      </c>
      <c r="D39" s="10" t="s">
        <v>57</v>
      </c>
      <c r="E39" s="8"/>
    </row>
    <row r="40" spans="1:5" ht="90">
      <c r="A40" s="14" t="s">
        <v>41</v>
      </c>
      <c r="B40" s="20" t="s">
        <v>64</v>
      </c>
      <c r="C40" s="17">
        <v>5270826.3600000003</v>
      </c>
      <c r="D40" s="10" t="s">
        <v>57</v>
      </c>
      <c r="E40" s="8"/>
    </row>
    <row r="41" spans="1:5" ht="45.75" thickBot="1">
      <c r="A41" s="14" t="s">
        <v>42</v>
      </c>
      <c r="B41" s="11" t="s">
        <v>56</v>
      </c>
      <c r="C41" s="16">
        <v>1387989.46</v>
      </c>
      <c r="D41" s="11"/>
      <c r="E41" s="8"/>
    </row>
    <row r="42" spans="1:5" ht="57" thickBot="1">
      <c r="A42" s="15" t="s">
        <v>43</v>
      </c>
      <c r="B42" s="20" t="s">
        <v>64</v>
      </c>
      <c r="C42" s="16">
        <v>3609564.92</v>
      </c>
      <c r="D42" s="10" t="s">
        <v>57</v>
      </c>
      <c r="E42" s="8">
        <v>18964.21</v>
      </c>
    </row>
    <row r="43" spans="1:5" ht="90.75" thickBot="1">
      <c r="A43" s="14" t="s">
        <v>44</v>
      </c>
      <c r="B43" s="20" t="s">
        <v>64</v>
      </c>
      <c r="C43" s="19">
        <v>278436.09999999998</v>
      </c>
      <c r="D43" s="10" t="s">
        <v>57</v>
      </c>
      <c r="E43" s="8"/>
    </row>
    <row r="44" spans="1:5" ht="79.5" thickBot="1">
      <c r="A44" s="14" t="s">
        <v>45</v>
      </c>
      <c r="B44" s="20" t="s">
        <v>64</v>
      </c>
      <c r="C44" s="17">
        <v>24507.37</v>
      </c>
      <c r="D44" s="10" t="s">
        <v>57</v>
      </c>
      <c r="E44" s="8"/>
    </row>
    <row r="45" spans="1:5" ht="102" thickBot="1">
      <c r="A45" s="14" t="s">
        <v>46</v>
      </c>
      <c r="B45" s="20" t="s">
        <v>64</v>
      </c>
      <c r="C45" s="17">
        <v>9616.64</v>
      </c>
      <c r="D45" s="10" t="s">
        <v>57</v>
      </c>
      <c r="E45" s="8"/>
    </row>
    <row r="46" spans="1:5" ht="90.75" thickBot="1">
      <c r="A46" s="14" t="s">
        <v>47</v>
      </c>
      <c r="B46" s="20" t="s">
        <v>64</v>
      </c>
      <c r="C46" s="17">
        <v>72804.7</v>
      </c>
      <c r="D46" s="10" t="s">
        <v>57</v>
      </c>
      <c r="E46" s="8"/>
    </row>
    <row r="47" spans="1:5" ht="90.75" thickBot="1">
      <c r="A47" s="14" t="s">
        <v>48</v>
      </c>
      <c r="B47" s="20" t="s">
        <v>64</v>
      </c>
      <c r="C47" s="17">
        <v>176700.61</v>
      </c>
      <c r="D47" s="10" t="s">
        <v>57</v>
      </c>
      <c r="E47" s="8"/>
    </row>
    <row r="48" spans="1:5" ht="102" thickBot="1">
      <c r="A48" s="14" t="s">
        <v>49</v>
      </c>
      <c r="B48" s="20" t="s">
        <v>64</v>
      </c>
      <c r="C48" s="17">
        <v>338821.03</v>
      </c>
      <c r="D48" s="10" t="s">
        <v>57</v>
      </c>
      <c r="E48" s="8"/>
    </row>
    <row r="49" spans="1:5" ht="90.75" thickBot="1">
      <c r="A49" s="14" t="s">
        <v>50</v>
      </c>
      <c r="B49" s="20" t="s">
        <v>64</v>
      </c>
      <c r="C49" s="19">
        <v>176355.52</v>
      </c>
      <c r="D49" s="10" t="s">
        <v>57</v>
      </c>
      <c r="E49" s="8"/>
    </row>
    <row r="50" spans="1:5" ht="90.75" thickBot="1">
      <c r="A50" s="14" t="s">
        <v>51</v>
      </c>
      <c r="B50" s="20" t="s">
        <v>64</v>
      </c>
      <c r="C50" s="17">
        <v>281455.28999999998</v>
      </c>
      <c r="D50" s="10" t="s">
        <v>57</v>
      </c>
      <c r="E50" s="8"/>
    </row>
    <row r="51" spans="1:5" ht="102" thickBot="1">
      <c r="A51" s="14" t="s">
        <v>52</v>
      </c>
      <c r="B51" s="20" t="s">
        <v>64</v>
      </c>
      <c r="C51" s="17">
        <v>131602.76999999999</v>
      </c>
      <c r="D51" s="10" t="s">
        <v>57</v>
      </c>
      <c r="E51" s="8"/>
    </row>
    <row r="52" spans="1:5" ht="60.75" thickBot="1">
      <c r="A52" s="18" t="s">
        <v>60</v>
      </c>
      <c r="B52" s="20" t="s">
        <v>64</v>
      </c>
      <c r="C52" s="16">
        <v>8881701.0800000001</v>
      </c>
      <c r="D52" s="10" t="s">
        <v>57</v>
      </c>
      <c r="E52" s="11"/>
    </row>
    <row r="53" spans="1:5" ht="48.75" thickBot="1">
      <c r="A53" s="18" t="s">
        <v>61</v>
      </c>
      <c r="B53" s="20" t="s">
        <v>64</v>
      </c>
      <c r="C53" s="16">
        <v>2497340.64</v>
      </c>
      <c r="D53" s="10" t="s">
        <v>57</v>
      </c>
      <c r="E53" s="11"/>
    </row>
    <row r="54" spans="1:5" ht="84.75" thickBot="1">
      <c r="A54" s="18" t="s">
        <v>62</v>
      </c>
      <c r="B54" s="20" t="s">
        <v>64</v>
      </c>
      <c r="C54" s="16">
        <v>4745356.24</v>
      </c>
      <c r="D54" s="10" t="s">
        <v>57</v>
      </c>
      <c r="E54" s="11"/>
    </row>
    <row r="55" spans="1:5" ht="96">
      <c r="A55" s="18" t="s">
        <v>63</v>
      </c>
      <c r="B55" s="20" t="s">
        <v>64</v>
      </c>
      <c r="C55" s="16">
        <v>118464</v>
      </c>
      <c r="D55" s="10" t="s">
        <v>57</v>
      </c>
      <c r="E55" s="11"/>
    </row>
    <row r="56" spans="1:5">
      <c r="C56" s="21">
        <f>SUM(C10:C55)</f>
        <v>297134233.01839989</v>
      </c>
      <c r="E56" s="22">
        <f>SUM(E10:E55)</f>
        <v>160233.85999999999</v>
      </c>
    </row>
  </sheetData>
  <mergeCells count="7">
    <mergeCell ref="A8:E8"/>
    <mergeCell ref="A2:E2"/>
    <mergeCell ref="A4:A5"/>
    <mergeCell ref="B4:B5"/>
    <mergeCell ref="C4:C5"/>
    <mergeCell ref="D4:D5"/>
    <mergeCell ref="E4:E5"/>
  </mergeCells>
  <printOptions horizontalCentered="1"/>
  <pageMargins left="0.70866141732283472" right="0.70866141732283472" top="0.74803149606299213" bottom="0.74803149606299213" header="0.31496062992125984" footer="0.31496062992125984"/>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2023-06-12T23:26:17Z</dcterms:modified>
</cp:coreProperties>
</file>