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filterPrivacy="1" defaultThemeVersion="124226"/>
  <xr:revisionPtr revIDLastSave="0" documentId="13_ncr:1_{3C117845-7EC2-4934-A412-9031D634A9D7}" xr6:coauthVersionLast="47" xr6:coauthVersionMax="47" xr10:uidLastSave="{00000000-0000-0000-0000-000000000000}"/>
  <bookViews>
    <workbookView xWindow="-120" yWindow="-120" windowWidth="29040" windowHeight="15840" xr2:uid="{00000000-000D-0000-FFFF-FFFF00000000}"/>
  </bookViews>
  <sheets>
    <sheet name="Consideraciones" sheetId="1" r:id="rId1"/>
    <sheet name="Anexo A" sheetId="2" r:id="rId2"/>
    <sheet name="Tabla 1" sheetId="3" r:id="rId3"/>
    <sheet name="Tabla 2" sheetId="4" r:id="rId4"/>
    <sheet name="Tabla 3" sheetId="5" r:id="rId5"/>
    <sheet name="Tabla 4" sheetId="6" r:id="rId6"/>
    <sheet name="Tabla 5" sheetId="7" r:id="rId7"/>
    <sheet name="Anexo 2" sheetId="8" r:id="rId8"/>
    <sheet name="Anexo 3" sheetId="9" r:id="rId9"/>
    <sheet name="Anexo 4" sheetId="10" r:id="rId10"/>
    <sheet name="Anexo 5" sheetId="11" r:id="rId11"/>
    <sheet name="Guia-Video" sheetId="12" r:id="rId12"/>
  </sheets>
  <definedNames>
    <definedName name="_Hlk98493077" localSheetId="1">'Anexo A'!$B$34</definedName>
    <definedName name="_Hlk98955876" localSheetId="1">'Anexo A'!$B$110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5" l="1"/>
  <c r="C5" i="5"/>
  <c r="B5" i="5"/>
  <c r="C19" i="8"/>
</calcChain>
</file>

<file path=xl/sharedStrings.xml><?xml version="1.0" encoding="utf-8"?>
<sst xmlns="http://schemas.openxmlformats.org/spreadsheetml/2006/main" count="833" uniqueCount="642">
  <si>
    <t>CONSIDERACIONES</t>
  </si>
  <si>
    <t>Los cuales deben ser llenados a detalle con la finalidad de mejorar la gestión, la operación, los resultados y la rendición de cuentas.</t>
  </si>
  <si>
    <t xml:space="preserve">Para realizar el correcto llenado de los formatos se recomienda lo siguiente: </t>
  </si>
  <si>
    <t>·         Leer de manera detallada los siguientes documentos:</t>
  </si>
  <si>
    <r>
      <t xml:space="preserve">Programa Anual de Evaluación: </t>
    </r>
    <r>
      <rPr>
        <sz val="12"/>
        <color rgb="FF0000FF"/>
        <rFont val="Arial"/>
        <family val="2"/>
      </rPr>
      <t>http://www.veracruz.gob.mx/finanzas/wp-content/uploads/sites/2/2022/11/PAE-11-Evaluaci%C3%B3n-de-Fondos-Federales-del-Ramo-General-33.pdf</t>
    </r>
  </si>
  <si>
    <r>
      <t xml:space="preserve">Término de Referencia: </t>
    </r>
    <r>
      <rPr>
        <sz val="12"/>
        <color rgb="FF0000FF"/>
        <rFont val="Arial"/>
        <family val="2"/>
      </rPr>
      <t xml:space="preserve">http://www.veracruz.gob.mx/finanzas/transparencia/transparencia-proactiva/financiamiento-y-seguimiento-de-programas-de-desarrollo/evaluaciones-a-fondos-federales-2023/ </t>
    </r>
  </si>
  <si>
    <t xml:space="preserve">·         La información debe requisarse (En cada una de las celdas según corresponda) con el mayor detalle y especificación posible </t>
  </si>
  <si>
    <t>·         En caso de dudas o inquietudes en el uso e interpretación de los instrumentos de evaluación, referirse a la Subsecretaría de Planeación con las Figuras Validadoras.</t>
  </si>
  <si>
    <t>Anexo A. Criterios Técnicos para la Evaluación
Anexo 1. Destino de las Aportaciones en el Estado
Tabla 1. Presupuesto del FISE 2022
Tabla 2. Presupuesto del FISE en 2022 por tipo de proyecto desagregado por rubro de gasto
Tabla 3. Presupuesto del FISE en 2022 por incidencia
Tabla 4. Desagregación por focalización y sexo del FISE en 2022
Tabla 5. Porcentaje de participación en concurrencia por fuente de financiamiento y por proyecto en 2022
Anexo 2. Fuentes de financiamiento concurrentes durante el 2022
Anexo 3. Organización Administrativa
Anexo 4. Resultados de Indicadores 2022
Anexo 5. Cuestionario de Desempeño del Fondo
Guía para la elaboración del Video de las Ejecutoras del Fondo</t>
  </si>
  <si>
    <t xml:space="preserve">Los siguientes anexos, forman parte del instrumento para realizar la Evaluación Específica de Desempeño de los Recursos del FISE: </t>
  </si>
  <si>
    <t>PREGUNTA</t>
  </si>
  <si>
    <t>RESPUESTA</t>
  </si>
  <si>
    <t>SOPORTE</t>
  </si>
  <si>
    <t>COMENTARIOS GENERALES</t>
  </si>
  <si>
    <t>I. Contribución y Destino</t>
  </si>
  <si>
    <t>II. Gestión</t>
  </si>
  <si>
    <t>III. Generación de Información y Rendición de Cuentas</t>
  </si>
  <si>
    <r>
      <rPr>
        <b/>
        <sz val="16"/>
        <color rgb="FF72080B"/>
        <rFont val="Arial"/>
        <family val="2"/>
      </rPr>
      <t>Anexo A.</t>
    </r>
    <r>
      <rPr>
        <b/>
        <sz val="16"/>
        <color rgb="FF000000"/>
        <rFont val="Arial"/>
        <family val="2"/>
      </rPr>
      <t xml:space="preserve"> Criterios Técnicos para la Evaluación</t>
    </r>
  </si>
  <si>
    <t>1. ¿Las Ejecutoras dispusieron de un Plan Anual, Programa de Trabajo o documento similar en la que se identificara la demanda social de obras y acciones que podían ser atendidas por el FISE en 2022? y tuvieron las siguientes características:</t>
  </si>
  <si>
    <r>
      <t>1.</t>
    </r>
    <r>
      <rPr>
        <sz val="7"/>
        <color rgb="FF000000"/>
        <rFont val="Times New Roman"/>
        <family val="1"/>
      </rPr>
      <t xml:space="preserve">        </t>
    </r>
    <r>
      <rPr>
        <sz val="12"/>
        <color rgb="FF000000"/>
        <rFont val="Lucida Sans"/>
        <family val="2"/>
      </rPr>
      <t>Identificación de Obras o acciones a realizarse en 2022, desagregadas  por Municipios, Localidades y número de beneficiarios.</t>
    </r>
  </si>
  <si>
    <r>
      <t>2.</t>
    </r>
    <r>
      <rPr>
        <sz val="7"/>
        <color rgb="FF000000"/>
        <rFont val="Times New Roman"/>
        <family val="1"/>
      </rPr>
      <t xml:space="preserve">      </t>
    </r>
    <r>
      <rPr>
        <sz val="12"/>
        <color rgb="FF000000"/>
        <rFont val="Lucida Sans"/>
        <family val="2"/>
      </rPr>
      <t>Considerar que al menos el 30% de los recursos del FISE debieron invertirse en las ZAP, ya sean urbanas o rurales y el resto de los recursos invertidos en los municipios o demarcaciones territoriales con alto y muy alto grado de rezago social, o bien, utilizando el criterio de pobreza extrema.</t>
    </r>
  </si>
  <si>
    <r>
      <t>3.</t>
    </r>
    <r>
      <rPr>
        <sz val="7"/>
        <color rgb="FF000000"/>
        <rFont val="Times New Roman"/>
        <family val="1"/>
      </rPr>
      <t xml:space="preserve">      </t>
    </r>
    <r>
      <rPr>
        <sz val="12"/>
        <color rgb="FF000000"/>
        <rFont val="Lucida Sans"/>
        <family val="2"/>
      </rPr>
      <t>Haber considerado la Ley de Coordinación Fiscal, la Ley General de Contabilidad Gubernamental, la Ley Federal de Presupuesto y Responsabilidad Hacendaria, la Ley de Disciplina Financiera de las Entidades Federativas y los Municipios, la Ley General de Contabilidad Gubernamental, la Ley de Fiscalización y Rendición de Cuentas de la Federación, la Ley General de Asentamientos Humanos, Ordenamiento Territorial y Desarrollo Urbano, la Ley General de Cambio Climático, la Ley General del Equilibrio Ecológico y la Protección al Ambiente, la Ley General de Salud y, demás normatividad federal y estatal aplicable vigente</t>
    </r>
  </si>
  <si>
    <r>
      <t>4.</t>
    </r>
    <r>
      <rPr>
        <sz val="7"/>
        <color rgb="FF000000"/>
        <rFont val="Times New Roman"/>
        <family val="1"/>
      </rPr>
      <t xml:space="preserve">     </t>
    </r>
    <r>
      <rPr>
        <sz val="12"/>
        <color rgb="FF000000"/>
        <rFont val="Lucida Sans"/>
        <family val="2"/>
      </rPr>
      <t>Integrado la información en un solo documento y presentado al SUPLADEB FISE.</t>
    </r>
  </si>
  <si>
    <r>
      <t>5.</t>
    </r>
    <r>
      <rPr>
        <sz val="7"/>
        <color rgb="FF000000"/>
        <rFont val="Times New Roman"/>
        <family val="1"/>
      </rPr>
      <t xml:space="preserve">      </t>
    </r>
    <r>
      <rPr>
        <sz val="12"/>
        <color rgb="FF000000"/>
        <rFont val="Lucida Sans"/>
        <family val="2"/>
      </rPr>
      <t>Difundido y transparentado en su portal Oficial de Internet y/o Redes Sociales Oficiales.</t>
    </r>
  </si>
  <si>
    <t>2. ¿Las Ejecutoras dispusieron de registros específicos del FISE debidamente actualizados, así como la documentación original que justificara y comprobara el ejercicio y destino de los recursos, conforme a lo establecido por la Ley General de Contabilidad Gubernamental, la Ley General de Transparencia y Acceso a la Información Pública, Ley de Disciplina Financiera de las Entidades Federativas y los Municipios y demás disposiciones aplicables en materia de responsabilidad hacendaria y financiera, de contabilidad gubernamental, de transparencia, de fiscalización y rendición de cuentas, así como de seguimiento sobre el uso de los recursos? y con las siguientes características?</t>
  </si>
  <si>
    <r>
      <t>1.</t>
    </r>
    <r>
      <rPr>
        <sz val="7"/>
        <color rgb="FF000000"/>
        <rFont val="Times New Roman"/>
        <family val="1"/>
      </rPr>
      <t xml:space="preserve">    </t>
    </r>
    <r>
      <rPr>
        <sz val="12"/>
        <color rgb="FF000000"/>
        <rFont val="Lucida Sans"/>
        <family val="2"/>
      </rPr>
      <t>Se hizo del conocimiento de los habitantes, a través de su Página Oficial de internet, los recursos asignados por FISE y estableció mecanismos de comunicación asequibles a la población, bajo el principio de máxima publicidad de los proyectos registrados, con información oportuna, veraz y accesible para los ciudadanos.</t>
    </r>
  </si>
  <si>
    <r>
      <t>2.</t>
    </r>
    <r>
      <rPr>
        <sz val="7"/>
        <color rgb="FF000000"/>
        <rFont val="Times New Roman"/>
        <family val="1"/>
      </rPr>
      <t xml:space="preserve">    </t>
    </r>
    <r>
      <rPr>
        <sz val="12"/>
        <color rgb="FF000000"/>
        <rFont val="Lucida Sans"/>
        <family val="2"/>
      </rPr>
      <t>Reportaron trimestralmente la planeación de los recursos FISE en la MIDS, conforme al calendario para posteriormente reportar avances de los proyectos en el SRFT y los reportes están publicados en su Portal de Internet.</t>
    </r>
  </si>
  <si>
    <r>
      <t>3.</t>
    </r>
    <r>
      <rPr>
        <sz val="7"/>
        <color rgb="FF000000"/>
        <rFont val="Times New Roman"/>
        <family val="1"/>
      </rPr>
      <t xml:space="preserve">    </t>
    </r>
    <r>
      <rPr>
        <sz val="12"/>
        <color rgb="FF000000"/>
        <rFont val="Lucida Sans"/>
        <family val="2"/>
      </rPr>
      <t>Publicaron en su página oficial de internet los informes trimestrales de los avances y proyectos que se realizaron con los recursos del FISE, en su caso, evidencias de conclusión, en los términos establecidos en el artículo 33 de la LCF.</t>
    </r>
  </si>
  <si>
    <r>
      <t>4.</t>
    </r>
    <r>
      <rPr>
        <sz val="7"/>
        <color rgb="FF000000"/>
        <rFont val="Times New Roman"/>
        <family val="1"/>
      </rPr>
      <t xml:space="preserve">    </t>
    </r>
    <r>
      <rPr>
        <sz val="12"/>
        <color rgb="FF000000"/>
        <rFont val="Lucida Sans"/>
        <family val="2"/>
      </rPr>
      <t>Las Ejecutoras informaron y difundieron las normas, lineamientos, criterios, convenios, guías, programas, comunicados y demás instrumentos jurídicos emitidos por BIENESTAR en su Portal Oficial de Internet, Redes Sociales y/o SUPLADEB FISE.</t>
    </r>
  </si>
  <si>
    <t xml:space="preserve">3. Detalle ampliamente el proceso en el Estado, para que, las personas servidoras públicas, enlaces FISE o la población que habite en las regiones beneficiadas con recursos del FISE y público en general, presenten ante las instancias correspondientes denuncias en contra de aquellos actos relacionados al Fondo que crean violatorios a sus derechos. </t>
  </si>
  <si>
    <t xml:space="preserve">¿Se han presentado casos en 2022 de denuncias de ese tipo? </t>
  </si>
  <si>
    <t xml:space="preserve">De ser afirmativo ¿Cuántos? </t>
  </si>
  <si>
    <t>¿Qué Instancia lo atendió?</t>
  </si>
  <si>
    <t xml:space="preserve">¿Cuáles fueron los resultados? </t>
  </si>
  <si>
    <t>¿Hubo alguna amonestación y/o sanción?</t>
  </si>
  <si>
    <t xml:space="preserve">¿En denuncias de este tipo Interviene su SICI/COCODI? </t>
  </si>
  <si>
    <t xml:space="preserve">De ser afirmativo ¿De qué manera? </t>
  </si>
  <si>
    <t>Describa el procedimiento.</t>
  </si>
  <si>
    <t>¿El control Interno de la Ejecutora considera este tipo de denuncias?</t>
  </si>
  <si>
    <t xml:space="preserve">De ser afirmativo ¿En qué documentos están establecidos? </t>
  </si>
  <si>
    <t>¿Dispone de participación social (comités de participación social) donde se atienda este tipo de denuncias?</t>
  </si>
  <si>
    <t xml:space="preserve"> De ser afirmativo ¿De qué manera? Describa el procedimiento.</t>
  </si>
  <si>
    <t>4. ¿Se ejecutaron obras, acciones sociales básicas o inversiones con recursos del FISE en concurrencia con otras fuentes de financiamiento? Las fuentes de financiamiento pueden ser:</t>
  </si>
  <si>
    <t xml:space="preserve">Recursos federales </t>
  </si>
  <si>
    <t>Recursos estatales</t>
  </si>
  <si>
    <t>Recursos de municipios o demarcaciones territoriales</t>
  </si>
  <si>
    <t>Otros recursos, por ejemplo: empresas privadas, comunidad, organizaciones (desagregar por cada una de las fuentes).</t>
  </si>
  <si>
    <t>5.- Con base a la normatividad, atender las siguientes preguntas (Anexar la evidencia suficiente):</t>
  </si>
  <si>
    <t>¿De qué manera contribuyeron las Ejecutoras FISE para el cumplimiento de los objetivos de la Agenda de desarrollo sostenible aprobada por la Organización de las Naciones Unidas (Agenda 2030) y adoptada por el Estado mexicano? Además de cada indicador detalle: meta, logro y avance 2022.</t>
  </si>
  <si>
    <t>Detalle ampliamente los trabajos 2022 realizados entre SEDESOL y CONEVAL en el marco del Convenio SE/5/2019 y los principales resultados de Monitoreo y Evaluación y estos están difundidos y transparentados en su Portal de Internet.</t>
  </si>
  <si>
    <t>¿De qué manera planeó y ejercicio el uso  equivalente de hasta el 3% de los recursos asignados al FAIS, en su componente FISE, para ser aplicados como gastos indirectos para la verificación y seguimiento de las obras y acciones que se realicen, así como para la realización de estudios y la evaluación de proyectos, conforme a las acciones que se señalan en el Manual de operación MIDS? Detalle ampliamente.</t>
  </si>
  <si>
    <t xml:space="preserve">¿Para la contratación de servicios profesionales, científicos, técnicos y otros servicios, lo realizó con base en el gasto y partidas previstas en el Manual de operación MIDS? </t>
  </si>
  <si>
    <t>¿Qué legislación y procedimientos vigentes en materia de prestación de servicios utilizó para la contratación?</t>
  </si>
  <si>
    <t xml:space="preserve">¿En la MIDS y el SRFT se pudieron identificar la incidencia de los proyectos en los indicadores de situación de pobreza y rezago social? </t>
  </si>
  <si>
    <t xml:space="preserve">¿Quién es el Enlace FAIS en el Estado? </t>
  </si>
  <si>
    <t xml:space="preserve">¿Cuáles son las funciones del Enlace FAIS? ¿Presentó alguna problemática en el uso y reporte del SRFT? ¿Ya quedó solventado que el módulo para la carga de Evaluaciones se pueda realizar en SRFT y no en SFU? ¿Recibió capacitación especializada por la Federación y/o el Estado en materia del SRFT y/o SFU? ¿El SRFT/SFU permite imprimir los reportes trimestrales para Auditoría o Evaluación? </t>
  </si>
  <si>
    <t xml:space="preserve">¿Presentó alguna problemática en el uso y reporte del SRFT? </t>
  </si>
  <si>
    <t xml:space="preserve">¿Ya quedó solventado que el módulo para la carga de Evaluaciones se pueda realizar en SRFT y no en SFU? </t>
  </si>
  <si>
    <t>¿Recibió capacitación especializada por la Federación y/o el Estado en materia del SRFT y/o SFU?</t>
  </si>
  <si>
    <t xml:space="preserve">¿El SRFT/SFU permite imprimir los reportes trimestrales para Auditoría o Evaluación? </t>
  </si>
  <si>
    <t xml:space="preserve">¿Cuántas veces sesionó el SUPLADEB FISE en 2022? </t>
  </si>
  <si>
    <t xml:space="preserve">¿Cuántos acuerdos se tomaron? </t>
  </si>
  <si>
    <t xml:space="preserve">¿Hay acuerdos pendientes de atender? ¿Cuáles? </t>
  </si>
  <si>
    <t>¿Las actas están debidamente firmadas y publicadas en su Portal de Internet? ¿Dónde?</t>
  </si>
  <si>
    <t>6. ¿Qué situación guarda la Organización Administrativa (Estructura Organizacional, Reglamento Interno y Manuales Administrativos) relacionadas a: gestión, operación, manejo, reporte, control, evaluación, fiscalización, seguimiento u otras actividades relacionadas al Fondo?, tiene las siguientes características (Anexo 3. Organización Administrativa)</t>
  </si>
  <si>
    <r>
      <t>1.</t>
    </r>
    <r>
      <rPr>
        <sz val="7"/>
        <color rgb="FF000000"/>
        <rFont val="Times New Roman"/>
        <family val="1"/>
      </rPr>
      <t xml:space="preserve">   </t>
    </r>
    <r>
      <rPr>
        <sz val="12"/>
        <color rgb="FF000000"/>
        <rFont val="Lucida Sans"/>
        <family val="2"/>
      </rPr>
      <t xml:space="preserve">Se dispone de una Estructura Organizacional, debidamente autorizada, que considera las principales Áreas relacionadas con el manejo, operación y reporte del Fondo. </t>
    </r>
  </si>
  <si>
    <r>
      <t>2.</t>
    </r>
    <r>
      <rPr>
        <sz val="7"/>
        <color rgb="FF000000"/>
        <rFont val="Times New Roman"/>
        <family val="1"/>
      </rPr>
      <t xml:space="preserve">   </t>
    </r>
    <r>
      <rPr>
        <sz val="12"/>
        <color rgb="FF000000"/>
        <rFont val="Lucida Sans"/>
        <family val="2"/>
      </rPr>
      <t>Se dispone de atribuciones en el reglamento Interno,</t>
    </r>
    <r>
      <rPr>
        <sz val="12"/>
        <color theme="1"/>
        <rFont val="Calibri"/>
        <family val="2"/>
        <scheme val="minor"/>
      </rPr>
      <t xml:space="preserve"> </t>
    </r>
    <r>
      <rPr>
        <sz val="12"/>
        <color rgb="FF000000"/>
        <rFont val="Lucida Sans"/>
        <family val="2"/>
      </rPr>
      <t xml:space="preserve">debidamente autorizado, que consideran las principales actividades relacionadas con el manejo, operación y reporte del Fondo. </t>
    </r>
  </si>
  <si>
    <r>
      <t>3.</t>
    </r>
    <r>
      <rPr>
        <sz val="7"/>
        <color rgb="FF000000"/>
        <rFont val="Times New Roman"/>
        <family val="1"/>
      </rPr>
      <t xml:space="preserve">   </t>
    </r>
    <r>
      <rPr>
        <sz val="12"/>
        <color rgb="FF000000"/>
        <rFont val="Lucida Sans"/>
        <family val="2"/>
      </rPr>
      <t>Se dispone de procedimientos establecidos en Manuales Administrativos,</t>
    </r>
    <r>
      <rPr>
        <sz val="12"/>
        <color theme="1"/>
        <rFont val="Calibri"/>
        <family val="2"/>
        <scheme val="minor"/>
      </rPr>
      <t xml:space="preserve"> </t>
    </r>
    <r>
      <rPr>
        <sz val="12"/>
        <color rgb="FF000000"/>
        <rFont val="Lucida Sans"/>
        <family val="2"/>
      </rPr>
      <t xml:space="preserve">debidamente autorizados, para realizar  las principales actividades relacionadas con el manejo, operación y reporte del Fondo. </t>
    </r>
  </si>
  <si>
    <r>
      <t>4.</t>
    </r>
    <r>
      <rPr>
        <sz val="7"/>
        <color rgb="FF000000"/>
        <rFont val="Times New Roman"/>
        <family val="1"/>
      </rPr>
      <t xml:space="preserve">   </t>
    </r>
    <r>
      <rPr>
        <sz val="12"/>
        <color rgb="FF000000"/>
        <rFont val="Lucida Sans"/>
        <family val="2"/>
      </rPr>
      <t>Los documentos relacionados a la Organización Administrativa (Estructura Organizacional, Reglamento Interno y Manuales Administrativos) están publicados en su Página de Internet.</t>
    </r>
  </si>
  <si>
    <t>7. ¿Las Ejecutoras, cuenta con un Informe Anual de Resultados de su Programa Anual de Trabajo del Fondo?, y tienen las siguientes características:</t>
  </si>
  <si>
    <r>
      <t>1.</t>
    </r>
    <r>
      <rPr>
        <sz val="7"/>
        <color rgb="FF000000"/>
        <rFont val="Times New Roman"/>
        <family val="1"/>
      </rPr>
      <t xml:space="preserve">    </t>
    </r>
    <r>
      <rPr>
        <sz val="12"/>
        <color rgb="FF000000"/>
        <rFont val="Lucida Sans"/>
        <family val="2"/>
      </rPr>
      <t>Permiten verificar la planeación de la demanda social de obras y acciones que podían ser atendidas por el FISE 2022 se cumplieron.</t>
    </r>
  </si>
  <si>
    <r>
      <t>2.</t>
    </r>
    <r>
      <rPr>
        <sz val="7"/>
        <color rgb="FF000000"/>
        <rFont val="Times New Roman"/>
        <family val="1"/>
      </rPr>
      <t xml:space="preserve">    </t>
    </r>
    <r>
      <rPr>
        <sz val="12"/>
        <color rgb="FF000000"/>
        <rFont val="Lucida Sans"/>
        <family val="2"/>
      </rPr>
      <t>Incluye el cumplimiento de indicadores, principalmente la MIDS y los informes SRFT/SFU, así como incidencia  en los indicadores de situación de pobreza y rezago social.</t>
    </r>
  </si>
  <si>
    <r>
      <t>3.</t>
    </r>
    <r>
      <rPr>
        <sz val="7"/>
        <color rgb="FF000000"/>
        <rFont val="Times New Roman"/>
        <family val="1"/>
      </rPr>
      <t xml:space="preserve">    </t>
    </r>
    <r>
      <rPr>
        <sz val="12"/>
        <color rgb="FF000000"/>
        <rFont val="Lucida Sans"/>
        <family val="2"/>
      </rPr>
      <t>Se identifican las obras totales pagadas con recursos FISE 2022.</t>
    </r>
  </si>
  <si>
    <r>
      <t>4.</t>
    </r>
    <r>
      <rPr>
        <sz val="7"/>
        <color rgb="FF000000"/>
        <rFont val="Times New Roman"/>
        <family val="1"/>
      </rPr>
      <t xml:space="preserve">    </t>
    </r>
    <r>
      <rPr>
        <sz val="12"/>
        <color rgb="FF000000"/>
        <rFont val="Lucida Sans"/>
        <family val="2"/>
      </rPr>
      <t>Se reportaron a Instancias oficiales. Está publicado en su Portal de Internet, difundidos en Redes Sociales Oficiales y/o presentado al SUPLADEB FISE.</t>
    </r>
  </si>
  <si>
    <t>8. ¿Las Ejecutoras cuentan con mecanismos documentados para verificar que las transferencias de las aportaciones se hacen de acuerdo con lo programado?, y tienen las siguientes características:</t>
  </si>
  <si>
    <r>
      <t>1.</t>
    </r>
    <r>
      <rPr>
        <sz val="7"/>
        <color rgb="FF000000"/>
        <rFont val="Times New Roman"/>
        <family val="1"/>
      </rPr>
      <t xml:space="preserve">    </t>
    </r>
    <r>
      <rPr>
        <sz val="12"/>
        <color rgb="FF000000"/>
        <rFont val="Lucida Sans"/>
        <family val="2"/>
      </rPr>
      <t>Permiten verificar que las ministraciones se realizan de acuerdo con el calendario.</t>
    </r>
  </si>
  <si>
    <r>
      <t>2.</t>
    </r>
    <r>
      <rPr>
        <sz val="7"/>
        <color rgb="FF000000"/>
        <rFont val="Times New Roman"/>
        <family val="1"/>
      </rPr>
      <t xml:space="preserve">    </t>
    </r>
    <r>
      <rPr>
        <sz val="12"/>
        <color rgb="FF000000"/>
        <rFont val="Lucida Sans"/>
        <family val="2"/>
      </rPr>
      <t>Están estandarizados, es decir, son utilizados por todas las áreas responsables.</t>
    </r>
  </si>
  <si>
    <r>
      <t>3.</t>
    </r>
    <r>
      <rPr>
        <sz val="7"/>
        <color rgb="FF000000"/>
        <rFont val="Times New Roman"/>
        <family val="1"/>
      </rPr>
      <t xml:space="preserve">    </t>
    </r>
    <r>
      <rPr>
        <sz val="12"/>
        <color rgb="FF000000"/>
        <rFont val="Lucida Sans"/>
        <family val="2"/>
      </rPr>
      <t>Están sistematizados, es decir, la información se encuentra en bases de datos y disponible en un sistema informático.</t>
    </r>
  </si>
  <si>
    <r>
      <t>4.</t>
    </r>
    <r>
      <rPr>
        <sz val="7"/>
        <color rgb="FF000000"/>
        <rFont val="Times New Roman"/>
        <family val="1"/>
      </rPr>
      <t xml:space="preserve">    </t>
    </r>
    <r>
      <rPr>
        <sz val="12"/>
        <color rgb="FF000000"/>
        <rFont val="Lucida Sans"/>
        <family val="2"/>
      </rPr>
      <t>Son conocidos por las áreas responsables. Están publicados en su Portal de Internet,</t>
    </r>
    <r>
      <rPr>
        <sz val="12"/>
        <color rgb="FF000000"/>
        <rFont val="Times New Roman"/>
        <family val="1"/>
      </rPr>
      <t xml:space="preserve"> </t>
    </r>
    <r>
      <rPr>
        <sz val="12"/>
        <color rgb="FF000000"/>
        <rFont val="Lucida Sans"/>
        <family val="2"/>
      </rPr>
      <t>difundidos en Redes Sociales Oficiales y/o presentado al SUPLADEB FISE.</t>
    </r>
  </si>
  <si>
    <t>9. ¿Las personas servidoras públicas involucradas en la operación del FISE recibieron capacitación sobre la normatividad y operación del FAIS y su componente FISE durante el Ejercicio Fiscal 2022?</t>
  </si>
  <si>
    <t xml:space="preserve">Además conteste: ¿Recibió capacitación sobre la planeación y operación del FISE por parte de la Federación y/o Estado? </t>
  </si>
  <si>
    <t xml:space="preserve">De ser afirmativa la respuesta: ¿En qué modalidad presencial y/o virtual? </t>
  </si>
  <si>
    <t xml:space="preserve">¿Cuántas personas servidoras públicas se capacitaron? </t>
  </si>
  <si>
    <t xml:space="preserve">¿Recibieron constancias de participación? </t>
  </si>
  <si>
    <t xml:space="preserve">Por otra parte, ¿El SUPLADEB FISE tiene implementada capacitación sobre el Fondo? </t>
  </si>
  <si>
    <t>10. Desarrollar las siguientes preguntas exploratorias relacionadas al Control Interno para ampliar los resultados:</t>
  </si>
  <si>
    <t xml:space="preserve">¿Existen evaluaciones y/o exámenes que permitan conocer o medir el cumplimiento  de los Códigos de Ética y Conducta?
</t>
  </si>
  <si>
    <t xml:space="preserve">¿Se tiene formalmente establecido un procedimiento para la investigación de posibles actos contrarios a la ética y conducta institucional, diferente al establecido por el Órgano Interno de Control o Instancia de Control Interno?
</t>
  </si>
  <si>
    <t xml:space="preserve">¿Con cuántos  Comités cuenta e indicar si se tiene formalmente establecido un programa de actualización profesional para sus miembros, en materia de auditoría de estados financieros, auditoría interna, control interno y riesgos, prevención de fraude, ética e integridad, entre otros?
</t>
  </si>
  <si>
    <t>¿Dispone de algún estudio de Clima Organización de su institución?</t>
  </si>
  <si>
    <t>¿Cuenta con algún lineamiento, procedimiento, manual o guía en el que se establezca la metodología para la administración de riesgos de corrupción y la obligatoriedad de realizar la revisión periódica de las áreas susceptibles a posibles actos de corrupción?</t>
  </si>
  <si>
    <t>¿Existe personal encargado de la evaluación de riesgos para el logro de los objetivos?</t>
  </si>
  <si>
    <t>¿Qué mecanismos se tienen implementados para validar que la información financiera enviada para integrar la cuenta pública es la que marca la Ley?</t>
  </si>
  <si>
    <t>¿Cuenta con políticas y lineamientos de seguridad para los sistemas informáticos y de comunicaciones que establezcan claves de acceso a los sistemas; programas y datos; detectores y defensas contra accesos no autorizados, y antivirus, entre otros?</t>
  </si>
  <si>
    <t xml:space="preserve">¿Elaboró algún informe en el que se detalle si cada uno de los principios del Marco Integrado de Control Interno fueron diseñados, implementados y operados apropiadamente? </t>
  </si>
  <si>
    <t>¿Las principales actividades y resultados en materia de Control Interno fueron difundidos en su portal de Internet y/o redes sociales para contribuir a la transparencia y difusión?</t>
  </si>
  <si>
    <t>11. ¿Cuenta con mecanismos para la participación ciudadana en el seguimiento del ejercicio de las aportaciones?</t>
  </si>
  <si>
    <r>
      <t>1.</t>
    </r>
    <r>
      <rPr>
        <sz val="7"/>
        <color rgb="FF000000"/>
        <rFont val="Times New Roman"/>
        <family val="1"/>
      </rPr>
      <t xml:space="preserve">    </t>
    </r>
    <r>
      <rPr>
        <sz val="12"/>
        <color rgb="FF000000"/>
        <rFont val="Lucida Sans"/>
        <family val="2"/>
      </rPr>
      <t>Permiten identificar si los recursos se ejercen de acuerdo con lo establecido en la normatividad. Criterios generales de responsabilidad hacendaria y financiera, de contabilidad gubernamental, y de fiscalización y rendición de cuentas, que establece la Ley Federal de Presupuesto y Responsabilidad Hacendaria, la Ley de Disciplina Financiera de las Entidades Federativas y los Municipios, la Ley General de Contabilidad Gubernamental, la Ley Federal de Austeridad Republicana y la Ley de Fiscalización y Rendición de Cuentas de la Federación.</t>
    </r>
  </si>
  <si>
    <r>
      <t>4.</t>
    </r>
    <r>
      <rPr>
        <sz val="7"/>
        <color rgb="FF000000"/>
        <rFont val="Times New Roman"/>
        <family val="1"/>
      </rPr>
      <t xml:space="preserve">    </t>
    </r>
    <r>
      <rPr>
        <sz val="12"/>
        <color rgb="FF000000"/>
        <rFont val="Lucida Sans"/>
        <family val="2"/>
      </rPr>
      <t>Son conocidos por las áreas responsables. Están publicados en su Portal de Internet difundidos en Redes Sociales Oficiales y/o presentado al SUPLADEB FISE.</t>
    </r>
  </si>
  <si>
    <t>12. ¿Las Ejecutoras cuentan con mecanismos documentados para dar seguimiento al ejercicio de las aportaciones?</t>
  </si>
  <si>
    <t>¿Dispone de Sistemas Informáticos para el registro, control, reporte y demás obligaciones del Fondo? y tienen las siguientes características:</t>
  </si>
  <si>
    <t>13.- ¿Reportó la planeación en la MIDS para que la información fuera cargada en el Sistema de Recursos Federales Transferidos de la Secretaría de Hacienda?, y contó con las siguientes características:</t>
  </si>
  <si>
    <t>1. Para que se puedan reportar avances de los proyectos en el SRFT, estos deberán estar registrados previamente en la MIDS.</t>
  </si>
  <si>
    <t>2. La planeación de los recursos se reportan en la MIDS, a más tardar 10 días naturales antes del inicio del período de registro de avances en el SRFT.</t>
  </si>
  <si>
    <t>3.- El Enlace FISE debió ser designado en tiempo y forma para tener acceso a la MIDS.</t>
  </si>
  <si>
    <t>4. El Enlace FISE debió de disponer de Firma electrónica avanzada.</t>
  </si>
  <si>
    <t>5.- Respecto a SRFT/SFU la información debió estar desagregada (granularidad de acuerdo con la Guía SFU), es decir, con el detalle suficiente sobre el ejercicio, destino y resultados; completa (cabalidad de acuerdo con la Guía SFU), es decir que incluya la totalidad de la información solicitada; congruente, es decir, que esté consolidada y validada de acuerdo con el procedimiento establecido en la normatividad aplicable y actualizada, de acuerdo con la periodicidad definida en la normatividad aplicable.</t>
  </si>
  <si>
    <t>14.- ¿Las Ejecutoras recolectan información para la planeación, asignación y seguimiento de los recursos del fondo?, sobre los siguientes rubros:</t>
  </si>
  <si>
    <t>Zonas de Atención Prioritaria (ZAP).</t>
  </si>
  <si>
    <t>Pobreza multidimensional y pobreza extrema.</t>
  </si>
  <si>
    <t>Rezago social.</t>
  </si>
  <si>
    <t>Indicadores estratégicos, de gestión y/o impacto vinculados al propósito del Fondo.</t>
  </si>
  <si>
    <t>15 ¿Cómo documenta los resultados del FISE?</t>
  </si>
  <si>
    <t>Indicadores estratégicos y de gestión de la MIR Federal</t>
  </si>
  <si>
    <t>Indicadores estatales (Programas Presupuestarios y/o Institucionales)</t>
  </si>
  <si>
    <t>Evaluaciones (Federales, estatales o internas)</t>
  </si>
  <si>
    <r>
      <t>Informes sobre la atención a las necesidades a las que contribuye el FISE, especificar.</t>
    </r>
    <r>
      <rPr>
        <sz val="12"/>
        <color theme="1"/>
        <rFont val="Lucida Sans"/>
        <family val="2"/>
      </rPr>
      <t xml:space="preserve"> </t>
    </r>
  </si>
  <si>
    <t>16. ¿Cuáles son los resultados del FISE en 2022 de acuerdo con los indicadores federales estratégicos?</t>
  </si>
  <si>
    <r>
      <t>·</t>
    </r>
    <r>
      <rPr>
        <sz val="7"/>
        <color theme="1"/>
        <rFont val="Times New Roman"/>
        <family val="1"/>
      </rPr>
      <t xml:space="preserve">         </t>
    </r>
    <r>
      <rPr>
        <sz val="12"/>
        <color theme="1"/>
        <rFont val="Lucida Sans"/>
        <family val="2"/>
      </rPr>
      <t>Avance deficiente: hay un avance entre 0% y 50% respecto a la meta en los indicadores estratégicos.</t>
    </r>
  </si>
  <si>
    <r>
      <t>·</t>
    </r>
    <r>
      <rPr>
        <sz val="7"/>
        <color theme="1"/>
        <rFont val="Times New Roman"/>
        <family val="1"/>
      </rPr>
      <t xml:space="preserve">         </t>
    </r>
    <r>
      <rPr>
        <sz val="12"/>
        <color theme="1"/>
        <rFont val="Lucida Sans"/>
        <family val="2"/>
      </rPr>
      <t>Avance bajo: hay un avance entre 51% y 70% respecto a la meta en los indicadores estratégicos.</t>
    </r>
  </si>
  <si>
    <r>
      <t>·</t>
    </r>
    <r>
      <rPr>
        <sz val="7"/>
        <color theme="1"/>
        <rFont val="Times New Roman"/>
        <family val="1"/>
      </rPr>
      <t xml:space="preserve">         </t>
    </r>
    <r>
      <rPr>
        <sz val="12"/>
        <color theme="1"/>
        <rFont val="Lucida Sans"/>
        <family val="2"/>
      </rPr>
      <t>Avance adecuado: hay un avance entre 71% y 90% respecto a la meta en los indicadores estratégicos.</t>
    </r>
  </si>
  <si>
    <r>
      <t>·</t>
    </r>
    <r>
      <rPr>
        <sz val="7"/>
        <color theme="1"/>
        <rFont val="Times New Roman"/>
        <family val="1"/>
      </rPr>
      <t xml:space="preserve">         </t>
    </r>
    <r>
      <rPr>
        <sz val="12"/>
        <color theme="1"/>
        <rFont val="Lucida Sans"/>
        <family val="2"/>
      </rPr>
      <t>Avance destacado: hay un avance entre 91% y 100% respecto a la meta en los indicadores estratégicos.</t>
    </r>
  </si>
  <si>
    <t>17. ¿Cuáles son los resultados del FISE en 2022 de acuerdo con los indicadores federales de gestión?</t>
  </si>
  <si>
    <r>
      <t>·</t>
    </r>
    <r>
      <rPr>
        <sz val="7"/>
        <color theme="1"/>
        <rFont val="Times New Roman"/>
        <family val="1"/>
      </rPr>
      <t xml:space="preserve">         </t>
    </r>
    <r>
      <rPr>
        <sz val="12"/>
        <color theme="1"/>
        <rFont val="Lucida Sans"/>
        <family val="2"/>
      </rPr>
      <t>Avance deficiente: hay un avance entre 0% y 50% respecto a la meta en los indicadores de gestión.</t>
    </r>
  </si>
  <si>
    <r>
      <t>·</t>
    </r>
    <r>
      <rPr>
        <sz val="7"/>
        <color theme="1"/>
        <rFont val="Times New Roman"/>
        <family val="1"/>
      </rPr>
      <t xml:space="preserve">         </t>
    </r>
    <r>
      <rPr>
        <sz val="12"/>
        <color theme="1"/>
        <rFont val="Lucida Sans"/>
        <family val="2"/>
      </rPr>
      <t>Avance bajo: hay un avance entre 51% y 70% respecto a la meta en los indicadores de gestión.</t>
    </r>
  </si>
  <si>
    <r>
      <t>·</t>
    </r>
    <r>
      <rPr>
        <sz val="7"/>
        <color theme="1"/>
        <rFont val="Times New Roman"/>
        <family val="1"/>
      </rPr>
      <t xml:space="preserve">         </t>
    </r>
    <r>
      <rPr>
        <sz val="12"/>
        <color theme="1"/>
        <rFont val="Lucida Sans"/>
        <family val="2"/>
      </rPr>
      <t>Avance adecuado: hay un avance entre 71% y 90% respecto a la meta en los indicadores de gestión.</t>
    </r>
  </si>
  <si>
    <r>
      <t>·</t>
    </r>
    <r>
      <rPr>
        <sz val="7"/>
        <color theme="1"/>
        <rFont val="Times New Roman"/>
        <family val="1"/>
      </rPr>
      <t xml:space="preserve">         </t>
    </r>
    <r>
      <rPr>
        <sz val="12"/>
        <color theme="1"/>
        <rFont val="Lucida Sans"/>
        <family val="2"/>
      </rPr>
      <t>Avance destacado: hay un avance entre 91% y 100% respecto a la meta en los indicadores de gestión.</t>
    </r>
  </si>
  <si>
    <t>18. Análisis del diseño de la MIR del FISE</t>
  </si>
  <si>
    <t>19.  En caso de que cuente con indicadores estatales o propios, ¿cuáles son los resultados del FISE en 2022 de acuerdo con los indicadores estatales?</t>
  </si>
  <si>
    <t xml:space="preserve">20. En caso de que cuente con evaluaciones externas del FISE que permitan identificar hallazgos relacionados con los indicadores de Fin y/o Propósito, </t>
  </si>
  <si>
    <t>¿cuáles son los resultados de las evaluaciones?</t>
  </si>
  <si>
    <t>21. ¿El personal servidor público operador del FISE ha participado en eventos de revisión y actualización de la MIR Federal, PP estatal o institucionales, así como de sus indicadores?</t>
  </si>
  <si>
    <t>Nombre</t>
  </si>
  <si>
    <t>Aprobado</t>
  </si>
  <si>
    <t>Modificado</t>
  </si>
  <si>
    <t>Ejercido</t>
  </si>
  <si>
    <t>Comprometido</t>
  </si>
  <si>
    <t>FAIS</t>
  </si>
  <si>
    <t>FISE</t>
  </si>
  <si>
    <t>Resultados FISE 2022</t>
  </si>
  <si>
    <t>Obra</t>
  </si>
  <si>
    <t xml:space="preserve">Terminada/ Fecha de conclusión </t>
  </si>
  <si>
    <t xml:space="preserve">Presupuesto Ejercido  </t>
  </si>
  <si>
    <r>
      <t>En proceso/</t>
    </r>
    <r>
      <rPr>
        <sz val="11"/>
        <color theme="1"/>
        <rFont val="Calibri"/>
        <family val="2"/>
        <scheme val="minor"/>
      </rPr>
      <t xml:space="preserve"> </t>
    </r>
    <r>
      <rPr>
        <b/>
        <sz val="10"/>
        <color theme="1"/>
        <rFont val="Calibri"/>
        <family val="2"/>
        <scheme val="minor"/>
      </rPr>
      <t xml:space="preserve">Fecha de proyección para concluirla </t>
    </r>
  </si>
  <si>
    <t>Presupuesto Comprometido</t>
  </si>
  <si>
    <r>
      <rPr>
        <b/>
        <sz val="14"/>
        <color rgb="FF800000"/>
        <rFont val="Lucida Sans"/>
        <family val="2"/>
      </rPr>
      <t>Tabla 1.</t>
    </r>
    <r>
      <rPr>
        <b/>
        <sz val="14"/>
        <color rgb="FF000000"/>
        <rFont val="Lucida Sans"/>
        <family val="2"/>
      </rPr>
      <t xml:space="preserve"> Presupuesto del FISE en 2022</t>
    </r>
  </si>
  <si>
    <t>Rubro</t>
  </si>
  <si>
    <t>Porcentaje</t>
  </si>
  <si>
    <t>Agua potable</t>
  </si>
  <si>
    <t>Alcantarillado</t>
  </si>
  <si>
    <t>Drenaje y letrinas</t>
  </si>
  <si>
    <t>Electrificación</t>
  </si>
  <si>
    <t>Infraestructura básica del sector educativo</t>
  </si>
  <si>
    <t>Infraestructura básica del sector salud</t>
  </si>
  <si>
    <t>Mejoramiento de vivienda</t>
  </si>
  <si>
    <t>Urbanización</t>
  </si>
  <si>
    <t>Gastos directos</t>
  </si>
  <si>
    <t>Gastos indirectos</t>
  </si>
  <si>
    <r>
      <rPr>
        <b/>
        <sz val="14"/>
        <color rgb="FF800000"/>
        <rFont val="Lucida Sans"/>
        <family val="2"/>
      </rPr>
      <t>Tabla 2.</t>
    </r>
    <r>
      <rPr>
        <b/>
        <sz val="14"/>
        <color rgb="FF000000"/>
        <rFont val="Lucida Sans"/>
        <family val="2"/>
      </rPr>
      <t xml:space="preserve"> Presupuesto del FISE en 2022 por tipo de proyecto desagregado por rubro de gasto</t>
    </r>
  </si>
  <si>
    <t>Incidencia</t>
  </si>
  <si>
    <t>Obras directas</t>
  </si>
  <si>
    <t>Obras complementarias</t>
  </si>
  <si>
    <r>
      <rPr>
        <b/>
        <sz val="14"/>
        <color rgb="FF800000"/>
        <rFont val="Lucida Sans"/>
        <family val="2"/>
      </rPr>
      <t xml:space="preserve">Tabla 3. </t>
    </r>
    <r>
      <rPr>
        <b/>
        <sz val="14"/>
        <color rgb="FF000000"/>
        <rFont val="Lucida Sans"/>
        <family val="2"/>
      </rPr>
      <t>Presupuesto del FISE en 2022 por incidencia:</t>
    </r>
  </si>
  <si>
    <t>Elemento</t>
  </si>
  <si>
    <t>Mujeres</t>
  </si>
  <si>
    <t>Hombres</t>
  </si>
  <si>
    <t>Total</t>
  </si>
  <si>
    <t>Pobreza extrema</t>
  </si>
  <si>
    <t>Alto rezago social</t>
  </si>
  <si>
    <t>Muy alto rezago social</t>
  </si>
  <si>
    <t>ZAP rural</t>
  </si>
  <si>
    <t>ZAP urbana</t>
  </si>
  <si>
    <r>
      <rPr>
        <b/>
        <sz val="14"/>
        <color rgb="FF800000"/>
        <rFont val="Lucida Sans"/>
        <family val="2"/>
      </rPr>
      <t>Tabla 4</t>
    </r>
    <r>
      <rPr>
        <b/>
        <sz val="14"/>
        <color rgb="FF000000"/>
        <rFont val="Lucida Sans"/>
        <family val="2"/>
      </rPr>
      <t>. Desagregación por focalización y sexo del FISE en 2022</t>
    </r>
  </si>
  <si>
    <t>Fuente de financiamiento</t>
  </si>
  <si>
    <t>Porcentaje de participación</t>
  </si>
  <si>
    <t>Proyecto</t>
  </si>
  <si>
    <r>
      <rPr>
        <b/>
        <sz val="14"/>
        <color rgb="FF800000"/>
        <rFont val="Lucida Sans"/>
        <family val="2"/>
      </rPr>
      <t>Tabla 5</t>
    </r>
    <r>
      <rPr>
        <b/>
        <sz val="14"/>
        <color rgb="FF000000"/>
        <rFont val="Lucida Sans"/>
        <family val="2"/>
      </rPr>
      <t>. Porcentaje de participación en concurrencia por fuente de financiamiento y por proyecto en 2022</t>
    </r>
  </si>
  <si>
    <t>Orden de gobierno</t>
  </si>
  <si>
    <t>Presupuesto ejercido en 2022 de la fuente de financiamiento</t>
  </si>
  <si>
    <t>Justificación de la fuente de financiamiento</t>
  </si>
  <si>
    <t>Federal</t>
  </si>
  <si>
    <t>Subtotal</t>
  </si>
  <si>
    <t>Estatal</t>
  </si>
  <si>
    <t>Municipal</t>
  </si>
  <si>
    <t>Otros recursos (empresas privadas, comunidad, organizaciones)</t>
  </si>
  <si>
    <t>Total FISE</t>
  </si>
  <si>
    <r>
      <rPr>
        <b/>
        <sz val="14"/>
        <color rgb="FF800000"/>
        <rFont val="Lucida Sans"/>
        <family val="2"/>
      </rPr>
      <t>Anexo 2</t>
    </r>
    <r>
      <rPr>
        <b/>
        <sz val="14"/>
        <color rgb="FF000000"/>
        <rFont val="Lucida Sans"/>
        <family val="2"/>
      </rPr>
      <t>. Fuentes de financiamiento concurrentes durante el 2022</t>
    </r>
  </si>
  <si>
    <r>
      <rPr>
        <b/>
        <sz val="14"/>
        <color rgb="FF72080B"/>
        <rFont val="Arial"/>
        <family val="2"/>
      </rPr>
      <t xml:space="preserve">Anexo 3. </t>
    </r>
    <r>
      <rPr>
        <b/>
        <sz val="14"/>
        <color rgb="FF000000"/>
        <rFont val="Arial"/>
        <family val="2"/>
      </rPr>
      <t xml:space="preserve">Organización Administrativa </t>
    </r>
  </si>
  <si>
    <t>Pregunta:</t>
  </si>
  <si>
    <t>Respuesta:</t>
  </si>
  <si>
    <t>Evidencia Documental:</t>
  </si>
  <si>
    <r>
      <t xml:space="preserve">1.- ¿Dispone de </t>
    </r>
    <r>
      <rPr>
        <b/>
        <sz val="10"/>
        <color rgb="FF000000"/>
        <rFont val="Arial"/>
        <family val="2"/>
      </rPr>
      <t>Estructura Orgánica</t>
    </r>
    <r>
      <rPr>
        <sz val="10"/>
        <color rgb="FF000000"/>
        <rFont val="Arial"/>
        <family val="2"/>
      </rPr>
      <t xml:space="preserve">? ¿Está autorizada? </t>
    </r>
  </si>
  <si>
    <t xml:space="preserve">¿En qué fecha fue la última actualización? </t>
  </si>
  <si>
    <t xml:space="preserve">¿Está alineada al Reglamento Interno y a los Manuales Administrativos? </t>
  </si>
  <si>
    <t xml:space="preserve">¿Contiene Áreas específicas sobre el manejo, operación, reporte o cualquier actividad relacionada al Fondo? Detalle minuciosamente las áreas y jerarquía. </t>
  </si>
  <si>
    <t>¿Está publicado? Consulta en:</t>
  </si>
  <si>
    <r>
      <t xml:space="preserve">2.- ¿Dispone de </t>
    </r>
    <r>
      <rPr>
        <b/>
        <sz val="10"/>
        <color rgb="FF000000"/>
        <rFont val="Arial"/>
        <family val="2"/>
      </rPr>
      <t>Reglamento Interno</t>
    </r>
    <r>
      <rPr>
        <sz val="10"/>
        <color rgb="FF000000"/>
        <rFont val="Arial"/>
        <family val="2"/>
      </rPr>
      <t>? ¿Está autorizado o publicado oficialmente en Gaceta?</t>
    </r>
  </si>
  <si>
    <t xml:space="preserve"> ¿En qué fecha fue la última actualización?</t>
  </si>
  <si>
    <t xml:space="preserve">¿Está alineado a los Manuales Administrativos y a la Estructura Orgánica? </t>
  </si>
  <si>
    <t>¿Contienen funciones y/o atribuciones sobre el manejo, operación, reporte o cualquier actividad relacionada al Fondo? Detalle minuciosamente las atribuciones.</t>
  </si>
  <si>
    <t xml:space="preserve"> ¿Está publicado? Consulta en:</t>
  </si>
  <si>
    <r>
      <t xml:space="preserve">3.- ¿Dispone de </t>
    </r>
    <r>
      <rPr>
        <b/>
        <sz val="10"/>
        <color rgb="FF000000"/>
        <rFont val="Arial"/>
        <family val="2"/>
      </rPr>
      <t>Manual General de Organización</t>
    </r>
    <r>
      <rPr>
        <sz val="10"/>
        <color rgb="FF000000"/>
        <rFont val="Arial"/>
        <family val="2"/>
      </rPr>
      <t xml:space="preserve">? ¿Está autorizado o publicado oficialmente en Gaceta? </t>
    </r>
  </si>
  <si>
    <t>¿En qué fecha fue la última actualización?</t>
  </si>
  <si>
    <t xml:space="preserve">¿Está alineado al Reglamento Interno y a la Estructura Orgánica? </t>
  </si>
  <si>
    <t xml:space="preserve">¿Contienen funciones, actividades y/o procesos sobre el  manejo, operación, reporte o cualquier actividad relacionada al Fondo? Detalle minuciosamente las funciones, actividades y/o procesos relacionados al Fondo. </t>
  </si>
  <si>
    <r>
      <t xml:space="preserve">4.- ¿Dispone de </t>
    </r>
    <r>
      <rPr>
        <b/>
        <sz val="10"/>
        <color rgb="FF000000"/>
        <rFont val="Arial"/>
        <family val="2"/>
      </rPr>
      <t>Manuales Específicos de Organización</t>
    </r>
    <r>
      <rPr>
        <sz val="10"/>
        <color rgb="FF000000"/>
        <rFont val="Arial"/>
        <family val="2"/>
      </rPr>
      <t xml:space="preserve">? ¿Están autorizados o publicados oficialmente en Gaceta? </t>
    </r>
  </si>
  <si>
    <t>¿Están alineados al Reglamento Interno y a la Estructura Orgánica?</t>
  </si>
  <si>
    <t>¿Contienen funciones, actividades y/o procesos sobre el manejo, operación y reporte del Fondo? Detalle minuciosamente las funciones, actividades y/o procesos relacionados al Fondo.</t>
  </si>
  <si>
    <t xml:space="preserve"> ¿Están publicados? Consulta en:</t>
  </si>
  <si>
    <r>
      <t xml:space="preserve">5.- ¿Dispone de </t>
    </r>
    <r>
      <rPr>
        <b/>
        <sz val="10"/>
        <color rgb="FF000000"/>
        <rFont val="Arial"/>
        <family val="2"/>
      </rPr>
      <t>Manuales de Procedimientos</t>
    </r>
    <r>
      <rPr>
        <sz val="10"/>
        <color rgb="FF000000"/>
        <rFont val="Arial"/>
        <family val="2"/>
      </rPr>
      <t xml:space="preserve"> o de algunos otros distintos? ¿Están autorizados o publicados oficialmente en Gaceta?</t>
    </r>
  </si>
  <si>
    <t xml:space="preserve"> ¿Están alineados al Reglamento Interno y a la Estructura Orgánica?</t>
  </si>
  <si>
    <t>¿Contienen funciones, actividades y/o procesos sobre el manejo, operación y reporte del Fondo? Detalle minuciosamente las funciones, actividades y/o procesos relacionados al Fondo</t>
  </si>
  <si>
    <t>¿Están publicados? Consulta en:</t>
  </si>
  <si>
    <r>
      <t xml:space="preserve">6.- ¿Conoce el número de </t>
    </r>
    <r>
      <rPr>
        <b/>
        <sz val="10"/>
        <color rgb="FF000000"/>
        <rFont val="Arial"/>
        <family val="2"/>
      </rPr>
      <t xml:space="preserve">personal </t>
    </r>
    <r>
      <rPr>
        <sz val="10"/>
        <color rgb="FF000000"/>
        <rFont val="Arial"/>
        <family val="2"/>
      </rPr>
      <t>exacto que interviene en el  manejo, operación, reporte o cualquier actividad relacionada al Fondo? ¿Cuántos son?</t>
    </r>
  </si>
  <si>
    <t>¿Los perfiles están asociados a las funciones?</t>
  </si>
  <si>
    <t>¿En 2022, hubo rotación de personal que maneja, opera, reporta e interviene en cualquier actividad relacionada al Fondo? Detalle el número de personal que cambió.</t>
  </si>
  <si>
    <t>¿Cómo afecta los cambios de funcionarios a cargo del manejo, operación, reporte o cualquier actividad relacionada al Fondo?</t>
  </si>
  <si>
    <r>
      <t xml:space="preserve">7.- Enliste los </t>
    </r>
    <r>
      <rPr>
        <b/>
        <sz val="10"/>
        <color rgb="FF000000"/>
        <rFont val="Arial"/>
        <family val="2"/>
      </rPr>
      <t>cursos</t>
    </r>
    <r>
      <rPr>
        <sz val="10"/>
        <color rgb="FF000000"/>
        <rFont val="Arial"/>
        <family val="2"/>
      </rPr>
      <t xml:space="preserve"> necesarios en que debe especializarse el personal que maneja, opera, reporta e interviene en cualquier actividad relacionada al Fondo, para que sean susceptibles de gestionarse por parte de la Subsecretaría de Planeación.</t>
    </r>
  </si>
  <si>
    <r>
      <t>No aplica</t>
    </r>
    <r>
      <rPr>
        <sz val="10"/>
        <color rgb="FF000000"/>
        <rFont val="Arial"/>
        <family val="2"/>
      </rPr>
      <t>.</t>
    </r>
  </si>
  <si>
    <t>Nivel de Objetivo</t>
  </si>
  <si>
    <t>Nombre del Indicador</t>
  </si>
  <si>
    <t xml:space="preserve">Meta </t>
  </si>
  <si>
    <t>Logro</t>
  </si>
  <si>
    <t>% de cumplimiento</t>
  </si>
  <si>
    <t xml:space="preserve">Justificación </t>
  </si>
  <si>
    <t>Nombre del Sistema en el que se realiza la carga</t>
  </si>
  <si>
    <t>Instancia Federal y/o Estatal que le da seguimiento a los indicadores</t>
  </si>
  <si>
    <t>Indicadores MIR Federal</t>
  </si>
  <si>
    <t xml:space="preserve">Fin </t>
  </si>
  <si>
    <t xml:space="preserve"> </t>
  </si>
  <si>
    <t xml:space="preserve">Propósito </t>
  </si>
  <si>
    <t xml:space="preserve">Componentes </t>
  </si>
  <si>
    <t xml:space="preserve">Actividades </t>
  </si>
  <si>
    <t>Indicadores Estatales (Programas Presupuestarios) o Actividades Institucionales</t>
  </si>
  <si>
    <t>Indicadores Institucionales</t>
  </si>
  <si>
    <r>
      <t>·</t>
    </r>
    <r>
      <rPr>
        <sz val="7"/>
        <color rgb="FF000000"/>
        <rFont val="Times New Roman"/>
        <family val="1"/>
      </rPr>
      <t xml:space="preserve">         </t>
    </r>
    <r>
      <rPr>
        <b/>
        <sz val="10"/>
        <color rgb="FF000000"/>
        <rFont val="Lucida Sans"/>
        <family val="2"/>
      </rPr>
      <t>Anexar Fichas Técnicas y Reportes emitidos de los Sistemas en los que se reportan.</t>
    </r>
  </si>
  <si>
    <r>
      <t>·</t>
    </r>
    <r>
      <rPr>
        <sz val="7"/>
        <color rgb="FF000000"/>
        <rFont val="Times New Roman"/>
        <family val="1"/>
      </rPr>
      <t xml:space="preserve">         </t>
    </r>
    <r>
      <rPr>
        <b/>
        <sz val="10"/>
        <color rgb="FF000000"/>
        <rFont val="Lucida Sans"/>
        <family val="2"/>
      </rPr>
      <t>Se pueden agregar el número necesario de celdas conforme a niveles de objetivos que apliquen.</t>
    </r>
  </si>
  <si>
    <r>
      <rPr>
        <b/>
        <sz val="14"/>
        <color rgb="FF800000"/>
        <rFont val="Lucida Sans"/>
        <family val="2"/>
      </rPr>
      <t>Anexo 4</t>
    </r>
    <r>
      <rPr>
        <b/>
        <sz val="14"/>
        <color rgb="FF000000"/>
        <rFont val="Lucida Sans"/>
        <family val="2"/>
      </rPr>
      <t xml:space="preserve">. Resultados de Indicadores </t>
    </r>
  </si>
  <si>
    <r>
      <rPr>
        <b/>
        <sz val="14"/>
        <color rgb="FF6E0D06"/>
        <rFont val="Arial"/>
        <family val="2"/>
      </rPr>
      <t>Anexo 5.</t>
    </r>
    <r>
      <rPr>
        <b/>
        <sz val="14"/>
        <color rgb="FF000000"/>
        <rFont val="Arial"/>
        <family val="2"/>
      </rPr>
      <t xml:space="preserve"> Cuestionario de Desempeño</t>
    </r>
  </si>
  <si>
    <t>Ítem:</t>
  </si>
  <si>
    <t>Nombre de la evidencia:</t>
  </si>
  <si>
    <t>Consulta de la evidencia:</t>
  </si>
  <si>
    <t>1.- Detalle los sistemas de información Estatales y plataformas virtuales utilizadas para el manejo, operación, reporte y control relacionado al Fondo.</t>
  </si>
  <si>
    <t xml:space="preserve">2.- ¿Dispone de un Plan autorizado de recuperación de desastres que incluya bases de datos, software y hardware, que evite perdida de información por vulneración al Fondo? </t>
  </si>
  <si>
    <t>3.- ¿Opera un Comité de Tecnologías de la Información?</t>
  </si>
  <si>
    <t xml:space="preserve"> ¿Qué trabajos realiza?</t>
  </si>
  <si>
    <t xml:space="preserve"> ¿Qué resultados ha obtenido? y como beneficia al aseguramiento de la información relacionada al Fondo?</t>
  </si>
  <si>
    <t xml:space="preserve">4.- ¿Dispone de Redes Sociales, Portal Oficial de Internet, Apps o cualquier otro medio para difundir lo relacionado al manejo y operación del Fondo? </t>
  </si>
  <si>
    <t xml:space="preserve">¿Difunde en su página de Internet la información sobre el ejercicio, destino y aplicación de los recursos del fondo, así como los resultados obtenidos, conforme a lo que establece la normativa? </t>
  </si>
  <si>
    <t>Detalle ampliamente.</t>
  </si>
  <si>
    <t xml:space="preserve">5.- ¿Reportó la MIR Federal en el SRFT? </t>
  </si>
  <si>
    <t xml:space="preserve">¿Recibió observaciones por parte de SEFIPLAN o SHCP en la revisión de información y emisión de observaciones por parte de las Dependencias y Entidades? </t>
  </si>
  <si>
    <t xml:space="preserve">¿Qué observaciones? Detalle si las atendió? </t>
  </si>
  <si>
    <t xml:space="preserve">¿Recibió capacitación en 2022 sobre SRFT/SFU? </t>
  </si>
  <si>
    <t>¿Quién capacitó?</t>
  </si>
  <si>
    <t xml:space="preserve">¿Conoce el Enlace en el Estado y en la Federación para temas del SRFT/SFU? </t>
  </si>
  <si>
    <t xml:space="preserve">¿Quiénes son? </t>
  </si>
  <si>
    <t xml:space="preserve">¿Cuándo tiene alguna problemática sobre SRFT/SFU como lo ha resuelto o a quién ha consultado? </t>
  </si>
  <si>
    <t>¿Cuántos servidores públicos interviene en los procesos del SRFT/SFU?</t>
  </si>
  <si>
    <t xml:space="preserve"> ¿Los servidores públicos que participan en el SFU/SRFT disponen de atribuciones y procedimientos para su desempeño? </t>
  </si>
  <si>
    <t>¿Los reportes generados del SRFT/SFU fueron publicados en los órganos locales oficiales de difusión y en su página de Internet o en otros medios locales de difusión como señala la Ley?</t>
  </si>
  <si>
    <t>6.- ¿El área encargada de Recursos Humanos efectuó alguna Evaluación sobre el desempeño del personal que maneja y reporta el Fondo?</t>
  </si>
  <si>
    <t xml:space="preserve"> ¿Qué aspectos incluyó la Evaluación? </t>
  </si>
  <si>
    <t>¿Qué decisiones se tomaron y medidas que se implementaron con los resultados?</t>
  </si>
  <si>
    <t>7.- ¿Se presentó rotación o cambio de personal que opera y/o maneja el Fondo?</t>
  </si>
  <si>
    <t xml:space="preserve"> ¿Cuántos? ¿Fueron reemplazados o causaron vacante? </t>
  </si>
  <si>
    <t>¿Cómo afecta la rotación de personal a la operación y/o manejo del Fondo?</t>
  </si>
  <si>
    <t>8.- Respecto al COCODI/SICI 2022:</t>
  </si>
  <si>
    <t>Número de Sesiones Ordinarias y Extraordinarias:</t>
  </si>
  <si>
    <t>Número de mesas o reuniones de Trabajo:</t>
  </si>
  <si>
    <t>Número de Actas y Minutas:</t>
  </si>
  <si>
    <t>Número de Informes que generó el COCODI/SICI:</t>
  </si>
  <si>
    <t xml:space="preserve">¿Dispuso de un Programa formal de Control Interno? </t>
  </si>
  <si>
    <t>¿Aplicó un análisis general del estado que guarda el Ente?</t>
  </si>
  <si>
    <t xml:space="preserve"> ¿Aplicó un análisis de los componentes y principios del ente?</t>
  </si>
  <si>
    <t xml:space="preserve"> ¿Elaboró y presentó una Matriz de Gestión de Riesgos? </t>
  </si>
  <si>
    <t xml:space="preserve">¿Dispone de un Código de Ética y Conducta actualizado? </t>
  </si>
  <si>
    <t xml:space="preserve">¿Dispone de un proceso para las denuncias de actos contrarios a la ética o conducta? </t>
  </si>
  <si>
    <t>¿Cuánto funcionarios participan en los trabajos relacionados al COCODI/SICI?</t>
  </si>
  <si>
    <t xml:space="preserve"> ¿Recibió capacitación relacionada a los componentes y principios? </t>
  </si>
  <si>
    <t xml:space="preserve">Detalle los cursos. </t>
  </si>
  <si>
    <t xml:space="preserve">¿Dispone de un apartado especial para transparentar y difundir el COCODI/SICI? </t>
  </si>
  <si>
    <t>Presente liga electrónica</t>
  </si>
  <si>
    <t xml:space="preserve"> ¿Algún ente fiscalizador auditó el Control Interno del Fondo? Detalle ampliamente. </t>
  </si>
  <si>
    <t xml:space="preserve">9.- ¿Abrieron, dentro del plazo establecido en la norma, una cuenta bancaria productiva y específica, en la que se recibieron y administraron exclusivamente los recursos del Fondo y sus rendimientos financieros? </t>
  </si>
  <si>
    <t xml:space="preserve">¿Los recursos fueron transferidos en tiempo y forma conforme al calendario? </t>
  </si>
  <si>
    <t xml:space="preserve">¿Generaron rendimientos? </t>
  </si>
  <si>
    <t>¿Cuánto?</t>
  </si>
  <si>
    <t xml:space="preserve"> ¿Los rendimientos financieros generados, se registraron contable y presupuestalmente?</t>
  </si>
  <si>
    <t xml:space="preserve"> ¿Se destinaron al objetivo del Fondo o se regresaron? </t>
  </si>
  <si>
    <t>10.- ¿Comprometieron recursos 2022 para el primer trimestre de 2023?</t>
  </si>
  <si>
    <t xml:space="preserve"> ¿Al finalizar el trimestre devengaron o pagaron  lo comprometido o se devolvió?</t>
  </si>
  <si>
    <t xml:space="preserve"> ¿A qué monto ascendió lo comprometido o devuelto?</t>
  </si>
  <si>
    <t xml:space="preserve"> ¿Qué beneficios se obtienen al poder comprometer los recursos?</t>
  </si>
  <si>
    <t xml:space="preserve">11.- ¿Participó en alguna evaluación del PAE Federal que emite SHCP y CONEVAL? </t>
  </si>
  <si>
    <t>¿Fue incluido en alguna evaluación del PAE Tomo I de indicadores en el Estado?</t>
  </si>
  <si>
    <t>¿Dispone de Evaluaciones y/o auditorías internas del Fondo?</t>
  </si>
  <si>
    <t>12.- De la atención de recomendaciones de PAE anteriores de Fondos Federales, mencione algunas buenas prácticas que se hallan generado derivado de los Aspectos Susceptibles de Mejora, detallando los productos resultantes y la implementación en su Institución.</t>
  </si>
  <si>
    <t>13.- Explique el sistema contable y presupuestal para los registros acuerdo con la LGCG y los documentos emitidos por el CONAC, el registro de los movimientos financieros así como los controles internos que dispone la Ejecutora respecto al Fondo.</t>
  </si>
  <si>
    <t>Comentarios adicionales de la Ejecutora hacia el Evaluador Externo:</t>
  </si>
  <si>
    <r>
      <rPr>
        <b/>
        <sz val="14"/>
        <color rgb="FF72080B"/>
        <rFont val="Arial"/>
        <family val="2"/>
      </rPr>
      <t>Guía</t>
    </r>
    <r>
      <rPr>
        <b/>
        <sz val="14"/>
        <color rgb="FF000000"/>
        <rFont val="Arial"/>
        <family val="2"/>
      </rPr>
      <t xml:space="preserve"> para la elaboración del Video de la Ejecutora del FAM</t>
    </r>
  </si>
  <si>
    <r>
      <t>La Ejecutora elaborará un Video de acuerdo a las especificaciones emitidas, desarrollando su creatividad a estilo libre para informar al Evaluador y la ciudadanía veracruzana los resultados de la operación del Fondo en el Ejercicio Fiscal 2022</t>
    </r>
    <r>
      <rPr>
        <sz val="11"/>
        <color theme="0"/>
        <rFont val="Arial"/>
        <family val="2"/>
      </rPr>
      <t>.</t>
    </r>
  </si>
  <si>
    <t>Consideraciones que debe atender el Enlace Institucional:</t>
  </si>
  <si>
    <r>
      <t>·</t>
    </r>
    <r>
      <rPr>
        <sz val="7"/>
        <color rgb="FF000000"/>
        <rFont val="Arial"/>
        <family val="2"/>
      </rPr>
      <t xml:space="preserve">         </t>
    </r>
    <r>
      <rPr>
        <sz val="10"/>
        <color rgb="FF000000"/>
        <rFont val="Arial"/>
        <family val="2"/>
      </rPr>
      <t>Será el encargado de que se integre en un solo segmento donde se atiendan debidamente todos los puntos–por las Áreas que intervienen en el manejo del Fondo-. Deberá tener una duración máxima de 20 min.</t>
    </r>
  </si>
  <si>
    <r>
      <t>·</t>
    </r>
    <r>
      <rPr>
        <sz val="7"/>
        <color rgb="FF000000"/>
        <rFont val="Arial"/>
        <family val="2"/>
      </rPr>
      <t xml:space="preserve">         </t>
    </r>
    <r>
      <rPr>
        <sz val="10"/>
        <color rgb="FF000000"/>
        <rFont val="Arial"/>
        <family val="2"/>
      </rPr>
      <t>Se asegurará de que la exposición sea, exclusivamente en el marco de los puntos solicitados, y no podrá tener desviaciones hacia otros temas que no tengan que ver con el manejo del Fondo.</t>
    </r>
  </si>
  <si>
    <r>
      <t>·</t>
    </r>
    <r>
      <rPr>
        <sz val="7"/>
        <color rgb="FF000000"/>
        <rFont val="Arial"/>
        <family val="2"/>
      </rPr>
      <t xml:space="preserve">         </t>
    </r>
    <r>
      <rPr>
        <sz val="10"/>
        <color rgb="FF000000"/>
        <rFont val="Arial"/>
        <family val="2"/>
      </rPr>
      <t>Podrá solicitar el apoyo del Área de Tecnologías de la Información de su Institución, para garantizar la calidad, en virtud de que se difundirá en el Portal de Internet de la SEFIPLAN y de la Ejecutora, de así considerarlo.</t>
    </r>
  </si>
  <si>
    <r>
      <t>·</t>
    </r>
    <r>
      <rPr>
        <sz val="7"/>
        <color rgb="FF000000"/>
        <rFont val="Arial"/>
        <family val="2"/>
      </rPr>
      <t xml:space="preserve">         </t>
    </r>
    <r>
      <rPr>
        <sz val="10"/>
        <color rgb="FF000000"/>
        <rFont val="Arial"/>
        <family val="2"/>
      </rPr>
      <t>Deberá cuidar el lenguaje utilizado en la grabación del mismo por la imagen Institucional y del Gobierno del Estado de Veracruz, sobre todo por la repercusión y difusión que tendrá el video a nivel Estatal, Federal y ante la ciudadanía</t>
    </r>
  </si>
  <si>
    <r>
      <t>·</t>
    </r>
    <r>
      <rPr>
        <sz val="7"/>
        <color rgb="FF000000"/>
        <rFont val="Arial"/>
        <family val="2"/>
      </rPr>
      <t xml:space="preserve">         </t>
    </r>
    <r>
      <rPr>
        <sz val="10"/>
        <color rgb="FF000000"/>
        <rFont val="Arial"/>
        <family val="2"/>
      </rPr>
      <t xml:space="preserve">Una vez elaborado deberá remitirlo a la Subsecretaría de Planeación de la SEFIPLAN a más tardar el día </t>
    </r>
    <r>
      <rPr>
        <b/>
        <u/>
        <sz val="12"/>
        <color rgb="FF000000"/>
        <rFont val="Arial"/>
        <family val="2"/>
      </rPr>
      <t>miércoles 31 de mayo de 2023</t>
    </r>
    <r>
      <rPr>
        <sz val="10"/>
        <color rgb="FF000000"/>
        <rFont val="Arial"/>
        <family val="2"/>
      </rPr>
      <t>.</t>
    </r>
  </si>
  <si>
    <t>Cualquier eventualidad o cambio de formato, será resuelto por la SEFIPLAN en su carácter de Coordinadora de la Evaluación.</t>
  </si>
  <si>
    <r>
      <t xml:space="preserve">Puntos a desarrollar, enfoque </t>
    </r>
    <r>
      <rPr>
        <b/>
        <u/>
        <sz val="12"/>
        <color rgb="FF000000"/>
        <rFont val="Arial"/>
        <family val="2"/>
      </rPr>
      <t>Ejercicio Fiscal 2022</t>
    </r>
    <r>
      <rPr>
        <sz val="12"/>
        <color rgb="FF000000"/>
        <rFont val="Arial"/>
        <family val="2"/>
      </rPr>
      <t>:</t>
    </r>
  </si>
  <si>
    <r>
      <t xml:space="preserve">     </t>
    </r>
    <r>
      <rPr>
        <sz val="12"/>
        <color rgb="FF000000"/>
        <rFont val="Arial"/>
        <family val="2"/>
      </rPr>
      <t>I.</t>
    </r>
    <r>
      <rPr>
        <sz val="7"/>
        <color rgb="FF000000"/>
        <rFont val="Arial"/>
        <family val="2"/>
      </rPr>
      <t xml:space="preserve">        </t>
    </r>
    <r>
      <rPr>
        <b/>
        <sz val="12"/>
        <color rgb="FF000000"/>
        <rFont val="Arial"/>
        <family val="2"/>
      </rPr>
      <t xml:space="preserve">Introducción del Video (Preámbulo): </t>
    </r>
    <r>
      <rPr>
        <sz val="12"/>
        <color rgb="FF000000"/>
        <rFont val="Arial"/>
        <family val="2"/>
      </rPr>
      <t>mensaje del (de la) Titular, Enlace Institucional o cualquier funcionario que maneje y opere el Fondo;</t>
    </r>
    <r>
      <rPr>
        <b/>
        <sz val="12"/>
        <color rgb="FF000000"/>
        <rFont val="Arial"/>
        <family val="2"/>
      </rPr>
      <t xml:space="preserve"> presentación de la Institución (misión, visión) </t>
    </r>
    <r>
      <rPr>
        <sz val="12"/>
        <color rgb="FF000000"/>
        <rFont val="Arial"/>
        <family val="2"/>
      </rPr>
      <t>puede contener una narrativa de los objetivos que cubre el Fondo, los funcionarios que participan en el manejo del Fondo y cómo funciona la Ejecutora en el Estado (Organización administrativa), además de los temas que trataremos a lo largo del video.</t>
    </r>
  </si>
  <si>
    <r>
      <t xml:space="preserve">    </t>
    </r>
    <r>
      <rPr>
        <sz val="12"/>
        <color rgb="FF000000"/>
        <rFont val="Arial"/>
        <family val="2"/>
      </rPr>
      <t>II.</t>
    </r>
    <r>
      <rPr>
        <sz val="7"/>
        <color rgb="FF000000"/>
        <rFont val="Arial"/>
        <family val="2"/>
      </rPr>
      <t xml:space="preserve">        </t>
    </r>
    <r>
      <rPr>
        <b/>
        <sz val="12"/>
        <color rgb="FF000000"/>
        <rFont val="Arial"/>
        <family val="2"/>
      </rPr>
      <t>Objetivo del Fondo Federal:</t>
    </r>
    <r>
      <rPr>
        <sz val="12"/>
        <color rgb="FF000000"/>
        <rFont val="Arial"/>
        <family val="2"/>
      </rPr>
      <t xml:space="preserve"> explique el Objetivo según la Ley, además mencionar los Programas, Acciones o Servicios que otorgan con los recursos del Fondos para cumplir con ello. Comente si en Auditorías han observado o comentado algo a la Ejecutora respecto a si los recursos se han o no destinado a ello. Mencione si hay retos para cumplir el objetivo que no señala la Ley enunciando ¿cuáles serían?</t>
    </r>
  </si>
  <si>
    <r>
      <t xml:space="preserve">   </t>
    </r>
    <r>
      <rPr>
        <sz val="12"/>
        <color rgb="FF000000"/>
        <rFont val="Arial"/>
        <family val="2"/>
      </rPr>
      <t>III.</t>
    </r>
    <r>
      <rPr>
        <sz val="7"/>
        <color rgb="FF000000"/>
        <rFont val="Arial"/>
        <family val="2"/>
      </rPr>
      <t xml:space="preserve">        </t>
    </r>
    <r>
      <rPr>
        <b/>
        <sz val="12"/>
        <color rgb="FF000000"/>
        <rFont val="Arial"/>
        <family val="2"/>
      </rPr>
      <t>Necesidades y Planeación de los Recursos</t>
    </r>
    <r>
      <rPr>
        <sz val="12"/>
        <color rgb="FF000000"/>
        <rFont val="Arial"/>
        <family val="2"/>
      </rPr>
      <t>: explique la identificación de necesidades que se requirieron cubrir con los recursos del Fondo; la problemática detectada en los Programas, Acciones o Servicios que otorgan para cumplir con metas y objetivos establecidos y si la planeación se materializa en un Programa Anual de Trabajo del Fondo. Mencione si dispone de un diagnóstico o estadísticas de las necesidades que se requieran cubrir con el recurso del Fondo, en el marco de las características especiales del Estado de Veracruz.</t>
    </r>
  </si>
  <si>
    <r>
      <t xml:space="preserve">  </t>
    </r>
    <r>
      <rPr>
        <sz val="12"/>
        <color rgb="FF000000"/>
        <rFont val="Arial"/>
        <family val="2"/>
      </rPr>
      <t>IV.</t>
    </r>
    <r>
      <rPr>
        <sz val="7"/>
        <color rgb="FF000000"/>
        <rFont val="Arial"/>
        <family val="2"/>
      </rPr>
      <t xml:space="preserve">        </t>
    </r>
    <r>
      <rPr>
        <b/>
        <sz val="12"/>
        <color rgb="FF000000"/>
        <rFont val="Arial"/>
        <family val="2"/>
      </rPr>
      <t>Presupuesto:</t>
    </r>
    <r>
      <rPr>
        <sz val="12"/>
        <color rgb="FF000000"/>
        <rFont val="Arial"/>
        <family val="2"/>
      </rPr>
      <t xml:space="preserve"> detalle los momentos contables del Fondo, señalando en los casos que aplique, subejercicio, rendimientos, devoluciones y observaciones de Auditoría al respecto. </t>
    </r>
  </si>
  <si>
    <r>
      <t xml:space="preserve">   </t>
    </r>
    <r>
      <rPr>
        <sz val="12"/>
        <color rgb="FF000000"/>
        <rFont val="Arial"/>
        <family val="2"/>
      </rPr>
      <t>V.</t>
    </r>
    <r>
      <rPr>
        <sz val="7"/>
        <color rgb="FF000000"/>
        <rFont val="Arial"/>
        <family val="2"/>
      </rPr>
      <t xml:space="preserve">        </t>
    </r>
    <r>
      <rPr>
        <b/>
        <sz val="12"/>
        <color rgb="FF000000"/>
        <rFont val="Arial"/>
        <family val="2"/>
      </rPr>
      <t>Resultados</t>
    </r>
    <r>
      <rPr>
        <sz val="12"/>
        <color rgb="FF000000"/>
        <rFont val="Arial"/>
        <family val="2"/>
      </rPr>
      <t xml:space="preserve">: explique los principales Programas, bienes, servicios, obras, apoyos o equipamientos, según aplique, que se brindó con los recursos del Fondo. Abunde en mostrar los resultados que se obtuvieron con los recursos del Fondo. </t>
    </r>
  </si>
  <si>
    <r>
      <t xml:space="preserve">  </t>
    </r>
    <r>
      <rPr>
        <sz val="12"/>
        <color rgb="FF000000"/>
        <rFont val="Arial"/>
        <family val="2"/>
      </rPr>
      <t>VI.</t>
    </r>
    <r>
      <rPr>
        <sz val="7"/>
        <color rgb="FF000000"/>
        <rFont val="Arial"/>
        <family val="2"/>
      </rPr>
      <t xml:space="preserve">        </t>
    </r>
    <r>
      <rPr>
        <b/>
        <sz val="12"/>
        <color rgb="FF000000"/>
        <rFont val="Arial"/>
        <family val="2"/>
      </rPr>
      <t>Participación Ciudadana</t>
    </r>
    <r>
      <rPr>
        <sz val="12"/>
        <color rgb="FF000000"/>
        <rFont val="Arial"/>
        <family val="2"/>
      </rPr>
      <t>: comente como intervine la ciudadanía en Programas, bienes, servicios, obras, apoyos o equipamientos, según aplique, de los recursos del Fondo, es importante señale si los trabajos se efectúan de manera Federal y/o Estatal, señalando las instancias con quienes lo reportan y mencionar los principales resultados.</t>
    </r>
  </si>
  <si>
    <r>
      <t xml:space="preserve"> </t>
    </r>
    <r>
      <rPr>
        <sz val="12"/>
        <color rgb="FF000000"/>
        <rFont val="Arial"/>
        <family val="2"/>
      </rPr>
      <t>VII.</t>
    </r>
    <r>
      <rPr>
        <sz val="7"/>
        <color rgb="FF000000"/>
        <rFont val="Arial"/>
        <family val="2"/>
      </rPr>
      <t xml:space="preserve">        </t>
    </r>
    <r>
      <rPr>
        <b/>
        <sz val="12"/>
        <color rgb="FF000000"/>
        <rFont val="Arial"/>
        <family val="2"/>
      </rPr>
      <t>Control Interno:</t>
    </r>
    <r>
      <rPr>
        <sz val="12"/>
        <color rgb="FF000000"/>
        <rFont val="Arial"/>
        <family val="2"/>
      </rPr>
      <t xml:space="preserve"> explique ampliamente como trabajó el Comité de control de Desempeño Institucional (COCODI) de conformidad a A</t>
    </r>
    <r>
      <rPr>
        <i/>
        <sz val="12"/>
        <color rgb="FF000000"/>
        <rFont val="Arial"/>
        <family val="2"/>
      </rPr>
      <t>cuerdo por el que se emite el Sistema de Control Interno para las Dependencias y Entidades del Poder Ejecutivo del Estado de Veracruz</t>
    </r>
    <r>
      <rPr>
        <sz val="12"/>
        <color rgb="FF000000"/>
        <rFont val="Arial"/>
        <family val="2"/>
      </rPr>
      <t>, exaltando los principales logros, sesiones e Informes generados, de trabajar de otro modo el Control Interno del Fondo señálelo.</t>
    </r>
  </si>
  <si>
    <r>
      <t>VIII.</t>
    </r>
    <r>
      <rPr>
        <sz val="7"/>
        <color rgb="FF000000"/>
        <rFont val="Arial"/>
        <family val="2"/>
      </rPr>
      <t xml:space="preserve">        </t>
    </r>
    <r>
      <rPr>
        <b/>
        <sz val="12"/>
        <color rgb="FF000000"/>
        <rFont val="Arial"/>
        <family val="2"/>
      </rPr>
      <t>Auditorías</t>
    </r>
    <r>
      <rPr>
        <sz val="12"/>
        <color rgb="FF000000"/>
        <rFont val="Arial"/>
        <family val="2"/>
      </rPr>
      <t>: explique los principales entes fiscalizadores que auditaron al Fondo, especificando cada una de las auditorías realizadas y los principales resultados y recomendaciones que se generaron de los recursos del Fondo.</t>
    </r>
  </si>
  <si>
    <r>
      <t xml:space="preserve">  </t>
    </r>
    <r>
      <rPr>
        <sz val="12"/>
        <color rgb="FF000000"/>
        <rFont val="Arial"/>
        <family val="2"/>
      </rPr>
      <t>IX.</t>
    </r>
    <r>
      <rPr>
        <sz val="7"/>
        <color rgb="FF000000"/>
        <rFont val="Arial"/>
        <family val="2"/>
      </rPr>
      <t xml:space="preserve">        </t>
    </r>
    <r>
      <rPr>
        <b/>
        <sz val="12"/>
        <color rgb="FF000000"/>
        <rFont val="Arial"/>
        <family val="2"/>
      </rPr>
      <t>Transparencia y Difusión</t>
    </r>
    <r>
      <rPr>
        <sz val="12"/>
        <color rgb="FF000000"/>
        <rFont val="Arial"/>
        <family val="2"/>
      </rPr>
      <t>: explique si reporta Fracciones relacionadas a las Obligaciones de Transparencia del Fondo ¿Cuáles?; detalle si recibió INFOMEX relacionadas al Fondo y las respuestas otorgadas; mencione si dispone de Unidad de Transparencia y que apoyos recibe su Institución por parte de ella; señale  ampliamente que información relacionada al Fondo está disponible en su Portal de Internet.</t>
    </r>
  </si>
  <si>
    <r>
      <t xml:space="preserve">   </t>
    </r>
    <r>
      <rPr>
        <sz val="12"/>
        <color rgb="FF000000"/>
        <rFont val="Arial"/>
        <family val="2"/>
      </rPr>
      <t>X.</t>
    </r>
    <r>
      <rPr>
        <sz val="7"/>
        <color rgb="FF000000"/>
        <rFont val="Arial"/>
        <family val="2"/>
      </rPr>
      <t xml:space="preserve">        </t>
    </r>
    <r>
      <rPr>
        <b/>
        <sz val="12"/>
        <color rgb="FF000000"/>
        <rFont val="Arial"/>
        <family val="2"/>
      </rPr>
      <t>Indicadores:</t>
    </r>
    <r>
      <rPr>
        <sz val="12"/>
        <color rgb="FF000000"/>
        <rFont val="Arial"/>
        <family val="2"/>
      </rPr>
      <t xml:space="preserve"> explique los diferentes indicadores que dispusieron del Fondo (federal, estatales y/o institucionales), los resultados, instancias a quienes se les reportaron, así como si fueron susceptibles de evaluación e instancias que les otorgaron seguimiento; mencione si tiene indicadores relacionados a la agenda 2030 ¿cuáles? y como están vinculados al Fondo. </t>
    </r>
  </si>
  <si>
    <r>
      <t xml:space="preserve"> </t>
    </r>
    <r>
      <rPr>
        <sz val="12"/>
        <color rgb="FF000000"/>
        <rFont val="Arial"/>
        <family val="2"/>
      </rPr>
      <t>XII.</t>
    </r>
    <r>
      <rPr>
        <sz val="7"/>
        <color rgb="FF000000"/>
        <rFont val="Arial"/>
        <family val="2"/>
      </rPr>
      <t xml:space="preserve">        </t>
    </r>
    <r>
      <rPr>
        <b/>
        <sz val="12"/>
        <color rgb="FF000000"/>
        <rFont val="Arial"/>
        <family val="2"/>
      </rPr>
      <t>Perspectiva de Género</t>
    </r>
    <r>
      <rPr>
        <sz val="12"/>
        <color rgb="FF000000"/>
        <rFont val="Arial"/>
        <family val="2"/>
      </rPr>
      <t>: explique si los Programas, bienes, servicios, obras, apoyos o equipamientos, según aplique, de los recursos del Fondo, interviene la perspectiva de género; detalle si sus estadísticas, reportes e informes desagregan por género; mencione si dispone de Unidad de Género y que apoyos recibe su Institución por parte de ella.</t>
    </r>
  </si>
  <si>
    <r>
      <t>XIII.</t>
    </r>
    <r>
      <rPr>
        <sz val="7"/>
        <color rgb="FF000000"/>
        <rFont val="Arial"/>
        <family val="2"/>
      </rPr>
      <t xml:space="preserve">        </t>
    </r>
    <r>
      <rPr>
        <b/>
        <sz val="12"/>
        <color rgb="FF000000"/>
        <rFont val="Arial"/>
        <family val="2"/>
      </rPr>
      <t>FODA</t>
    </r>
    <r>
      <rPr>
        <sz val="12"/>
        <color rgb="FF000000"/>
        <rFont val="Arial"/>
        <family val="2"/>
      </rPr>
      <t>: explicar la posición de la Institución mencionando 3 Fortalezas, 3 Oportunidades, 3 Debilidades y 3 Amenazas que considere del Fondo en el Ejercicio Fiscal evaluado.</t>
    </r>
  </si>
  <si>
    <r>
      <t>XIV.</t>
    </r>
    <r>
      <rPr>
        <sz val="7"/>
        <color rgb="FF000000"/>
        <rFont val="Arial"/>
        <family val="2"/>
      </rPr>
      <t xml:space="preserve">        </t>
    </r>
    <r>
      <rPr>
        <b/>
        <sz val="12"/>
        <color rgb="FF000000"/>
        <rFont val="Arial"/>
        <family val="2"/>
      </rPr>
      <t>Adicional</t>
    </r>
    <r>
      <rPr>
        <sz val="12"/>
        <color rgb="FF000000"/>
        <rFont val="Arial"/>
        <family val="2"/>
      </rPr>
      <t>: la Ejecutora puede expresar los comentarios adicionales que considere necesarios sobre el manejo y operación del Fondo.</t>
    </r>
  </si>
  <si>
    <r>
      <t xml:space="preserve">  </t>
    </r>
    <r>
      <rPr>
        <sz val="12"/>
        <color rgb="FF000000"/>
        <rFont val="Arial"/>
        <family val="2"/>
      </rPr>
      <t>XI.</t>
    </r>
    <r>
      <rPr>
        <sz val="7"/>
        <color rgb="FF000000"/>
        <rFont val="Arial"/>
        <family val="2"/>
      </rPr>
      <t xml:space="preserve">        </t>
    </r>
    <r>
      <rPr>
        <b/>
        <sz val="12"/>
        <color rgb="FF000000"/>
        <rFont val="Arial"/>
        <family val="2"/>
      </rPr>
      <t xml:space="preserve">XI. Evaluación: </t>
    </r>
    <r>
      <rPr>
        <sz val="12"/>
        <color rgb="FF000000"/>
        <rFont val="Arial"/>
        <family val="2"/>
      </rPr>
      <t xml:space="preserve">explique si cuentan con evaluaciones externas en las que haya participado de indicadores, Fondos o cualquier otra; las recomendaciones recibidas y los Aspectos Susceptibles de Mejora que planteó atender. </t>
    </r>
  </si>
  <si>
    <t>¿Se han implementado acciones de mejora a partir de los resultados de las evaluaciones?</t>
  </si>
  <si>
    <t>se encuantra publicado dentro de la pagina web del INVIVIENDA
http://invivienda.gob.mx/fise/fise-2022/</t>
  </si>
  <si>
    <t>Si se pagaron todas las cuentas por liquidar tramitadas por el INVIVIENDA para el pago de obras y acciones del FISE 2022</t>
  </si>
  <si>
    <t>ejercer todos los recursos  asignados el INVIVIENDA en obras y acciones que beneficien a la población objetivo.</t>
  </si>
  <si>
    <t>EL INSTITUTO VERACRUZANO DE LA VIVIENDA UTILIZA EL SISTEMA CONTABLE SUAFOP (SISTEMA UNICO DE ADMINISTRACION FINANCIERA PARA ORGANISMOS PÚBLICOS) DISEÑADO Y PROPORCIONADO POR LA SECRETARÍA DE FINANZAS Y PLANEACIÓN,PARA DAR CUMPLIMIENTO A LA NORMATIVIDAD ESTABLECIDA EN LA LEY GENERAL DE CONTABILIDAD GUBERNAMENTAL</t>
  </si>
  <si>
    <t>CUADERNILLO DE LA LEY GENERAL DE CONTABILIDAD GUBERNAMENTAL CON CIFRAS AL 31 DE DICIEMBRE DE 2022.</t>
  </si>
  <si>
    <t>http://invivienda.gob.mx/Portals/0/2022/CONTABILIDAD%20GUBERNAMENTAL/DIC22%20LEY%20DE%20CONTA.%20GUBERNAM.%20CUENTA_compressed.pdf</t>
  </si>
  <si>
    <t>EL INSTITUTO VERACRUZANO DE LA VIVIENDA UTILIZA EL SISTEMA CONTABLE SUAFOP (SISTEMA UNICO DE ADMINISTRACION FINANCIERA PARA ORGANISMOS PÚBLICOS) DISEÑADO Y PROPORCIONADO POR LA SECRETARÍA DE FINANZAS Y PLANEACIÓN, EN EL QUE SE GENERAN LOS MOMENTOS CONTABLES DEL PRESUPUESTO INICIAL  Y SUS AMPLIACIONES Y REDUCCIONES; EL COMPROMETIDO, DEVENGADO, EJERCIDO Y PAGADO, PARA DAR CUMPLIMIENTO A LA NORMATIVIDAD ESTABLECIDA PARA EL EJERCICIO DEL GASTO PÚBLICO.</t>
  </si>
  <si>
    <r>
      <rPr>
        <sz val="11"/>
        <color theme="10"/>
        <rFont val="Calibri"/>
        <family val="2"/>
        <scheme val="minor"/>
      </rPr>
      <t>En el siguiente link, se encuntran publicada la informacion contable-presupuestal del Instituto</t>
    </r>
    <r>
      <rPr>
        <u/>
        <sz val="11"/>
        <color theme="10"/>
        <rFont val="Calibri"/>
        <family val="2"/>
        <scheme val="minor"/>
      </rPr>
      <t xml:space="preserve">
http://invivienda.gob.mx/contabilidad-gubernamental/numeral-17-2022/
</t>
    </r>
  </si>
  <si>
    <t>LA APERTURA DE LA CUENTA BANCARIA, LAS MINISTRACIONES Y LOS EGRESOS, SON ADMINISTRADOS POR LA SECRETARIA DE FINANZAS Y PLANEACION</t>
  </si>
  <si>
    <t>02402022000001</t>
  </si>
  <si>
    <t>02402022000002</t>
  </si>
  <si>
    <t>02402022000003</t>
  </si>
  <si>
    <t>02402022000004</t>
  </si>
  <si>
    <t>02402022000005</t>
  </si>
  <si>
    <t>02402022000006</t>
  </si>
  <si>
    <t>02402022000007</t>
  </si>
  <si>
    <t>02402022000008</t>
  </si>
  <si>
    <t>02402022000009</t>
  </si>
  <si>
    <t>02402022000012</t>
  </si>
  <si>
    <t>02402022000016</t>
  </si>
  <si>
    <t>02402022000017</t>
  </si>
  <si>
    <t>02402022000018</t>
  </si>
  <si>
    <t>02402022000019</t>
  </si>
  <si>
    <t>02402022000020</t>
  </si>
  <si>
    <t>02402022000021</t>
  </si>
  <si>
    <t>02402022000022</t>
  </si>
  <si>
    <t>02402022000023</t>
  </si>
  <si>
    <t>02402022000030</t>
  </si>
  <si>
    <t>02402022000031</t>
  </si>
  <si>
    <t>02402022000032</t>
  </si>
  <si>
    <t>02402022000033</t>
  </si>
  <si>
    <t>02402022000034</t>
  </si>
  <si>
    <t>02402022000035</t>
  </si>
  <si>
    <t>02402022000036</t>
  </si>
  <si>
    <t>02402022000037</t>
  </si>
  <si>
    <t>02402022000038</t>
  </si>
  <si>
    <t>02402022000039</t>
  </si>
  <si>
    <t>02402022000040</t>
  </si>
  <si>
    <t>02402022000041</t>
  </si>
  <si>
    <t>02402022000042</t>
  </si>
  <si>
    <t>02402022000043</t>
  </si>
  <si>
    <t>02402022000045</t>
  </si>
  <si>
    <t>02402022000046</t>
  </si>
  <si>
    <t>02402022000047</t>
  </si>
  <si>
    <t>02402022000048</t>
  </si>
  <si>
    <t>02402022000049</t>
  </si>
  <si>
    <t>02402022000052</t>
  </si>
  <si>
    <t>02402022000053</t>
  </si>
  <si>
    <t>02402022000054</t>
  </si>
  <si>
    <t>02402022000055</t>
  </si>
  <si>
    <t>02402022000056</t>
  </si>
  <si>
    <t>02402022000057</t>
  </si>
  <si>
    <t>02402022000059</t>
  </si>
  <si>
    <t>02402022000061</t>
  </si>
  <si>
    <t>02402022000062</t>
  </si>
  <si>
    <t>02402022000063</t>
  </si>
  <si>
    <t>02402022000065</t>
  </si>
  <si>
    <t>02402022000066</t>
  </si>
  <si>
    <t>02402022000068</t>
  </si>
  <si>
    <t>02402022000069</t>
  </si>
  <si>
    <t>02402022000070</t>
  </si>
  <si>
    <t>02402022000071</t>
  </si>
  <si>
    <t>02402022000072</t>
  </si>
  <si>
    <t>02402022000073</t>
  </si>
  <si>
    <t>02402022000075</t>
  </si>
  <si>
    <t>02402022000077</t>
  </si>
  <si>
    <t>02402022000078</t>
  </si>
  <si>
    <t>02402022000079</t>
  </si>
  <si>
    <t>02402022000080</t>
  </si>
  <si>
    <t>02402022000083</t>
  </si>
  <si>
    <t>02402022000084</t>
  </si>
  <si>
    <t>02402022000085</t>
  </si>
  <si>
    <t>02402022000086</t>
  </si>
  <si>
    <t>02402022000087</t>
  </si>
  <si>
    <t>02402022000088</t>
  </si>
  <si>
    <t>02402022000089</t>
  </si>
  <si>
    <t>02402022000090</t>
  </si>
  <si>
    <t>02402022000091</t>
  </si>
  <si>
    <t>02402022000092</t>
  </si>
  <si>
    <t>02402022000093</t>
  </si>
  <si>
    <t>02402022000094</t>
  </si>
  <si>
    <t>02402022000095</t>
  </si>
  <si>
    <t>02402022000096</t>
  </si>
  <si>
    <t>02402022000097</t>
  </si>
  <si>
    <t>02402022000098</t>
  </si>
  <si>
    <t>02402022000099</t>
  </si>
  <si>
    <t>02402022000100</t>
  </si>
  <si>
    <t>02402022000101</t>
  </si>
  <si>
    <t>SSE/D-2228/2022</t>
  </si>
  <si>
    <t>Por el momento no se cuenta con politicas y lineamientos propios de este instituto pero se siguen las politicas y lineamientos de acuerdo a la Dirección de Tecnologías de SEFIPLAN</t>
  </si>
  <si>
    <t xml:space="preserve">En la pagina  Oficial de Internet hay un apartado dedicado a FISE </t>
  </si>
  <si>
    <t>Enlace a pagina web</t>
  </si>
  <si>
    <t>http://invivienda.gob.mx/fise/</t>
  </si>
  <si>
    <t>SI TENEMOS UNA ESTRUCTURA AUTORIZADA 11 DE NOVIEMBRE DE 2020</t>
  </si>
  <si>
    <t xml:space="preserve">http://www.invivienda.gob.mx/Portals/0/2020/FRACCI%C3%93N%20II/ESTRUCTURA%202020.PDF </t>
  </si>
  <si>
    <t xml:space="preserve">NO, SE INCLUIRAN EN LAS ACTUALIZACION A LOS MANUALES </t>
  </si>
  <si>
    <t xml:space="preserve"> SE INCLUIRAN EN LA ACTUALIZACION DE LOS MISMOS QUE SE ESTA LLEVANDO ACTUALMENTE.</t>
  </si>
  <si>
    <t xml:space="preserve">SI SE ENCUENTRAN PUBLICADOS </t>
  </si>
  <si>
    <t xml:space="preserve">2 COMITÉS( COMITÉ DE OBRAS PUBLICAS Y SERVICIOS RELACIONADOS CON ELLAS, COMITÉ DE CRÉDITO DEL INVIVIENDA)  Y UN SUBCOMITÉ DE ADQUSICIONES ARRENDAMIENTOS ENAJENACIONES Y BIENES  INMUEBLES DEL INVIVIENDA) </t>
  </si>
  <si>
    <t>ACUERDO POR EL QUE SE EMITE EL SISTEMA DE CONTROL INTERNO PARA LAS DEPENDENCIAS Y ENTIDADES DEL PODER EJECUTIVO DEL ESTADO DE VERACRUZ.</t>
  </si>
  <si>
    <t>SI</t>
  </si>
  <si>
    <t>NO</t>
  </si>
  <si>
    <t>27 DE DICIEMBRE DE 2016</t>
  </si>
  <si>
    <t>5 DE JUNIO DE 2014</t>
  </si>
  <si>
    <t>SE ENCUENTRA EN PROCESO LA ACTUALIZACION</t>
  </si>
  <si>
    <t>EL INSTITUTO PARTICIPA COMO INVITADO EN LAS SESIONES LLEVADA A CABO POR LA SECRETARIA DE DESARROLLO SOCIAL</t>
  </si>
  <si>
    <t>SE LLEVARON A CABO DIVERSAS REUNIONES DE LAS CUALES EL INSTITUTO PARTICIPA COMO INVITADO</t>
  </si>
  <si>
    <t xml:space="preserve">LAS ACTAS LAS CONCENTRA LA SECRETARIA DE DESARROLLO SOCIAL </t>
  </si>
  <si>
    <t>ESTA INFORMACION LA CONCENTRA LA SECRETARIA DE DESARROLLO SOCIAL</t>
  </si>
  <si>
    <t xml:space="preserve">LO LLEVA A CABO LA SECRETARIA DESARROLLO SOCIAL </t>
  </si>
  <si>
    <t>SICI-ACP-12 Análisis de Componentes y Principios en el Ente(GRAL) 2022</t>
  </si>
  <si>
    <t xml:space="preserve">SE ENCUENTRA ELABORADA </t>
  </si>
  <si>
    <t>SICI-AG-11 Análisis General del Estado que guarda el Ente 2022</t>
  </si>
  <si>
    <t>CODIGO DE ETICA APLICABLE A LAS ADMINISTRACION PUBLICA ESTATAL Y CODIGO DE CONDUCTA DEL INSTITUTO VERACRUZANO DE LA VIVIENDA</t>
  </si>
  <si>
    <t xml:space="preserve">http://invivienda.gob.mx/comite-de-etica-2/  http://www.invivienda.gob.mx/Portals/0/2020/Etica/CODIGODECONDUCTA_2020.pdf </t>
  </si>
  <si>
    <t>A TRAVES DEL ORGANO INTERNO DE CONTROL LA INFORMACION. CONTIENE INFORMACION EL CODIGO DE CONDUCTA</t>
  </si>
  <si>
    <t>INFORME EJECUTIVO DE CAPACITACION DE INVIVIENDA</t>
  </si>
  <si>
    <t>NA</t>
  </si>
  <si>
    <t>Si. La identificación de obras o acciones a realizarse en 2022, desagregadas por municipios, localidades y número de beneficiarios, muestra un enfoque organizado y detallado en la planificación de las intervenciones, lo cual facilita la supervisión y seguimiento de las acciones.</t>
  </si>
  <si>
    <t>Si. Al considerar que al menos el 30% de los recursos del FISE debieron invertirse en las ZAP, ya sean urbanas o rurales, y el resto de los recursos en municipios o demarcaciones territoriales con alto y muy alto grado de rezago social, se está priorizando el apoyo a las zonas más vulnerables y con mayores necesidades.</t>
  </si>
  <si>
    <t>Si. La consideración de las leyes y normatividad federal y estatal aplicable vigente en la elaboración del plan muestra un compromiso con la transparencia, la responsabilidad y el apego a la legalidad en la gestión de los recursos y el desarrollo de las obras y acciones.</t>
  </si>
  <si>
    <t>Si. Al integrar la información en un solo documento y presentarlo al SUPLADEB FISE, se demuestra un enfoque de colaboración y comunicación efectiva entre las partes involucradas, lo que permite un mejor seguimiento y evaluación de los proyectos.</t>
  </si>
  <si>
    <t>Si. La difusión y transparencia de la información en su portal oficial de internet y/o redes sociales oficiales refuerza la confianza de la ciudadanía en la gestión de los recursos y en la ejecución de las obras y acciones, permitiendo un mayor acceso a la información y promoviendo la participación ciudadana en la toma de decisiones.</t>
  </si>
  <si>
    <t>Sí, en INVIVIENDA nos aseguramos de mantener registros específicos del FISE debidamente actualizados y de conservar la documentación original que justifica y comprueba el ejercicio y destino de los recursos, de acuerdo con las disposiciones aplicables en materia de responsabilidad hacendaria y financiera, contabilidad gubernamental, transparencia, fiscalización y rendición de cuentas.</t>
  </si>
  <si>
    <t>INVIVIENDA informó a los habitantes, a través de su Página Oficial de internet, sobre los recursos asignados por FISE y estableció mecanismos de comunicación accesibles a la población, bajo el principio de máxima publicidad de los proyectos registrados, proporcionando información oportuna, veraz y accesible para los ciudadanos.</t>
  </si>
  <si>
    <t>Reportamos trimestralmente la planeación de los recursos FISE en la MIDS, siguiendo el calendario establecido, y posteriormente reportamos los avances de los proyectos en el SRFT. Los reportes están publicados en nuestro Portal de Internet para garantizar la transparencia y el acceso a la información.</t>
  </si>
  <si>
    <t>Publicamos en nuestra página oficial de internet los informes trimestrales de los avances y proyectos que se realizaron con los recursos del FISE, incluyendo, en su caso, evidencias de conclusión, cumpliendo con los términos establecidos en el artículo 33 de la LCF.</t>
  </si>
  <si>
    <t>En INVIVIENDA, nos aseguramos de informar y difundir las normas, lineamientos, criterios, convenios, guías, programas, comunicados y demás instrumentos jurídicos emitidos por BIENESTAR en nuestro Portal Oficial de Internet, Redes Sociales y/o SUPLADEB FISE, garantizando así el acceso a la información y la participación ciudadana en la toma de decisiones.</t>
  </si>
  <si>
    <t>No.</t>
  </si>
  <si>
    <t>Si.</t>
  </si>
  <si>
    <t>Sí, nuestro SICI/COCODI interviene en denuncias de este tipo, ya que es responsable de gestionar y coordinar la comunicación entre las personas servidoras públicas, enlaces FISE, la población beneficiada y el público en general, así como de promover la transparencia y el acceso a la información.</t>
  </si>
  <si>
    <t>Cuando se presenta una denuncia relacionada con actos que se consideran violatorios a los derechos de las personas en relación con el FISE, el SICI/COCODI se encarga de recibir y registrar la denuncia. Posteriormente, la información es canalizada a las áreas correspondientes dentro de INVIVIENDA para llevar a cabo la investigación y el seguimiento necesario. El SICI/COCODI también es responsable de mantener informados a los denunciantes sobre el estado y el resultado de sus denuncias.</t>
  </si>
  <si>
    <t>Sí, el control interno de INVIVIENDA considera este tipo de denuncias como parte de su compromiso con la transparencia, la rendición de cuentas y la promoción de un ambiente ético y de integridad en la gestión de los recursos del FISE.</t>
  </si>
  <si>
    <t>Estos procedimientos están establecidos en los manuales y políticas internas de control y de denuncias de INVIVIENDA, los cuales se encuentran disponibles para su consulta en nuestro Portal Oficial de Internet.</t>
  </si>
  <si>
    <t>Cuando se presenta una denuncia ante un comité de participación social, este se encarga de analizar la información proporcionada y, si es necesario, realizar investigaciones adicionales. Posteriormente, el comité emite recomendaciones y propone acciones correctivas a INVIVIENDA, de acuerdo con los resultados de su análisis e investigación. También se asegura de que las denuncias sean atendidas de manera oportuna y que se brinde información sobre el estado y el resultado de las denuncias a los denunciantes.</t>
  </si>
  <si>
    <t>No. Sólo FISE.</t>
  </si>
  <si>
    <t xml:space="preserve">INVIVIENDA contribuye al cumplimiento de la Agenda 2030 mediante la implementación de proyectos de vivienda y desarrollo urbano que abordan objetivos como la erradicación de la pobreza, el acceso a una vivienda digna y la construcción de comunidades sostenibles. </t>
  </si>
  <si>
    <t>INVIVIENDA planificó y ejerció el uso del 3% de los recursos asignados al FAIS, destinándolos a gastos indirectos, como la verificación y seguimiento de obras y acciones, y la realización de estudios y evaluación de proyectos. Para ello, se establecieron procedimientos y asignaciones presupuestarias específicas, garantizando que los recursos se utilizaran de manera eficiente y acorde con las disposiciones del Manual de operación MIDS.</t>
  </si>
  <si>
    <t>Sí, INVIVIENDA llevó a cabo la contratación de servicios profesionales, científicos, técnicos y otros servicios con base en las partidas y gastos previstos en el Manual de operación MIDS, asegurando el cumplimiento de las disposiciones y criterios establecidos en dicho documento.</t>
  </si>
  <si>
    <t>Sí, en la MIDS y el SRFT se pudieron identificar la incidencia de los proyectos en los indicadores de situación de pobreza y rezago social, lo que permitió a INVIVIENDA realizar un seguimiento adecuado del impacto de las acciones y proyectos en la reducción de la pobreza y el rezago social en las áreas beneficiadas.</t>
  </si>
  <si>
    <t>El Enlace FAIS en el Estado es la SEDESOL, quien es responsable de coordinar y supervisar las actividades relacionadas con el FAIS y FISE en INVIVIENDA.</t>
  </si>
  <si>
    <t>En el INVIVIENDA el uso y reporte del SRFT se ha llevado a cabo de manera efectiva.</t>
  </si>
  <si>
    <t>Sí, INVIVIENDA recibió capacitación especializada por parte de la Federación y el Estado en materia del SRFT y SFU, lo que ha permitido una implementación más efectiva y un mejor seguimiento de los proyectos financiados por el FAIS y FISE.</t>
  </si>
  <si>
    <t>http://www.veracruz.gob.mx/finanzas/wp-content/uploads/sites/2/2023/01/Invivienda___Programa_Institucional-01-33.pdf
http://www.veracruz.gob.mx/finanzas/wp-content/uploads/sites/2/2023/01/Invivienda___Programa_Institucional-34-54.pdf
http://www.veracruz.gob.mx/finanzas/wp-content/uploads/sites/2/2023/01/Invivienda___Programa_Institucional-55-88.pdf</t>
  </si>
  <si>
    <t>En INVIVIENDA, contamos con mecanismos documentados para verificar que las transferencias de las aportaciones se hacen de acuerdo con lo programado</t>
  </si>
  <si>
    <t>Los mecanismos establecidos en INVIVIENDA incluyen la revisión de las fechas de transferencia y los montos transferidos, permitiendo asegurar que las ministraciones se realicen según el calendario programado.</t>
  </si>
  <si>
    <t>Están estandarizados, es decir, son utilizados por todas las áreas responsables: Los mecanismos de verificación se aplican de manera uniforme en todas las áreas responsables, asegurando la consistencia en el proceso de seguimiento y verificación de las transferencias.</t>
  </si>
  <si>
    <t>Si. INVIVIENDA utiliza sistemas informáticos y bases de datos para mantener un registro actualizado de las transferencias de aportaciones y para facilitar el acceso a la información por parte de las áreas responsables.</t>
  </si>
  <si>
    <t>Los mecanismos de verificación son conocidos por todas las áreas responsables, ya que se comunican a través de diversos canales, como el Portal de Internet de INVIVIENDA.</t>
  </si>
  <si>
    <t>7 personas recibieron capacitación</t>
  </si>
  <si>
    <t>Sí, en INVIVIENDA contamos con personal especializado en la evaluación de riesgos. Este personal es responsable de identificar, analizar y gestionar los riesgos que puedan afectar el logro de los objetivos establecidos en relación con los proyectos financiados por el FAIS y FISE. Esto incluye riesgos operativos, financieros y de cumplimiento, entre otros. El personal encargado de la evaluación de riesgos trabaja en estrecha colaboración con las áreas responsables para garantizar la implementación de medidas de mitigación y la supervisión continua de los riesgos identificados.</t>
  </si>
  <si>
    <t>En INVIVIENDA, tenemos implementados mecanismos de control y verificación para garantizar que la información financiera enviada para integrar la cuenta pública cumple con los requisitos establecidos por la Ley. Estos mecanismos incluyen:
Revisiones periódicas de la información financiera por parte del personal especializado en contabilidad y finanzas.
Procedimientos de reconciliación y ajuste de la información financiera, en caso de discrepancias o errores.
Capacitación continua del personal involucrado en la preparación y revisión de la información financiera, para garantizar el conocimiento y aplicación de las disposiciones legales vigentes.
Auditorías internas y externas para revisar y validar la información financiera y el cumplimiento de las disposiciones legales aplicables.</t>
  </si>
  <si>
    <t xml:space="preserve">Sí, en INVIVIENDA consideramos de suma importancia la participación ciudadana en el seguimiento del ejercicio de las aportaciones. Contamos con diversos mecanismos para involucrar a la ciudadanía en este proceso, incluyendo:
Comités de Participación Social, donde los ciudadanos pueden involucrarse en el monitoreo y seguimiento de los proyectos financiados por el FISE.
Canales de comunicación abiertos, como el portal oficial de Internet y redes sociales oficiales, donde la ciudadanía puede obtener información actualizada sobre el avance de los proyectos y plantear sus inquietudes o denuncias.
</t>
  </si>
  <si>
    <t>Sí, los sistemas informáticos utilizados en INVIVIENDA están estandarizados y son utilizados por todas las áreas responsables. Esto garantiza una comunicación efectiva, un flujo de información adecuado y la coherencia en la aplicación de la normativa en todas las áreas.</t>
  </si>
  <si>
    <t>Efectivamente, los sistemas informáticos en INVIVIENDA están sistematizados, lo que significa que la información se encuentra almacenada en bases de datos y es accesible a través de un sistema informático. Esta sistematización permite un seguimiento adecuado de los recursos, la generación de reportes y la toma de decisiones basada en datos.</t>
  </si>
  <si>
    <t>Los sistemas informáticos utilizados en INVIVIENDA son conocidos por todas las áreas responsables. Además, cuando corresponde, se presentan al SUPLADEB FISE. Esto garantiza la transparencia y el conocimiento de los sistemas por parte de las áreas responsables del seguimiento y control de los recursos del Fondo.</t>
  </si>
  <si>
    <t>Sí, INVIVIENDA reportó la planeación en la MIDS, lo que permitió cargar la información en el Sistema de Recursos Federales Transferidos (SRFT) de la Secretaría de Hacienda.</t>
  </si>
  <si>
    <t>INVIVIENDA cumple con el plazo establecido de 10 días naturales antes del inicio del período de registro de avances en el SRFT para reportar la planeación de los recursos en la MIDS. Esta práctica garantiza la disponibilidad de información actualizada y precisa en el SRFT.</t>
  </si>
  <si>
    <t>El Enlace FISE en INVIVIENDA fue designado en tiempo y forma, lo que permitió el acceso adecuado y oportuno a la MIDS para realizar las actividades necesarias en cumplimiento de la normativa aplicable.</t>
  </si>
  <si>
    <t>INVIVIENDA garantiza que la información proporcionada en el SRFT/SFU cumple con los requisitos de desagregación, completitud y congruencia establecidos en la Guía SFU y la normatividad aplicable. Esto asegura que la información esté disponible de manera detallada, completa y actualizada, facilitando la toma de decisiones y el seguimiento del ejercicio de los recursos del Fondo.</t>
  </si>
  <si>
    <t>INVIVIENDA identifica y considera las ZAP en la planeación y asignación de recursos, garantizando que las áreas con mayores necesidades sean atendidas de manera prioritaria. Esto permite una distribución más equitativa y eficiente de los recursos del fondo.</t>
  </si>
  <si>
    <t>INVIVIENDA utiliza indicadores de pobreza multidimensional y pobreza extrema en su proceso de planeación y asignación de recursos. De esta manera, se asegura de dirigir los recursos a aquellos sectores de la población más afectados por la pobreza y trabajar en la reducción de las brechas socioeconómicas.</t>
  </si>
  <si>
    <t>INVIVIENDA también tiene en cuenta el rezago social en la asignación y seguimiento de los recursos del fondo. Al monitorear y evaluar el impacto de los proyectos en las áreas con mayores niveles de rezago social, se promueve el desarrollo integral y sostenible de dichas comunidades.</t>
  </si>
  <si>
    <t>INVIVIENDA establece y utiliza indicadores estratégicos, de gestión y/o impacto relacionados con el propósito del Fondo para evaluar el desempeño y los resultados de los proyectos financiados. Estos indicadores permiten hacer ajustes y tomar decisiones informadas para mejorar la eficacia y eficiencia de los programas y proyectos implementados con recursos del fondo.</t>
  </si>
  <si>
    <t>Se tiene un avance destacado.</t>
  </si>
  <si>
    <t>El análisis del diseño de la Matriz de Indicadores para Resultados (MIR) del FISE se enfoca en establecer objetivos claros y medibles en función de los recursos asignados, la población objetivo y los resultados esperados. Además, se identifican indicadores relevantes para medir el desempeño y los logros alcanzados durante el ejercicio del fondo.</t>
  </si>
  <si>
    <t>INVIVIENDA ha establecido indicadores estatales para el FISE 2022. Veáse el Anexo correspondiente.</t>
  </si>
  <si>
    <t>Hasta el momento, no se han realizado evaluaciones externas específicas del FISE que permitan identificar hallazgos relacionados con los indicadores de Fin y/o Propósito. Sin embargo, INVIVIENDA se encuentra comprometido con la mejora continua y está abierto a recibir evaluaciones externas para optimizar el desempeño del fondo y asegurar un mayor impacto en la población beneficiaria.</t>
  </si>
  <si>
    <t>Sí, el personal servidor público operador del FISE ha participado en eventos de revisión y actualización de la MIR Federal, así como en talleres y capacitaciones relacionadas con los indicadores estatales y las políticas públicas en materia de vivienda. Estas actividades permiten a los servidores públicos mantenerse actualizados y alineados con los lineamientos y objetivos propuestos tanto a nivel federal como estatal, garantizando así la eficiencia y efectividad en la implementación del FISE.</t>
  </si>
  <si>
    <t>Dentro de este instituto se ocupan el SIAFEV 2.0 (Sistema Integral de Administración Financiera del Estado de Veracruz versión 2.0) al cual se accede de manera remota mediante VPN.</t>
  </si>
  <si>
    <t>Si</t>
  </si>
  <si>
    <t xml:space="preserve">  Porcentaje de población en pobreza extrema</t>
  </si>
  <si>
    <t xml:space="preserve"> Objetivo Contribuir al bienestar social e igualdad mediante la reducción de los rezagos en materia de servicios básicos en la vivienda, calidad y espacios de la vivienda e infraestructura social de la población que habita en las zonas de atención prioritaria, en las localidades con los dos mayores grados de rezago social de cada municipio o que se encuentra en situación de pobreza extrema.
Indicador: Tipo, dimensión y frecuencia: Estratégico-Eficacia-Bienal</t>
  </si>
  <si>
    <t>Módulo de Gestión de Indicadores del SRFT-SHCP</t>
  </si>
  <si>
    <t>Secretaría de Finanzas y Planeación</t>
  </si>
  <si>
    <t>Inversión per cápita del Fondo para la Infraestructura Social Municipal (FISM) en localidades con alto y muy alto rezago social</t>
  </si>
  <si>
    <t>Objetivo Contribuir al bienestar social e igualdad mediante la reducción de los rezagos en materia de servicios básicos en la vivienda, calidad y espacios de la vivienda e infraestructura social de la población que habita en las zonas de atención prioritaria, en las localidades con los dos mayores grados de rezago social de cada municipio o que se encuentra en situación de pobreza extrema.</t>
  </si>
  <si>
    <t xml:space="preserve">  Porcentaje de población que presenta carencia calidad y espacios de la vivienda.</t>
  </si>
  <si>
    <t xml:space="preserve"> Objetivo La población que habita en las zonas de atención prioritaria rurales, en los municipios con los dos mayores grados de rezago social de cada entidad o que se encuentra en situación de pobreza extrema reducen los rezagos en infraestructura social básica relacionada con las carencias de servicios básicos en la vivienda, calidad y espacios de la vivienda e infraestructura social.
Indicador: Tipo, dimensión, frecuencia: Estratégico-Eficacia-Bienal</t>
  </si>
  <si>
    <t>Porcentaje de población que presenta carencia por acceso a servicios básicos de la vivienda</t>
  </si>
  <si>
    <t>Objetivo La población que habita en las zonas de atención prioritaria rurales, en los municipios con los dos mayores grados de rezago social de cada entidad o que se encuentra en situación de pobreza extrema reducen los rezagos en infraestructura social básica relacionada con las carencias de servicios básicos en la vivienda, calidad y espacios de la vivienda e infraestructura social.
Tipo, dimensión, frecuencia: Estratégico-Eficacia-Bienal</t>
  </si>
  <si>
    <t>Porcentaje de proyectos de calidad y espacios de vivienda respecto del total de proyectos financiados con recursos del FISE</t>
  </si>
  <si>
    <t>Porcentaje de recursos destinados al financiamiento de proyectos de calidad y espacios de la vivienda respecto del total de recursos FISE</t>
  </si>
  <si>
    <t>Porcentaje de proyectos de infraestructura de salud respecto del total de proyectos financiados con recursos del FISE</t>
  </si>
  <si>
    <t>Porcentaje de proyectos de infraestructura educativa respecto del total de proyectos financiados con recursos del FISE</t>
  </si>
  <si>
    <t>Porcentaje de recursos destinados al financiamiento de proyectos de infraestructura educativa respecto del total de recursos FISE</t>
  </si>
  <si>
    <t>Porcentaje de recursos destinados al financiamiento de proyectos de infraestructura de alimentación respecto del total de recursos FISE</t>
  </si>
  <si>
    <t>Porcentaje de recursos destinados al financiamiento de proyectos de infraestructura de salud respecto del total de recursos FISE</t>
  </si>
  <si>
    <t>Porcentaje de recursos destinados al financiamiento de otros proyectos respecto del total de recursos FISE</t>
  </si>
  <si>
    <t>Porcentaje de proyectos de infraestructura de alimentación respecto del total de proyectos financiados con recursos del FISE</t>
  </si>
  <si>
    <t>Porcentaje de otros proyectos   respecto del total de proyectos financiados con recursos del FISE</t>
  </si>
  <si>
    <t>Porcentaje de recursos destinados al financiamiento de proyectos de servicios básicos respecto al total de recursos FISE</t>
  </si>
  <si>
    <t>Porcentaje de proyectos de servicios básicos en la vivienda respecto del total de proyectos financiados con recursos del FISE</t>
  </si>
  <si>
    <t>Objetivo A Proyectos financiados de infraestructura para la calidad y espacios de la vivienda.
Indicador: Tipo, dimensión, frecuencia: Gestión-Eficacia-Semestral</t>
  </si>
  <si>
    <t>Objetivo B Proyectos financiados de infraestructura social.
Indicador: Tipo, dimensión, frecuencia: Gestión-Eficacia-Semestral</t>
  </si>
  <si>
    <t>Objetivo C Proyectos financiados de infraestructura de servicios básicos en la vivienda.
Indicador: Gestión-Eficacia-Semestral</t>
  </si>
  <si>
    <t>Porcentaje de proyectos de contribución directa registrados en la MIDS</t>
  </si>
  <si>
    <t>Porcentaje de proyectos de contribución Complementaria registrados en la MIDS</t>
  </si>
  <si>
    <t>Porcentaje de otros proyectos registrados en la MIDS</t>
  </si>
  <si>
    <t>La meta programada de 1,167 proyectos de inversión del ejercicio sufrió un ajuste a la baja, quedando en 869, esto derivado de la reducción presupuestal conforme al Oficio No. SFP/539/2021 de fecha 18 de mayo 2021, procediendo a realizar transferencias programáticas presupuestales de acuerdo con el techo financiero, lo que permitió la ejecución al 100% de 837 proyectos de inversión correspondientes a obras de piso firme, techo firme, muro firme, electrificación y cuartos dormitorio; los 32 restantes en relación a la meta ajustada (869), se concluirán en el 2do Trimestre del ejercicio 2022.</t>
  </si>
  <si>
    <t>No se programaron proyectos de Incidencia Complementaria.</t>
  </si>
  <si>
    <t>Se alcanzó la meta programada del ejercicio al 100%, ejecutándose las 9 acciones de supervisión consideradas inicialmente.</t>
  </si>
  <si>
    <t xml:space="preserve">  Tasa de variación en la disminución de rezago de vivienda</t>
  </si>
  <si>
    <t>Secretaría de Finanzas y Planeación
Órgano Interno de Control de la SEDESOL</t>
  </si>
  <si>
    <t xml:space="preserve">Sistema de Indicadores de Evaluación del Desempeño (SIED)
SIAFEV 2.0 </t>
  </si>
  <si>
    <t xml:space="preserve"> Tasa de variación de disminución del hacinamiento en viviendas</t>
  </si>
  <si>
    <t xml:space="preserve"> [C1] Porcentaje de viviendas habitadas beneficiadas con la construcción de un cuarto para dormitorio respecto a lo programado en el periodo</t>
  </si>
  <si>
    <t>[C2] Porcentaje de viviendas beneficiadas con la construcción de un cuarto de baño respecto a lo programado en el periodo</t>
  </si>
  <si>
    <t>[A1.C1] Expedientes de beneficiarios integrados.</t>
  </si>
  <si>
    <t>[A1.C2] Expedientes de beneficiarios integrados.</t>
  </si>
  <si>
    <t>[A2.C1] Supervisiones realizadas a la construcción del programa.</t>
  </si>
  <si>
    <t>[A3.C1] Acciones realizadas en beneficio de las mujeres con respecto al total de beneficiarios.</t>
  </si>
  <si>
    <t>[A4.C1] Mujeres que habitan el hogar beneficiado respecto al total de habitantes.</t>
  </si>
  <si>
    <t>[A5.C1] Integración de Expedientes Técnicos de Obra realizados.</t>
  </si>
  <si>
    <t>[A2.C2] Supervisiones realizadas a la construcción del programa.</t>
  </si>
  <si>
    <t xml:space="preserve">Se realizó una supervisión adicional a lo planteado inicialmente. </t>
  </si>
  <si>
    <t>[A3.C2] Acciones realizadas en beneficio de las mujeres con respecto al total de beneficiarios.</t>
  </si>
  <si>
    <t>[A4.C2] Mujeres que habitan el hogar beneficiado respecto al total de habitantes.</t>
  </si>
  <si>
    <t xml:space="preserve"> [A5.C2] Integración de Expedientes Técnicos de Obra realizados.</t>
  </si>
  <si>
    <t xml:space="preserve"> Porcentaje de regularización de pagos de cartera vencida</t>
  </si>
  <si>
    <t>Porcentaje de trámites realizados ante notarios</t>
  </si>
  <si>
    <t>La productividad y la presentación de solicitudes aumentó conforme a lo esperado. Lo que se debe traducir como resultados positivos, ya que abate el rezago de miles de expedientes, la mayoría con más de 10 años sin movimiento alguno, asimismo se atiende y resuelve a la ciudadanía otorgándoles seguridad y certeza jurídica, lo que genera bienestar social.</t>
  </si>
  <si>
    <t xml:space="preserve"> Las acciones de cobranza están sujetas a la capacidad de pago de cada sujeto de derecho, las cuales se vieron afectadas desde el inicio de la pandemia y por la crisis económica, alza en el precio de los combustibles e inflación en general. Razones por las cuales la posibilidad de realizar pagos para liquidar sus adeudos se ha visto disminuida.</t>
  </si>
  <si>
    <t>Porcentaje de elaboración de planos individuales de lotes de interés social</t>
  </si>
  <si>
    <t>Porcentaje de acuerdos del Órgano de Gobierno cumplidos</t>
  </si>
  <si>
    <t>Se adoptaron las medidas correspondientes para incrementar el porcentaje de acuerdos concluidos. Cabe señalar que, el avance y conclusión de estos acuerdos depende tanto de las áreas responsables de los mismos como instancias externas, por lo que los acuerdos no concluidos se encuentran en proceso de cumplimiento.</t>
  </si>
  <si>
    <t>Porcentaje de lotes de interés social censados</t>
  </si>
  <si>
    <t>Sí, INVIVIENDA difunde en su página de Internet la información sobre el ejercicio, destino y aplicación de los recursos del Fondo, así como los resultados obtenidos, conforme a lo que establece la normativa. La página oficial de INVIVIENDA, en su apartado dedicado al FISE (http://invivienda.gob.mx/fise/), se asegura de mantener actualizada y accesible la información relacionada al fondo, incluyendo el ejercicio de los recursos, el destino de los mismos y la aplicación en proyectos y programas.</t>
  </si>
  <si>
    <t>La página de FISE en el sitio web oficial de INVIVIENDA proporciona información detallada y transparente sobre el manejo y operación del Fondo, permitiendo a los ciudadanos y otras partes interesadas acceder y comprender cómo se están utilizando los recursos. Algunos de los elementos incluidos en el sitio web son:
Informes anuales: Se publican informes anuales que contienen datos detallados sobre el ejercicio de los recursos del Fondo, su destino y aplicación, así como los resultados obtenidos. Estos informes incluyen gráficos y tablas para facilitar la comprensión y seguimiento del desempeño del Fondo.
Proyectos y programas: Se detallan los proyectos y programas financiados por el Fondo, incluyendo descripciones, objetivos, beneficiarios, montos asignados y avances en su ejecución. Además, se ofrece información sobre las convocatorias, criterios de elegibilidad y procedimientos para acceder a los recursos del Fondo.
Normativa: Se incluye información sobre la normativa que regula el Fondo, así como enlaces a leyes, reglamentos y lineamientos aplicables. Esto permite a los usuarios comprender el marco legal y normativo que rige el manejo y operación del Fondo.
Transparencia y rendición de cuentas: Se proporciona acceso a documentos e información relevante para la transparencia y rendición de cuentas, como auditorías, evaluaciones, informes de avance y otros documentos de interés para el público.
De esta manera, INVIVIENDA cumple con el criterio de evaluación al difundir de manera adecuada y transparente la información sobre el manejo y operación del Fondo, así como los resultados obtenidos, a través de su página oficial de Internet.</t>
  </si>
  <si>
    <t>No se cuenta un plan autorizado de recuperación que  incluya bases de datos, software y hardware, sin embargo INVIVIENDA sigue aplicando buenas prácticas de seguridad de la información y realiza respaldos regulares de los datos para minimizar el riesgo de pérdida de información.</t>
  </si>
  <si>
    <t xml:space="preserve">No operamos un comité de Tecnologías  propio de este instituto. Sin embargo, INVIVIENDA reconoce la importancia de contar con un enfoque estructurado y colaborativo en la gestión de las Tecnologías de la Información. Por ello, aunque no contamos con un comité de Tecnologías de la Información propio del instituto, colaboramos estrechamente con otros entes y expertos en el área para asegurar la adopción de las mejores prácticas y la implementación de soluciones tecnológicas eficientes y seguras. </t>
  </si>
  <si>
    <t>Si se recibió capacitación, cada trimestre la SHCP emite WEBbinars de los módulos “Ejercicio del Gasto”, “Destino del gasto” e “Indicadores” del SRFT para aclarar dudas y mecánica operativa. Asimismo, cada trimestre la SHCP apertura chats para responder a preguntas y actualizaciones de la plataforma SRFT.</t>
  </si>
  <si>
    <t>No se recibieron observaciones.</t>
  </si>
  <si>
    <t>Las funciones del Enlace FAIS incluyen la coordinación y supervisión de las actividades relacionadas con el FAIS, la comunicación con las autoridades federales y estatales pertinentes, y la capacitación y asesoría a los involucrados en la implementación de proyectos financiados por el FAIS/FISE. No se presentaron problemáticas. Si se recibió capacitación. No se puede imprimir.</t>
  </si>
  <si>
    <t>No. A pesar de ello, en INVIVIENDA reconocemos la importancia de capacitar a nuestro personal sobre el Fondo y sus aspectos operativos, por lo que buscamos fomentar una cultura de aprendizaje y mejora continua entre el personal, lo que incluye estar actualizados en las mejores prácticas y regulaciones relacionadas con el Fondo. En el futuro, esperamos ofrecer capacitación regular y actualizada a nuestros servidores públicos para garantizar un manejo adecuado y eficiente del Fondo y de todos los procesos involucrados en su operación.</t>
  </si>
  <si>
    <t>No. Sin embargo, INVIVIENDA está comprometido con el desarrollo profesional y la formación continua de sus servidores públicos. A pesar de no haber recibido capacitación específica sobre la normatividad y operación del FAIS y su componente FISE durante el Ejercicio Fiscal 2022, nos aseguramos de que todas las personas servidoras públicas involucradas en la operación del FISE estén debidamente informadas y actualizadas en relación con las normas y procedimientos aplicables. Además, nos esforzamos por proporcionar acceso a recursos y materiales informativos para apoyar el conocimiento y la comprensión de la normatividad y operación del FAIS y su componente FISE entre nuestro personal.</t>
  </si>
  <si>
    <t>Aunque actualmente no contamos con evaluaciones o exámenes formales para medir el cumplimiento de los Códigos de Ética y Conducta, estamos implementando otras estrategias para garantizar la integridad y la ética en nuestra institución. Estas estrategias incluyen capacitaciones periódicas en ética y conducta, comunicación abierta y directa sobre las expectativas en relación con la ética y la conducta, y la promoción de un entorno donde se fomente la responsabilidad y la rendición de cuentas.</t>
  </si>
  <si>
    <t>DE ACUERDO AL CODIGO DE CONDUCTA EN SU NUMERAL IV EL ORGANO INTERNO DE CONTROL ,ES EL ENCARGADO DE LLEVAR A CABO EL PROCEDIMIENTO.</t>
  </si>
  <si>
    <t>A pesar de no haber realizado un estudio de clima organizacional formal hasta la fecha, continuamos promoviendo un entorno de trabajo positivo y de apoyo, fomentando la comunicación abierta y el trabajo en equipo entre nuestros empleados. Además, estamos comprometidos en escuchar y abordar las preocupaciones y necesidades de nuestro personal, para garantizar un ambiente laboral sano y productivo que permita a nuestros servidores desempeñarse de la mejor manera posible en el cumplimiento de nuestros objetivos institucionales.</t>
  </si>
  <si>
    <t>Anteproyecto y Cartera de Programas y Proyectos de Inversión CPPI</t>
  </si>
  <si>
    <t>http://invivienda.gob.mx/fise/fise-2022/ 
https://www.facebook.com/InstitutoVeracruzanodelaVivienda</t>
  </si>
  <si>
    <t>http://mail.invivienda.gob.mx/attachment/download?data=B1b9q2jUpI%2bWkRRAZb%2beK5GTSWJb%2fvQo6jcESCBJ7TK6CdwxtDp2BcOKiT3SfNnHd%2bP%2bQbH3dmlJq9wAoAenR0wJbrsdPaWvWU5VPHqanFPTNYqwmK7HXDiVtwZc8RgoFITHHPc9mtLlVLzdrDdlow%2bWvwFviFw2bpzTc4Z1kDA%3d</t>
  </si>
  <si>
    <t>Dictamen de Disponibilidad Presupuestal DSP</t>
  </si>
  <si>
    <t>http://invivienda.gob.mx/Portals/0/2022/FISE-2022/Reporte%204%20trim%202022%20(Informes%202022).pdf</t>
  </si>
  <si>
    <t>Formato reporte Sistema de Recursos Federales Transferidos SRFT metas programadas y avances 
http://invivienda.gob.mx/Portals/0/2022/FISE-2022/Reporte%204%20trim%202022%20(Informes%202022).pdf</t>
  </si>
  <si>
    <t>http://invivienda.gob.mx/fise/fise-2022/</t>
  </si>
  <si>
    <t xml:space="preserve">http://invivienda.gob.mx/fise/fise-2022/
</t>
  </si>
  <si>
    <t>http://invivienda.gob.mx/comite-de-etica-2/</t>
  </si>
  <si>
    <t>Sí, INVIVIENDA cuenta con comités de participación social que están encargados de atender y dar seguimiento a este tipo de denuncias en caso de presentarse.</t>
  </si>
  <si>
    <t>http://invivienda.gob.mx/Portals/0/2021/FRACCION I/HIPERVINCULOS-19-OCT-2021/Acuerdo Sistema Control Interno.pdf</t>
  </si>
  <si>
    <t>http://invivienda.gob.mx/Portals/0/2021/FRACCION I/HIPERVINCULOS-JURIDICO-5-OCT-21/TERCER CORREO-5-OCT-2021/Modelo Estatal del Marco de Control Interno para el Estado.pdf
http://invivienda.gob.mx/Portals/0/2021/FRACCION I/HIPERVINCULOS-19-OCT-2021/Acuerdo Sistema Control Interno.pdf</t>
  </si>
  <si>
    <t xml:space="preserve">http://www.invivienda.gob.mx/Portals/0/2020/FRACCI%C3%93N%20I/NORMATIVIDAD%202021%20LINK/LEY%20ESTATAL%20DE%20PARTICIPACI%C3%93N%20CIUDADANA%20Y%20GOBIERNO%20ABIERTO.pdf
</t>
  </si>
  <si>
    <t>http://www.invivienda.gob.mx/Portals/0/2018/FRACCIÓN XXXVII/HIPERVINCULOS/MECANISMOS DE PARTICIPACION CIUDADANA.pdf</t>
  </si>
  <si>
    <t>Reporte SRFT de Metas Programadas y Avances</t>
  </si>
  <si>
    <t>Ley numero 241 de Desarrollo Urbano, Ordenamiento Territorial y Vivienda para el Estado de Veracruz
Ley de Obras Públicas y Servicios Relacionados con Ellas del Estado de Veracruz de Ignacio de la Llave y su Reglamento</t>
  </si>
  <si>
    <t>http://invivienda.gob.mx/Portals/0/2022/Matriz%20de%20Indicadores-planeacion/2022/Fichas%20T%C3%A9cnicas/Programa%20de%20Vivienda%20Adecuada.pdf</t>
  </si>
  <si>
    <t>http://www.invivienda.gob.mx/Portals/0/2020/FRACCIÓN I/LINK-NORMATIVIDAD-16-07-20/LEY DE OBRAS PÚBLICAS Y SERVICIOS RELACIONADOS CON ELLAS DEL ESTADO DE VERACRUZ DE IGNACIO DE LA LLAVE.pdf 
http://invivienda.gob.mx/Portals/0/2022/FRACCIÓN I-2022-JURIDICO/HIPERVINCULOS-JURIDICO-12-10-2022/Reglamento ley Obras Publicas.pdf
http://invivienda.gob.mx/Portals/0/2022/FRACCI%C3%93N%20XXVIII/hipervinculos-vivienda-20-10-2022/INV-23/FALLO%20INV-023-22.pdf</t>
  </si>
  <si>
    <t>http://www.veracruz.gob.mx/desarrollosocial/subcomite-fise-supladeb/</t>
  </si>
  <si>
    <t>http://www.veracruz.gob.mx/desarrollosocial/wp-content/uploads/sites/12/2023/03/INFORME-ANUAL-2022-SUPLADEB-FISE.pdf</t>
  </si>
  <si>
    <t>https://www.youtube.com/playlist?list=PL70v4ugUBnBQNsfkHk5ivsISq3dQAY3xk</t>
  </si>
  <si>
    <t>http://mail.invivienda.gob.mx/attachment/download?data=B1b9q2jUpI%2bWkRRAZb%2beK5GTSWJb%2fvQo6jcESCBJ7TK6CdwxtDp2BcOKiT3SfNnHd%2bP%2bQbH3dmlJq9wAoAenRy2VcYw45UudeYetUxBJ8H4lkqm7a1cFov%2f1rjyVGurVm7AaGkGUUEOLlmFTblwGfR8LSBC4yH4b</t>
  </si>
  <si>
    <t>Si, Jornadas de Capacitación FAIS, además de otros cursos en general sobre Fondos Federales.</t>
  </si>
  <si>
    <t>Virtual y presencial.</t>
  </si>
  <si>
    <t>https://www.facebook.com/GobiernodeVeracruz/videos/532356168368472
http://www.veracruz.gob.mx/finanzas/transparencia/transparencia-proactiva/financiamiento-y-seguimiento-de-programas-de-desarrollo/evaluaciones-a-fondos-federales-2022/monitoreo-y-evaluacion-de-los-fondos-de-aportaciones-federales/</t>
  </si>
  <si>
    <t>http://invivienda.gob.mx/Portals/0/2021/FRACCION I/HIPERVINCULOS-JURIDICO-5-OCT-21/Codigo de Conducta Invivienda.pdf</t>
  </si>
  <si>
    <t>http://invivienda.gob.mx/Portals/0/2021/FRACCION%20I/HIPERVINCULOS-19-OCT-2021/14-archivos-19-10-21/codigo_etica.pdf
http://invivienda.gob.mx/Portals/0/2021/FRACCION I/HIPERVINCULOS-JURIDICO-5-OCT-21/Codigo de Conducta Invivienda.pdf</t>
  </si>
  <si>
    <t>http://mail.invivienda.gob.mx/attachment/download?data=B1b9q2jUpI%2bWkRRAZb%2beK5GTSWJb%2fvQo6jcESCBJ7TK6CdwxtDp2BcOKiT3SfNnHd%2bP%2bQbH3dmlJq9wAoAenR5r%2bDrpZbwe9UD6aC7tpOtAg6iYrGI69ptClR0knwoHJad1iUTCzUeoOJnetslcwnTI69XJ15KW5oG34Tv1HVRU%3d</t>
  </si>
  <si>
    <t>http://invivienda.gob.mx/Portals/0/2022/FRACCION%20XXIV%20GAF/Fracc%20XXIV%20OFS-AS_ST-16765-08-2022%20Pliego%20Obs.%20Cta.%20P%C3%BAb.%202021_compressed.pdf</t>
  </si>
  <si>
    <t>http://invivienda.gob.mx/Portals/0/2021/FRACCION%20I/HIPERVINCULOS-19-OCT-2021/POL%C3%8DTICAS%20PARA%20LA%20SEGURIDAD%20DE%20LA%20INFORMACI%C3%93N%2C%20SEGURIDAD%20INFORM%C3%81TICA%20Y%20DESARROLLO%20DE%20SOFTWARE.pdf</t>
  </si>
  <si>
    <t xml:space="preserve">http://mail.invivienda.gob.mx/attachment/download?data=B1b9q2jUpI%2bWkRRAZb%2beK5GTSWJb%2fvQo6jcESCBJ7TK6CdwxtDp2BcOKiT3SfNnHd%2bP%2bQbH3dmlJq9wAoAenR5r%2bDrpZbwe9UD6aC7tpOtAg6iYrGI69ptClR0knwoHJad1iUTCzUeoOJnetslcwnTI69XJ15KW5oG34Tv1HVRU%3d
</t>
  </si>
  <si>
    <t>Se integraron los formatos del SICI, y se enviaron al OIC para su revisión y evaluación.</t>
  </si>
  <si>
    <t>En proceso. Posterior a la retroalimentación del OIC, se efectuaran las mejoras y eventualmente se difundiran los resultados.</t>
  </si>
  <si>
    <t>http://invivienda.gob.mx/Portals/0/2021/FRACCION%20I/HIPERVINCULOS-22-10-2021/lineamientos%20comites%20de%20contraloria%20ciudadana%20adelante.pdf
http://invivienda.gob.mx/Portals/0/2022/FISE-2022/Reporte%204%20trim%202022%20(Informes%202022).pdf</t>
  </si>
  <si>
    <t>Sí, en INVIVIENDA contamos con mecanismos documentados y estandarizados para dar seguimiento al ejercicio de las aportaciones del FISE. Estos mecanismos incluyen:
Procedimientos y lineamientos internos que establecen las responsabilidades y procesos para el seguimiento de los recursos.
Herramientas de monitoreo y evaluación que permiten llevar un registro detallado del avance y cumplimiento de los objetivos de los proyectos financiados por el FISE.
Reportes periódicos de seguimiento y avance, que son presentados a las autoridades competentes y compartidos con la ciudadanía a través del portal oficial de transparencia.
Además, se cuenta con los reportes de supervisión externa.</t>
  </si>
  <si>
    <t>http://www.invivienda.gob.mx/Portals/0/2020/FRACCIÓN I/NORMATIVIDAD 2021 LINK/LEY ESTATAL DE PARTICIPACIÓN CIUDADANA Y GOBIERNO ABIERTO.pdf
https://sistemas.cgever.gob.mx/2022/cc/Lineamientos%20CC%202022.pdf
https://sistemas.cgever.gob.mx/2022/pdf/GUIA%20DE%20CONTRALORIA%20CIUDADANA%20ver%204.pdf
https://sistemas.cgever.gob.mx/2017/dcsp/formatosnuevos/CGE.CCC.02%20ACTA%20CONSTITUTIVA%20DE%20OBRAS%20Y%20ACCIONES.doc</t>
  </si>
  <si>
    <t>http://mail.invivienda.gob.mx/attachment/download?data=B1b9q2jUpI%2bWkRRAZb%2beK5GTSWJb%2fvQo6jcESCBJ7TK6CdwxtDp2BcOKiT3SfNnHd%2bP%2bQbH3dmlJq9wAoAenR7EppZTnJF8ncBWJYXSIBtPbOR7tJHpTdOtIAtm4JAMopnxcrQVrt2W2zaI7hPIrwN6YRD6zXFnJm4vSY9k0GLzA9R5TH7gnEw%3d%3d</t>
  </si>
  <si>
    <t>http://invivienda.gob.mx/Portals/0/2022/Matriz%20de%20Indicadores-planeacion/2022/Fichas%20T%C3%A9cnicas/Promoci%C3%B3n%20e%20Impulso%20de%20Acciones%20de%20Desarrollo%20Social.pdf</t>
  </si>
  <si>
    <t>https://www.dropbox.com/s/doalx10yk2yw0zo/Invivienda___Programa_Institucional.pdf?dl=0</t>
  </si>
  <si>
    <t>https://www.dropbox.com/s/jv36rojqr1xgyos/ANEXO2.pdf?dl=0
https://www.dropbox.com/s/av4tdu49qz78fna/ANEXO2.pdf?dl=0
https://www.dropbox.com/s/doalx10yk2yw0zo/Invivienda___Programa_Institucional.pdf?dl=0</t>
  </si>
  <si>
    <t>Anexo 4'!A1</t>
  </si>
  <si>
    <t>Anexo 4'!A2</t>
  </si>
  <si>
    <t>http://invivienda.gob.mx/Portals/0/2022/PROGRAMA%20ANUAL%20DE%20EVALUACION/PLANEACION/Informe-Ejecutivo-FISE-PAE-2022.pdf
http://invivienda.gob.mx/Portals/0/2022/PROGRAMA%20ANUAL%20DE%20EVALUACION/PLANEACION/INFORME-FINAL-FISE-PAE-2022.pdf
https://www.dropbox.com/s/m47z3h83ihj4ry9/fichaFAIS2020.pdf?dl=0
https://www.dropbox.com/s/z6rrolvzx63y6m4/fichaFAIS2019.pdf?dl=0</t>
  </si>
  <si>
    <t>http://invivienda.gob.mx/Portals/0/2022/PROGRAMA%20ANUAL%20DE%20EVALUACION/PLANEACION/Informe-Ejecutivo-FISE-PAE-2022.pdf</t>
  </si>
  <si>
    <t>http://www.veracruz.gob.mx/finanzas/wp-content/uploads/sites/2/2022/10/INVIVIENDA-FISE.pdf</t>
  </si>
  <si>
    <t>Si, del PAE 2022 al Ejercicio 2021 del FISE derivaron algunas acciones de mejora.</t>
  </si>
  <si>
    <t>http://www.invivienda.gob.mx/Portals/0/2020/FRACCI%C3%93N%20II/ESTRUCTURA%202020.PDF</t>
  </si>
  <si>
    <t>11 DE NOVIEMBRE DE 2020</t>
  </si>
  <si>
    <t>http://invivienda.gob.mx/Portals/0/2022/FRACCI%C3%93N%20I-2022-JURIDICO/HIPERVINCULOS-13-01-2022/MANUAL%20GENERAL%20%20DE%20ORGANIZACION%20VALIDADO%20MARZO%202014.pdf</t>
  </si>
  <si>
    <t>http://www.invivienda.gob.mx/Portals/0/2017/FRACCI%C3%93N%20I/REGLAMENTOS/Modific-ReglamInvivienda-Dic2016.pdf
http://invivienda.gob.mx/Portals/0/2022/FRACCI%C3%93N%20I-2022-JURIDICO/HIPERVINCULOS-13-01-2022/MANUAL%20GENERAL%20%20DE%20ORGANIZACION%20VALIDADO%20MARZO%202014.pdf</t>
  </si>
  <si>
    <t>http://www.invivienda.gob.mx/Portals/0/2017/FRACCI%C3%93N%20I/REGLAMENTOS/Modific-ReglamInvivienda-Dic2016.pdf</t>
  </si>
  <si>
    <t>No. Tanto el reglamento como los manuales están en proceso de actualización.</t>
  </si>
  <si>
    <t>No, se encuentra en proceso de actualización.</t>
  </si>
  <si>
    <t>http://invivienda.gob.mx/Portals/0/2021/FRACCION%20I/HIPERVINCULOS-19-OCT-2021/14-archivos-19-10-21/6%20%20MEO%20GCIA%20JURIDICA%20MARZO%20validado%2010%2003%2014.pdf
http://invivienda.gob.mx/Portals/0/2021/FRACCION%20I/HIPERVINCULOS-19-OCT-2021/14-archivos-19-10-21/4%20%20MEO%20GCIA%20ANALISIS%20E%20INVESTIGACION%20MARZO%20validado%2010%2003%2014.pdf
http://invivienda.gob.mx/Portals/0/2021/FRACCION%20I/HIPERVINCULOS-19-OCT-2021/14-archivos-19-10-21/3%20%20MEO%20GCIA%20SUELO%20URBANO%20MARZO%20validado%2010%2003%2014.pdf
http://invivienda.gob.mx/Portals/0/2021/FRACCION%20I/HIPERVINCULOS-19-OCT-2021/14-archivos-19-10-21/2%20MEO%20GCIA%20CREDITO%20A%20LA%20VIVIENDA%20MARZO2014%20validado%2010%2003%2014.pdf
http://invivienda.gob.mx/Portals/0/2021/FRACCION%20I/HIPERVINCULOS-19-OCT-2021/14-archivos-19-10-21/5%20%20MEO%20GCIA%20ADMON%20Y%20FINANZAS%20MARZO%20validado%2010%2003%2014.pdf
http://invivienda.gob.mx/Portals/0/2021/FRACCION%20I/HIPERVINCULOS-19-OCT-2021/14-archivos-19-10-21/1%20%20MEO%20GCIA%20PD%20VIVIENDA%20MARZO%202014%20validado%2010%2003%2014.pdf
http://invivienda.gob.mx/Portals/0/2021/FRACCION%20I/HIPERVINCULOS-19-OCT-2021/14-archivos-19-10-21/0%20%20MEO%20SECRETARIA%20TECNICA%20VALIDADO%20MARZO%202014.pdf</t>
  </si>
  <si>
    <t>http://invivienda.gob.mx/Portals/0/2022/FRACCION%20II%20GAF/LTAIPVIL15IIa-4to%20trimestre.xlsx</t>
  </si>
  <si>
    <t>No aplica, ya que los cursos necesarios ya se encuentran a disponibilidad del personal que maneja, opera, reporta e interviene en cualquier actividad relacionada al Fondo. Por lo que no es necesario gestionar otros cursos.</t>
  </si>
  <si>
    <t xml:space="preserve">https://www.youtube.com/@ued-capacitacionytranspare9536/search?query=fondo </t>
  </si>
  <si>
    <t>Titular de SEDESOL</t>
  </si>
  <si>
    <t>Existen manuales y webinar que comparten información suficiente.</t>
  </si>
  <si>
    <t>No, el SRFT/SFU no permite la impresión de los reportes trimestrales para auditoría o evaluación. Estos reportes deberían ofrecen información detallada sobre los avances y resultados de los proyectos financiados por el FAIS y FISE, y podrían ser utilizados por INVIVIENDA y otras entidades interesadas para llevar a cabo auditorías y evaluaciones periódicas de los proyectos y su impacto. La posibilidad de imprimir estos reportes facilitaría la transparencia y el acceso a la información para todas las partes interesadas en el proceso de seguimiento y evaluación.</t>
  </si>
  <si>
    <t>Enlace a Anexo A</t>
  </si>
  <si>
    <t>Anexo A'!B47</t>
  </si>
  <si>
    <t>La rotación de personal puede afectar la operación y manejo del Fondo de diversas maneras:
Pérdida de conocimientos y experiencia: La salida de empleados con experiencia en la administración del Fondo puede generar una brecha en el conocimiento institucional y en la capacidad de gestión de los recursos. Esto puede afectar la eficiencia en la ejecución de proyectos y en la toma de decisiones.
Interrupción en la continuidad de proyectos: La rotación de personal puede generar interrupciones en la continuidad de los proyectos en curso, ya que los nuevos empleados pueden tardar en familiarizarse con los detalles específicos y las actividades en desarrollo.
Costos de capacitación y adaptación: La incorporación de nuevos empleados implica costos adicionales para capacitarlos y adaptarlos a sus nuevas funciones. Estos costos pueden ser significativos si la rotación de personal es frecuente y si se requiere una capacitación especializada en la operación y manejo del Fondo.
Disminución en la productividad: El proceso de adaptación de nuevos empleados a sus funciones y a la dinámica de trabajo puede tomar tiempo, lo cual puede generar una disminución en la productividad durante ese período.
Cambios en las relaciones laborales y comunicación: La rotación de personal también puede afectar las relaciones laborales y la comunicación interna, lo que puede generar ineficiencias y errores en la coordinación y ejecución de las actividades del Fondo.</t>
  </si>
  <si>
    <t>https://www.dropbox.com/s/d9220zhq0zchvwm/Informe%20GG%202JSFPAPE.pdf?dl=0</t>
  </si>
  <si>
    <t>No sólo del personal que maneja el Fondo, si no de todo el personal</t>
  </si>
  <si>
    <t>https://www.dropbox.com/s/wl0kt5jr10tewkj/SICI-ACP-12%20An%C3%A1lisis%20de%20Componentes%20y%20Principios%20en%20el%20Ente%28GRAL%29%202022.pdf?dl=0</t>
  </si>
  <si>
    <t>https://www.dropbox.com/s/lag0z30brvvh0cz/SICI-AG-11%20An%C3%A1lisis%20General%20del%20Estado%20que%20guarda%20el%20Ente%202022.pdf?dl=0</t>
  </si>
  <si>
    <t>https://www.dropbox.com/s/2pbzjaentxs2fc8/ANEXO%206%20CODIGO%20DE%20CONDUCTA.pdf?dl=0</t>
  </si>
  <si>
    <t xml:space="preserve">publicacion en pagina  web </t>
  </si>
  <si>
    <t>http://repositorio.veracruz.gob.mx/finanzas/wp-content/uploads/sites/2/2022/09/INFORME-FINAL-FISE-PAE-2022.pdf</t>
  </si>
  <si>
    <t>No, sólo tomo II.</t>
  </si>
  <si>
    <t>Fichas de Evaluación</t>
  </si>
  <si>
    <t>https://www.dropbox.com/s/m47z3h83ihj4ry9/fichaFAIS2020.pdf?dl=0
https://www.dropbox.com/s/z6rrolvzx63y6m4/fichaFAIS2019.pdf?dl=0</t>
  </si>
  <si>
    <t>Si. Al momento se cuenta con evaluaciones internas del Fondo para ejercicios anteriores.</t>
  </si>
  <si>
    <t>Enlaces a páginas web</t>
  </si>
  <si>
    <t>Se han abordado temas relacionados con la Evaluación Estatal-Federal y el seguimiento de recomendaciones, y se ha promovido la colaboración entre actores involucrados en la Planeación, Ejecución, Control, Reporte, Evaluación y Fiscalización del FISE. Esto ha permitido identificar áreas de oportunidad para mejorar la gestión del Fondo Federal.
Se ha incluido el seguimiento de acuerdos en las actas del SUPLADEB-FISE, detallando su estatus en las sesiones subsecuentes para garantizar un control detallado y su respectiva conclusión.
Se han revisado y dado seguimiento a los Aspectos Susceptibles de Mejora de Evaluaciones anteriores del PAE Estatal, asegurando su conclusión y documentación de evidencia.
Se han desarrollado mecanismos e instrumentos de control documentados que permiten a las Ejecutoras FISE prevenir observaciones de entes fiscalizadores, reducción presupuestal y sanciones.
Se ha gestionado un espacio en la Página de Internet para difundir y transparentar los resultados y actividades relacionadas a la operación del FISE, facilitando la información para la ciudadanía y entes fiscalizadores y evaluadores.
Se han desarrollado mecanismos de colaboración con el CEIEG.</t>
  </si>
  <si>
    <t>http://invivienda.gob.mx/fise/
http://www.veracruz.gob.mx/desarrollosocial/wp-content/uploads/sites/12/2023/03/INFORME-ANUAL-2022-SUPLADEB-FISE.pdf
http://www.veracruz.gob.mx/finanzas/wp-content/uploads/sites/2/2022/04/Diagn%C3%B3stico_de_rezago_Habitacional.pdf
http://www.veracruz.gob.mx/finanzas/wp-content/uploads/sites/2/2023/01/SP-DGPE-092-2022.pdf
http://www.veracruz.gob.mx/finanzas/wp-content/uploads/sites/2/2023/01/CapturaPortalWebPAE.pdf</t>
  </si>
  <si>
    <t>Queremos expresar nuestro agradecimiento al Evaluador Externo por su apoyo y colaboración en el proceso de evaluación. Gracias a las constantes evaluaciones, INVIVIENDA ha logrado mejorar significativamente sus prácticas en áreas clave como sistemas de información, transparencia, ética y conducta, así como en el manejo de recursos. Sus comentarios y observaciones han sido de invaluable ayuda en nuestro camino hacia la mejora continua y la excelencia en la gestión. Continuaremos trabajando arduamente para seguir fortaleciendo nuestra institución y garantizar un mejor servicio a la ciudadanía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</si>
</sst>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69" x14ac:knownFonts="1">
    <font>
      <sz val="11"/>
      <color theme="1"/>
      <name val="Calibri"/>
      <family val="2"/>
      <scheme val="minor"/>
    </font>
    <font>
      <sz val="11"/>
      <color theme="0"/>
      <name val="Calibri"/>
      <family val="2"/>
      <scheme val="minor"/>
    </font>
    <font>
      <sz val="11"/>
      <color theme="1"/>
      <name val="Arial"/>
      <family val="2"/>
    </font>
    <font>
      <b/>
      <sz val="16"/>
      <color rgb="FF000000"/>
      <name val="Arial"/>
      <family val="2"/>
    </font>
    <font>
      <b/>
      <sz val="16"/>
      <color rgb="FF72080B"/>
      <name val="Arial"/>
      <family val="2"/>
    </font>
    <font>
      <b/>
      <sz val="11"/>
      <color rgb="FF000000"/>
      <name val="Arial"/>
      <family val="2"/>
    </font>
    <font>
      <b/>
      <sz val="11"/>
      <color theme="0"/>
      <name val="Arial"/>
      <family val="2"/>
    </font>
    <font>
      <b/>
      <u/>
      <sz val="14"/>
      <color theme="0"/>
      <name val="Arial"/>
      <family val="2"/>
    </font>
    <font>
      <b/>
      <sz val="11"/>
      <color theme="1"/>
      <name val="Arial"/>
      <family val="2"/>
    </font>
    <font>
      <sz val="11"/>
      <color rgb="FF000000"/>
      <name val="Arial"/>
      <family val="2"/>
    </font>
    <font>
      <b/>
      <i/>
      <sz val="11"/>
      <color rgb="FF000000"/>
      <name val="Arial"/>
      <family val="2"/>
    </font>
    <font>
      <sz val="8"/>
      <color rgb="FF000000"/>
      <name val="Arial"/>
      <family val="2"/>
    </font>
    <font>
      <b/>
      <sz val="10"/>
      <color rgb="FF000000"/>
      <name val="Arial"/>
      <family val="2"/>
    </font>
    <font>
      <sz val="10"/>
      <color rgb="FF000000"/>
      <name val="Arial"/>
      <family val="2"/>
    </font>
    <font>
      <sz val="10"/>
      <color theme="1"/>
      <name val="Arial"/>
      <family val="2"/>
    </font>
    <font>
      <sz val="12"/>
      <color theme="1"/>
      <name val="Arial"/>
      <family val="2"/>
    </font>
    <font>
      <sz val="14"/>
      <color theme="1"/>
      <name val="Arial"/>
      <family val="2"/>
    </font>
    <font>
      <sz val="7"/>
      <color rgb="FF000000"/>
      <name val="Arial"/>
      <family val="2"/>
    </font>
    <font>
      <sz val="12"/>
      <color rgb="FF000000"/>
      <name val="Arial"/>
      <family val="2"/>
    </font>
    <font>
      <sz val="9"/>
      <color rgb="FF000000"/>
      <name val="Arial"/>
      <family val="2"/>
    </font>
    <font>
      <b/>
      <sz val="14"/>
      <color rgb="FF000000"/>
      <name val="Arial"/>
      <family val="2"/>
    </font>
    <font>
      <b/>
      <sz val="14"/>
      <color rgb="FF72080B"/>
      <name val="Arial"/>
      <family val="2"/>
    </font>
    <font>
      <sz val="11"/>
      <color theme="0"/>
      <name val="Arial"/>
      <family val="2"/>
    </font>
    <font>
      <b/>
      <sz val="9"/>
      <color rgb="FF000000"/>
      <name val="Arial"/>
      <family val="2"/>
    </font>
    <font>
      <sz val="8"/>
      <color theme="1"/>
      <name val="Arial"/>
      <family val="2"/>
    </font>
    <font>
      <b/>
      <sz val="14"/>
      <color rgb="FF6E0D06"/>
      <name val="Arial"/>
      <family val="2"/>
    </font>
    <font>
      <b/>
      <sz val="12"/>
      <color rgb="FF000000"/>
      <name val="Arial"/>
      <family val="2"/>
    </font>
    <font>
      <b/>
      <sz val="14"/>
      <name val="Arial"/>
      <family val="2"/>
    </font>
    <font>
      <b/>
      <u/>
      <sz val="14"/>
      <color theme="1"/>
      <name val="Arial"/>
      <family val="2"/>
    </font>
    <font>
      <b/>
      <u/>
      <sz val="12"/>
      <color rgb="FF000000"/>
      <name val="Arial"/>
      <family val="2"/>
    </font>
    <font>
      <i/>
      <sz val="12"/>
      <color rgb="FF000000"/>
      <name val="Arial"/>
      <family val="2"/>
    </font>
    <font>
      <b/>
      <sz val="14"/>
      <color theme="0"/>
      <name val="Arial"/>
      <family val="2"/>
    </font>
    <font>
      <sz val="16"/>
      <color theme="1"/>
      <name val="Arial"/>
      <family val="2"/>
    </font>
    <font>
      <sz val="12"/>
      <color rgb="FF0000FF"/>
      <name val="Arial"/>
      <family val="2"/>
    </font>
    <font>
      <sz val="12"/>
      <color rgb="FF000000"/>
      <name val="Times New Roman"/>
      <family val="1"/>
    </font>
    <font>
      <sz val="7"/>
      <color rgb="FF000000"/>
      <name val="Times New Roman"/>
      <family val="1"/>
    </font>
    <font>
      <sz val="12"/>
      <color rgb="FF000000"/>
      <name val="Lucida Sans"/>
      <family val="2"/>
    </font>
    <font>
      <sz val="12"/>
      <color theme="1"/>
      <name val="Calibri"/>
      <family val="2"/>
      <scheme val="minor"/>
    </font>
    <font>
      <b/>
      <sz val="11"/>
      <color rgb="FF000000"/>
      <name val="Lucida Sans"/>
      <family val="2"/>
    </font>
    <font>
      <sz val="12"/>
      <color theme="1"/>
      <name val="Lucida Sans"/>
      <family val="2"/>
    </font>
    <font>
      <sz val="7"/>
      <color theme="1"/>
      <name val="Times New Roman"/>
      <family val="1"/>
    </font>
    <font>
      <b/>
      <sz val="14"/>
      <color rgb="FF000000"/>
      <name val="Lucida Sans"/>
      <family val="2"/>
    </font>
    <font>
      <b/>
      <sz val="10"/>
      <color theme="1"/>
      <name val="Calibri"/>
      <family val="2"/>
      <scheme val="minor"/>
    </font>
    <font>
      <b/>
      <sz val="12"/>
      <color theme="1"/>
      <name val="Calibri"/>
      <family val="2"/>
      <scheme val="minor"/>
    </font>
    <font>
      <b/>
      <sz val="14"/>
      <color rgb="FF800000"/>
      <name val="Lucida Sans"/>
      <family val="2"/>
    </font>
    <font>
      <b/>
      <sz val="10"/>
      <color theme="0"/>
      <name val="Calibri"/>
      <family val="2"/>
      <scheme val="minor"/>
    </font>
    <font>
      <sz val="10"/>
      <color rgb="FF000000"/>
      <name val="Calibri"/>
      <family val="2"/>
      <scheme val="minor"/>
    </font>
    <font>
      <sz val="10"/>
      <color theme="1"/>
      <name val="Calibri"/>
      <family val="2"/>
      <scheme val="minor"/>
    </font>
    <font>
      <sz val="10"/>
      <color theme="0"/>
      <name val="Calibri"/>
      <family val="2"/>
      <scheme val="minor"/>
    </font>
    <font>
      <b/>
      <sz val="8"/>
      <color theme="1"/>
      <name val="Lucida Sans"/>
      <family val="2"/>
    </font>
    <font>
      <sz val="8"/>
      <color theme="1"/>
      <name val="Lucida Sans"/>
      <family val="2"/>
    </font>
    <font>
      <sz val="8"/>
      <color rgb="FF404040"/>
      <name val="Lucida Sans"/>
      <family val="2"/>
    </font>
    <font>
      <sz val="10"/>
      <color rgb="FF000000"/>
      <name val="Symbol"/>
      <family val="1"/>
      <charset val="2"/>
    </font>
    <font>
      <b/>
      <sz val="10"/>
      <color rgb="FF000000"/>
      <name val="Lucida Sans"/>
      <family val="2"/>
    </font>
    <font>
      <sz val="11"/>
      <color rgb="FF404040"/>
      <name val="Lucida Sans"/>
      <family val="2"/>
    </font>
    <font>
      <b/>
      <sz val="8"/>
      <color theme="0"/>
      <name val="Lucida Sans"/>
      <family val="2"/>
    </font>
    <font>
      <sz val="5"/>
      <color theme="0"/>
      <name val="Montserrat"/>
      <family val="3"/>
    </font>
    <font>
      <sz val="22"/>
      <color theme="1"/>
      <name val="Calibri"/>
      <family val="2"/>
      <scheme val="minor"/>
    </font>
    <font>
      <b/>
      <sz val="14"/>
      <color theme="0"/>
      <name val="Calibri"/>
      <family val="2"/>
      <scheme val="minor"/>
    </font>
    <font>
      <sz val="14"/>
      <color theme="1"/>
      <name val="Calibri"/>
      <family val="2"/>
      <scheme val="minor"/>
    </font>
    <font>
      <sz val="14"/>
      <color theme="0"/>
      <name val="Arial"/>
      <family val="2"/>
    </font>
    <font>
      <u/>
      <sz val="11"/>
      <color theme="10"/>
      <name val="Calibri"/>
      <family val="2"/>
      <scheme val="minor"/>
    </font>
    <font>
      <sz val="11"/>
      <color theme="10"/>
      <name val="Calibri"/>
      <family val="2"/>
      <scheme val="minor"/>
    </font>
    <font>
      <sz val="11"/>
      <color theme="1"/>
      <name val="Calibri"/>
      <family val="2"/>
      <scheme val="minor"/>
    </font>
    <font>
      <b/>
      <sz val="10"/>
      <color rgb="FF000000"/>
      <name val="Calibri"/>
      <family val="2"/>
      <scheme val="minor"/>
    </font>
    <font>
      <sz val="8"/>
      <name val="Calibri"/>
      <family val="2"/>
      <scheme val="minor"/>
    </font>
    <font>
      <sz val="9"/>
      <color theme="1"/>
      <name val="Arial"/>
      <family val="2"/>
    </font>
    <font>
      <b/>
      <sz val="9"/>
      <color theme="0"/>
      <name val="Arial"/>
      <family val="2"/>
    </font>
    <font>
      <u/>
      <sz val="9"/>
      <color theme="10"/>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72080B"/>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6E0D06"/>
        <bgColor indexed="64"/>
      </patternFill>
    </fill>
    <fill>
      <patternFill patternType="solid">
        <fgColor rgb="FF560608"/>
        <bgColor indexed="64"/>
      </patternFill>
    </fill>
    <fill>
      <patternFill patternType="solid">
        <fgColor rgb="FF800000"/>
        <bgColor indexed="64"/>
      </patternFill>
    </fill>
    <fill>
      <patternFill patternType="solid">
        <fgColor rgb="FFFFFF00"/>
        <bgColor indexed="64"/>
      </patternFill>
    </fill>
  </fills>
  <borders count="23">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style="medium">
        <color indexed="64"/>
      </top>
      <bottom/>
      <diagonal/>
    </border>
  </borders>
  <cellStyleXfs count="4">
    <xf numFmtId="0" fontId="0" fillId="0" borderId="0"/>
    <xf numFmtId="0" fontId="61" fillId="0" borderId="0" applyNumberFormat="0" applyFill="0" applyBorder="0" applyAlignment="0" applyProtection="0"/>
    <xf numFmtId="44" fontId="63" fillId="0" borderId="0" applyFont="0" applyFill="0" applyBorder="0" applyAlignment="0" applyProtection="0"/>
    <xf numFmtId="9" fontId="63" fillId="0" borderId="0" applyFont="0" applyFill="0" applyBorder="0" applyAlignment="0" applyProtection="0"/>
  </cellStyleXfs>
  <cellXfs count="181">
    <xf numFmtId="0" fontId="0" fillId="0" borderId="0" xfId="0"/>
    <xf numFmtId="0" fontId="0" fillId="2" borderId="0" xfId="0" applyFill="1"/>
    <xf numFmtId="0" fontId="2" fillId="2" borderId="0" xfId="0" applyFont="1" applyFill="1" applyAlignment="1">
      <alignment horizontal="center" vertical="center"/>
    </xf>
    <xf numFmtId="0" fontId="5" fillId="2" borderId="0" xfId="0" applyFont="1" applyFill="1" applyAlignment="1">
      <alignment vertical="center"/>
    </xf>
    <xf numFmtId="0" fontId="2" fillId="2" borderId="0" xfId="0" applyFont="1" applyFill="1"/>
    <xf numFmtId="0" fontId="5" fillId="2" borderId="0" xfId="0" applyFont="1" applyFill="1" applyAlignment="1">
      <alignment horizontal="center" vertical="center"/>
    </xf>
    <xf numFmtId="0" fontId="6" fillId="3"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4" borderId="1" xfId="0" applyFont="1" applyFill="1" applyBorder="1" applyAlignment="1">
      <alignment horizontal="center" vertical="center"/>
    </xf>
    <xf numFmtId="0" fontId="9" fillId="4" borderId="4" xfId="0" applyFont="1" applyFill="1" applyBorder="1" applyAlignment="1">
      <alignment horizontal="justify" vertical="center"/>
    </xf>
    <xf numFmtId="0" fontId="2" fillId="4" borderId="4" xfId="0" applyFont="1" applyFill="1" applyBorder="1"/>
    <xf numFmtId="0" fontId="2" fillId="4" borderId="2" xfId="0" applyFont="1" applyFill="1" applyBorder="1"/>
    <xf numFmtId="0" fontId="2" fillId="2" borderId="3" xfId="0" applyFont="1" applyFill="1" applyBorder="1" applyAlignment="1">
      <alignment horizontal="center" vertical="center" wrapText="1"/>
    </xf>
    <xf numFmtId="0" fontId="2" fillId="3" borderId="6" xfId="0" applyFont="1" applyFill="1" applyBorder="1" applyAlignment="1">
      <alignment vertical="center"/>
    </xf>
    <xf numFmtId="0" fontId="0" fillId="2" borderId="0" xfId="0" applyFill="1" applyAlignment="1">
      <alignment vertical="center" wrapText="1"/>
    </xf>
    <xf numFmtId="0" fontId="2" fillId="6" borderId="5" xfId="0" applyFont="1" applyFill="1" applyBorder="1" applyAlignment="1">
      <alignment horizontal="justify" vertical="center" wrapText="1"/>
    </xf>
    <xf numFmtId="0" fontId="14" fillId="2" borderId="0" xfId="0" applyFont="1" applyFill="1"/>
    <xf numFmtId="0" fontId="2" fillId="0" borderId="0" xfId="0" applyFont="1"/>
    <xf numFmtId="0" fontId="2" fillId="2" borderId="12" xfId="0" applyFont="1" applyFill="1" applyBorder="1"/>
    <xf numFmtId="0" fontId="20" fillId="2" borderId="13" xfId="0" applyFont="1" applyFill="1" applyBorder="1" applyAlignment="1">
      <alignment horizontal="center" vertical="center"/>
    </xf>
    <xf numFmtId="0" fontId="26" fillId="2" borderId="13" xfId="0" applyFont="1" applyFill="1" applyBorder="1" applyAlignment="1">
      <alignment horizontal="justify" vertical="center"/>
    </xf>
    <xf numFmtId="0" fontId="18" fillId="2" borderId="13" xfId="0" applyFont="1" applyFill="1" applyBorder="1" applyAlignment="1">
      <alignment horizontal="justify" vertical="center"/>
    </xf>
    <xf numFmtId="0" fontId="28" fillId="2" borderId="0" xfId="0" applyFont="1" applyFill="1" applyAlignment="1">
      <alignment horizontal="center" vertical="center"/>
    </xf>
    <xf numFmtId="0" fontId="19" fillId="2" borderId="0" xfId="0" applyFont="1" applyFill="1" applyAlignment="1">
      <alignment horizontal="justify" vertical="center" wrapText="1"/>
    </xf>
    <xf numFmtId="0" fontId="23" fillId="2" borderId="0" xfId="0" applyFont="1" applyFill="1" applyAlignment="1">
      <alignment horizontal="justify" vertical="center" wrapText="1"/>
    </xf>
    <xf numFmtId="0" fontId="2" fillId="2" borderId="0" xfId="0" applyFont="1" applyFill="1" applyAlignment="1">
      <alignment horizontal="left"/>
    </xf>
    <xf numFmtId="0" fontId="20" fillId="2" borderId="0" xfId="0" applyFont="1" applyFill="1" applyAlignment="1">
      <alignment horizontal="justify" vertical="center"/>
    </xf>
    <xf numFmtId="0" fontId="24" fillId="2" borderId="0" xfId="0" applyFont="1" applyFill="1"/>
    <xf numFmtId="0" fontId="20" fillId="0" borderId="0" xfId="0" applyFont="1" applyAlignment="1">
      <alignment horizontal="justify" vertical="center"/>
    </xf>
    <xf numFmtId="0" fontId="18" fillId="9" borderId="13" xfId="0" applyFont="1" applyFill="1" applyBorder="1" applyAlignment="1">
      <alignment horizontal="justify" vertical="center"/>
    </xf>
    <xf numFmtId="0" fontId="17" fillId="2" borderId="13" xfId="0" applyFont="1" applyFill="1" applyBorder="1" applyAlignment="1">
      <alignment horizontal="justify" vertical="center"/>
    </xf>
    <xf numFmtId="0" fontId="18" fillId="2" borderId="14" xfId="0" applyFont="1" applyFill="1" applyBorder="1" applyAlignment="1">
      <alignment horizontal="justify" vertical="center"/>
    </xf>
    <xf numFmtId="0" fontId="27" fillId="2" borderId="0" xfId="0" applyFont="1" applyFill="1" applyAlignment="1">
      <alignment horizontal="justify" vertical="center"/>
    </xf>
    <xf numFmtId="0" fontId="13" fillId="2" borderId="13" xfId="0" applyFont="1" applyFill="1" applyBorder="1" applyAlignment="1">
      <alignment horizontal="justify" vertical="center"/>
    </xf>
    <xf numFmtId="0" fontId="6" fillId="10" borderId="13" xfId="0" applyFont="1" applyFill="1" applyBorder="1" applyAlignment="1">
      <alignment horizontal="justify" vertical="center"/>
    </xf>
    <xf numFmtId="0" fontId="9" fillId="9" borderId="13" xfId="0" applyFont="1" applyFill="1" applyBorder="1" applyAlignment="1">
      <alignment horizontal="justify" vertical="center"/>
    </xf>
    <xf numFmtId="0" fontId="26" fillId="9" borderId="13" xfId="0" applyFont="1" applyFill="1" applyBorder="1" applyAlignment="1">
      <alignment horizontal="justify" vertical="center"/>
    </xf>
    <xf numFmtId="0" fontId="4" fillId="2" borderId="0" xfId="0" applyFont="1" applyFill="1" applyAlignment="1">
      <alignment horizontal="center"/>
    </xf>
    <xf numFmtId="0" fontId="32" fillId="2" borderId="0" xfId="0" applyFont="1" applyFill="1"/>
    <xf numFmtId="0" fontId="8" fillId="5" borderId="1" xfId="0" applyFont="1" applyFill="1" applyBorder="1" applyAlignment="1">
      <alignment horizontal="justify" vertical="center" wrapText="1"/>
    </xf>
    <xf numFmtId="0" fontId="8" fillId="5" borderId="2" xfId="0" applyFont="1" applyFill="1" applyBorder="1" applyAlignment="1">
      <alignment horizontal="justify" vertical="center" wrapText="1"/>
    </xf>
    <xf numFmtId="0" fontId="2" fillId="3" borderId="8" xfId="0" applyFont="1" applyFill="1" applyBorder="1" applyAlignment="1">
      <alignment vertical="center"/>
    </xf>
    <xf numFmtId="0" fontId="2" fillId="2" borderId="4"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43" fillId="0" borderId="0" xfId="0" applyFont="1" applyAlignment="1">
      <alignment horizontal="center" vertical="center"/>
    </xf>
    <xf numFmtId="0" fontId="41" fillId="2" borderId="0" xfId="0" applyFont="1" applyFill="1" applyAlignment="1">
      <alignment horizontal="justify" vertical="center"/>
    </xf>
    <xf numFmtId="0" fontId="43" fillId="0" borderId="0" xfId="0" applyFont="1" applyAlignment="1">
      <alignment vertical="center"/>
    </xf>
    <xf numFmtId="0" fontId="46" fillId="9" borderId="16" xfId="0" applyFont="1" applyFill="1" applyBorder="1" applyAlignment="1">
      <alignment vertical="center" wrapText="1"/>
    </xf>
    <xf numFmtId="0" fontId="38" fillId="0" borderId="0" xfId="0" applyFont="1" applyAlignment="1">
      <alignment horizontal="justify" vertical="center"/>
    </xf>
    <xf numFmtId="0" fontId="38" fillId="2" borderId="0" xfId="0" applyFont="1" applyFill="1" applyAlignment="1">
      <alignment horizontal="justify" vertical="center"/>
    </xf>
    <xf numFmtId="0" fontId="1" fillId="2" borderId="0" xfId="0" applyFont="1" applyFill="1" applyAlignment="1">
      <alignment vertical="center" wrapText="1"/>
    </xf>
    <xf numFmtId="0" fontId="1" fillId="2" borderId="0" xfId="0" applyFont="1" applyFill="1"/>
    <xf numFmtId="0" fontId="31" fillId="11" borderId="12" xfId="0" applyFont="1" applyFill="1" applyBorder="1" applyAlignment="1">
      <alignment horizontal="justify" vertical="center"/>
    </xf>
    <xf numFmtId="0" fontId="15" fillId="2" borderId="0" xfId="0" applyFont="1" applyFill="1" applyAlignment="1">
      <alignment horizontal="justify" vertical="center" wrapText="1"/>
    </xf>
    <xf numFmtId="0" fontId="15" fillId="2" borderId="0" xfId="0" applyFont="1" applyFill="1" applyAlignment="1">
      <alignment horizontal="justify" vertical="center"/>
    </xf>
    <xf numFmtId="0" fontId="16" fillId="2" borderId="0" xfId="0" applyFont="1" applyFill="1" applyAlignment="1">
      <alignment horizontal="justify" vertical="center"/>
    </xf>
    <xf numFmtId="0" fontId="57" fillId="2" borderId="0" xfId="0" applyFont="1" applyFill="1" applyAlignment="1">
      <alignment vertical="center" wrapText="1"/>
    </xf>
    <xf numFmtId="0" fontId="57" fillId="2" borderId="0" xfId="0" applyFont="1" applyFill="1"/>
    <xf numFmtId="0" fontId="58" fillId="12" borderId="15" xfId="0" applyFont="1" applyFill="1" applyBorder="1" applyAlignment="1">
      <alignment horizontal="center" vertical="center" wrapText="1"/>
    </xf>
    <xf numFmtId="0" fontId="58" fillId="12" borderId="18" xfId="0" applyFont="1" applyFill="1" applyBorder="1" applyAlignment="1">
      <alignment horizontal="center" vertical="center" wrapText="1"/>
    </xf>
    <xf numFmtId="0" fontId="59" fillId="2" borderId="0" xfId="0" applyFont="1" applyFill="1"/>
    <xf numFmtId="0" fontId="2" fillId="2" borderId="2" xfId="0" applyFont="1" applyFill="1" applyBorder="1" applyAlignment="1">
      <alignment horizontal="center" vertical="center" wrapText="1"/>
    </xf>
    <xf numFmtId="0" fontId="2" fillId="3" borderId="19" xfId="0" applyFont="1" applyFill="1" applyBorder="1" applyAlignment="1">
      <alignment vertical="center"/>
    </xf>
    <xf numFmtId="0" fontId="2" fillId="6" borderId="2" xfId="0" applyFont="1" applyFill="1" applyBorder="1" applyAlignment="1">
      <alignment horizontal="justify" vertical="center" wrapText="1"/>
    </xf>
    <xf numFmtId="0" fontId="9" fillId="0" borderId="11" xfId="0" applyFont="1" applyBorder="1" applyAlignment="1">
      <alignment horizontal="justify" vertical="center" wrapText="1"/>
    </xf>
    <xf numFmtId="0" fontId="61" fillId="2" borderId="5" xfId="1" applyFill="1" applyBorder="1" applyAlignment="1">
      <alignment horizontal="center" vertical="center" wrapText="1"/>
    </xf>
    <xf numFmtId="0" fontId="41" fillId="2" borderId="0" xfId="0" applyFont="1" applyFill="1" applyAlignment="1">
      <alignment horizontal="center" vertical="center"/>
    </xf>
    <xf numFmtId="44" fontId="46" fillId="0" borderId="17" xfId="0" applyNumberFormat="1" applyFont="1" applyBorder="1" applyAlignment="1">
      <alignment vertical="center" wrapText="1"/>
    </xf>
    <xf numFmtId="9" fontId="46" fillId="0" borderId="17" xfId="3" applyFont="1" applyBorder="1" applyAlignment="1">
      <alignment vertical="center" wrapText="1"/>
    </xf>
    <xf numFmtId="0" fontId="20" fillId="2" borderId="0" xfId="0" applyFont="1" applyFill="1" applyAlignment="1">
      <alignment horizontal="center" vertical="center"/>
    </xf>
    <xf numFmtId="0" fontId="6" fillId="10" borderId="20" xfId="0" applyFont="1" applyFill="1" applyBorder="1" applyAlignment="1">
      <alignment horizontal="center" vertical="center" wrapText="1"/>
    </xf>
    <xf numFmtId="0" fontId="13" fillId="5" borderId="20" xfId="0" applyFont="1" applyFill="1" applyBorder="1" applyAlignment="1">
      <alignment horizontal="justify" vertical="center" wrapText="1"/>
    </xf>
    <xf numFmtId="0" fontId="11" fillId="2" borderId="20" xfId="0" applyFont="1" applyFill="1" applyBorder="1" applyAlignment="1">
      <alignment horizontal="justify" vertical="center" wrapText="1"/>
    </xf>
    <xf numFmtId="0" fontId="11" fillId="0" borderId="20" xfId="0" applyFont="1" applyBorder="1" applyAlignment="1">
      <alignment horizontal="justify" vertical="center" wrapText="1"/>
    </xf>
    <xf numFmtId="0" fontId="13" fillId="2" borderId="20" xfId="0" applyFont="1" applyFill="1" applyBorder="1" applyAlignment="1">
      <alignment horizontal="justify" vertical="center" wrapText="1"/>
    </xf>
    <xf numFmtId="0" fontId="55" fillId="4" borderId="20" xfId="0" applyFont="1" applyFill="1" applyBorder="1" applyAlignment="1">
      <alignment horizontal="justify" vertical="center" wrapText="1"/>
    </xf>
    <xf numFmtId="0" fontId="50" fillId="0" borderId="20" xfId="0" applyFont="1" applyBorder="1" applyAlignment="1">
      <alignment horizontal="justify" vertical="center" wrapText="1"/>
    </xf>
    <xf numFmtId="0" fontId="50" fillId="0" borderId="20" xfId="0" applyFont="1" applyBorder="1" applyAlignment="1">
      <alignment horizontal="center" vertical="center" wrapText="1"/>
    </xf>
    <xf numFmtId="0" fontId="51" fillId="0" borderId="20" xfId="0" applyFont="1" applyBorder="1" applyAlignment="1">
      <alignment horizontal="justify" vertical="center" wrapText="1"/>
    </xf>
    <xf numFmtId="0" fontId="56" fillId="4" borderId="20" xfId="0" applyFont="1" applyFill="1" applyBorder="1" applyAlignment="1">
      <alignment horizontal="justify" vertical="center" wrapText="1"/>
    </xf>
    <xf numFmtId="0" fontId="6" fillId="11" borderId="20" xfId="0" applyFont="1" applyFill="1" applyBorder="1" applyAlignment="1">
      <alignment horizontal="center" vertical="center" wrapText="1"/>
    </xf>
    <xf numFmtId="0" fontId="13" fillId="9" borderId="20" xfId="0" applyFont="1" applyFill="1" applyBorder="1" applyAlignment="1">
      <alignment horizontal="justify" vertical="center" wrapText="1"/>
    </xf>
    <xf numFmtId="0" fontId="13" fillId="0" borderId="20" xfId="0" applyFont="1" applyBorder="1" applyAlignment="1">
      <alignment horizontal="justify" vertical="center" wrapText="1"/>
    </xf>
    <xf numFmtId="0" fontId="12" fillId="0" borderId="20" xfId="0" applyFont="1" applyBorder="1" applyAlignment="1">
      <alignment horizontal="justify" vertical="center" wrapText="1"/>
    </xf>
    <xf numFmtId="0" fontId="58" fillId="12" borderId="20" xfId="0" applyFont="1" applyFill="1" applyBorder="1" applyAlignment="1">
      <alignment horizontal="center" vertical="center" wrapText="1"/>
    </xf>
    <xf numFmtId="0" fontId="47" fillId="9" borderId="20" xfId="0" applyFont="1" applyFill="1" applyBorder="1" applyAlignment="1">
      <alignment horizontal="justify" vertical="center" wrapText="1"/>
    </xf>
    <xf numFmtId="0" fontId="47" fillId="0" borderId="20" xfId="0" applyFont="1" applyBorder="1" applyAlignment="1">
      <alignment horizontal="justify" vertical="center" wrapText="1"/>
    </xf>
    <xf numFmtId="44" fontId="47" fillId="0" borderId="20" xfId="2" applyFont="1" applyBorder="1" applyAlignment="1">
      <alignment horizontal="justify" vertical="center" wrapText="1"/>
    </xf>
    <xf numFmtId="0" fontId="47" fillId="0" borderId="20" xfId="0" applyFont="1" applyBorder="1" applyAlignment="1">
      <alignment horizontal="center" vertical="center" wrapText="1"/>
    </xf>
    <xf numFmtId="0" fontId="48" fillId="7" borderId="20" xfId="0" applyFont="1" applyFill="1" applyBorder="1" applyAlignment="1">
      <alignment vertical="center" wrapText="1"/>
    </xf>
    <xf numFmtId="44" fontId="42" fillId="0" borderId="20" xfId="0" applyNumberFormat="1" applyFont="1" applyBorder="1" applyAlignment="1">
      <alignment horizontal="justify" vertical="center" wrapText="1"/>
    </xf>
    <xf numFmtId="0" fontId="60" fillId="12" borderId="20" xfId="0" applyFont="1" applyFill="1" applyBorder="1" applyAlignment="1">
      <alignment horizontal="center" vertical="center" wrapText="1"/>
    </xf>
    <xf numFmtId="0" fontId="2" fillId="0" borderId="20" xfId="0" applyFont="1" applyBorder="1" applyAlignment="1">
      <alignment horizontal="justify" vertical="center" wrapText="1"/>
    </xf>
    <xf numFmtId="0" fontId="46" fillId="9" borderId="20" xfId="0" applyFont="1" applyFill="1" applyBorder="1" applyAlignment="1">
      <alignment vertical="center" wrapText="1"/>
    </xf>
    <xf numFmtId="0" fontId="46" fillId="0" borderId="20" xfId="0" applyFont="1" applyBorder="1" applyAlignment="1">
      <alignment horizontal="center" vertical="center" wrapText="1"/>
    </xf>
    <xf numFmtId="44" fontId="64" fillId="0" borderId="20" xfId="2" applyFont="1" applyBorder="1" applyAlignment="1">
      <alignment vertical="center" wrapText="1"/>
    </xf>
    <xf numFmtId="10" fontId="64" fillId="0" borderId="20" xfId="3" applyNumberFormat="1" applyFont="1" applyBorder="1" applyAlignment="1">
      <alignment horizontal="center" vertical="center" wrapText="1"/>
    </xf>
    <xf numFmtId="0" fontId="46" fillId="0" borderId="20" xfId="0" applyFont="1" applyBorder="1" applyAlignment="1">
      <alignment vertical="center" wrapText="1"/>
    </xf>
    <xf numFmtId="44" fontId="64" fillId="0" borderId="20" xfId="2" applyFont="1" applyBorder="1" applyAlignment="1">
      <alignment horizontal="center" vertical="center" wrapText="1"/>
    </xf>
    <xf numFmtId="0" fontId="42" fillId="8" borderId="20" xfId="0" applyFont="1" applyFill="1" applyBorder="1" applyAlignment="1">
      <alignment horizontal="justify" vertical="center" wrapText="1"/>
    </xf>
    <xf numFmtId="0" fontId="42" fillId="0" borderId="20" xfId="0" applyFont="1" applyBorder="1" applyAlignment="1">
      <alignment horizontal="justify" vertical="center" wrapText="1"/>
    </xf>
    <xf numFmtId="44" fontId="42" fillId="0" borderId="20" xfId="2" applyFont="1" applyBorder="1" applyAlignment="1">
      <alignment horizontal="justify" vertical="center" wrapText="1"/>
    </xf>
    <xf numFmtId="15" fontId="42" fillId="0" borderId="20" xfId="0" applyNumberFormat="1" applyFont="1" applyBorder="1" applyAlignment="1">
      <alignment horizontal="center" vertical="center" wrapText="1"/>
    </xf>
    <xf numFmtId="0" fontId="42" fillId="0" borderId="20" xfId="0" applyFont="1" applyBorder="1" applyAlignment="1">
      <alignment horizontal="center" vertical="center" wrapText="1"/>
    </xf>
    <xf numFmtId="14" fontId="42" fillId="0" borderId="20" xfId="0" applyNumberFormat="1" applyFont="1" applyBorder="1" applyAlignment="1">
      <alignment horizontal="center" vertical="center" wrapText="1"/>
    </xf>
    <xf numFmtId="0" fontId="2" fillId="2" borderId="20" xfId="0" applyFont="1" applyFill="1" applyBorder="1" applyAlignment="1">
      <alignment horizontal="center" vertical="center" wrapText="1"/>
    </xf>
    <xf numFmtId="0" fontId="2" fillId="6" borderId="20" xfId="0" applyFont="1" applyFill="1" applyBorder="1" applyAlignment="1">
      <alignment horizontal="justify" vertical="center" wrapText="1"/>
    </xf>
    <xf numFmtId="0" fontId="2" fillId="13" borderId="20" xfId="0" applyFont="1" applyFill="1" applyBorder="1" applyAlignment="1">
      <alignment horizontal="center" vertical="center" wrapText="1"/>
    </xf>
    <xf numFmtId="0" fontId="51" fillId="0" borderId="20" xfId="0" applyFont="1" applyBorder="1" applyAlignment="1">
      <alignment horizontal="center" vertical="center" wrapText="1"/>
    </xf>
    <xf numFmtId="0" fontId="49" fillId="9" borderId="20" xfId="0" applyFont="1" applyFill="1" applyBorder="1" applyAlignment="1">
      <alignment horizontal="center" vertical="center" wrapText="1"/>
    </xf>
    <xf numFmtId="0" fontId="0" fillId="2" borderId="0" xfId="0" applyFill="1" applyAlignment="1">
      <alignment horizontal="center"/>
    </xf>
    <xf numFmtId="0" fontId="56" fillId="4" borderId="20" xfId="0" applyFont="1" applyFill="1" applyBorder="1" applyAlignment="1">
      <alignment horizontal="center" vertical="center" wrapText="1"/>
    </xf>
    <xf numFmtId="0" fontId="54" fillId="2" borderId="0" xfId="0" applyFont="1" applyFill="1" applyAlignment="1">
      <alignment horizontal="center" vertical="center"/>
    </xf>
    <xf numFmtId="1" fontId="46" fillId="0" borderId="20" xfId="0" applyNumberFormat="1" applyFont="1" applyBorder="1" applyAlignment="1">
      <alignment horizontal="center" vertical="center" wrapText="1"/>
    </xf>
    <xf numFmtId="0" fontId="2" fillId="0" borderId="20" xfId="0" applyFont="1" applyBorder="1" applyAlignment="1">
      <alignment horizontal="center" vertical="center" wrapText="1"/>
    </xf>
    <xf numFmtId="0" fontId="2" fillId="0" borderId="5" xfId="0" applyFont="1" applyBorder="1" applyAlignment="1">
      <alignment horizontal="center" vertical="center" wrapText="1"/>
    </xf>
    <xf numFmtId="0" fontId="61" fillId="2" borderId="2" xfId="1" applyFill="1" applyBorder="1" applyAlignment="1">
      <alignment horizontal="center" vertical="center" wrapText="1"/>
    </xf>
    <xf numFmtId="0" fontId="61" fillId="2" borderId="4" xfId="1" applyFill="1" applyBorder="1" applyAlignment="1">
      <alignment horizontal="center" vertical="center" wrapText="1"/>
    </xf>
    <xf numFmtId="0" fontId="61" fillId="2" borderId="4" xfId="1" quotePrefix="1" applyFill="1" applyBorder="1" applyAlignment="1">
      <alignment horizontal="center" vertical="center" wrapText="1"/>
    </xf>
    <xf numFmtId="0" fontId="61" fillId="2" borderId="5" xfId="1" quotePrefix="1" applyFill="1" applyBorder="1" applyAlignment="1">
      <alignment horizontal="center" vertical="center" wrapText="1"/>
    </xf>
    <xf numFmtId="0" fontId="66" fillId="2" borderId="0" xfId="0" applyFont="1" applyFill="1"/>
    <xf numFmtId="0" fontId="23" fillId="2" borderId="0" xfId="0" applyFont="1" applyFill="1" applyAlignment="1">
      <alignment horizontal="center" vertical="center"/>
    </xf>
    <xf numFmtId="0" fontId="67" fillId="11" borderId="20" xfId="0" applyFont="1" applyFill="1" applyBorder="1" applyAlignment="1">
      <alignment horizontal="center" vertical="center" wrapText="1"/>
    </xf>
    <xf numFmtId="0" fontId="68" fillId="0" borderId="20" xfId="1" applyFont="1" applyBorder="1" applyAlignment="1">
      <alignment horizontal="justify" vertical="center" wrapText="1"/>
    </xf>
    <xf numFmtId="0" fontId="19" fillId="0" borderId="20" xfId="0" applyFont="1" applyBorder="1" applyAlignment="1">
      <alignment horizontal="justify" vertical="center" wrapText="1"/>
    </xf>
    <xf numFmtId="0" fontId="67" fillId="10" borderId="20" xfId="0" applyFont="1" applyFill="1" applyBorder="1" applyAlignment="1">
      <alignment horizontal="center" vertical="center" wrapText="1"/>
    </xf>
    <xf numFmtId="0" fontId="66" fillId="0" borderId="0" xfId="0" applyFont="1"/>
    <xf numFmtId="0" fontId="7" fillId="4" borderId="21"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3" fillId="2" borderId="0" xfId="0" applyFont="1" applyFill="1" applyAlignment="1">
      <alignment horizontal="center" vertical="center"/>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8" fillId="5" borderId="20" xfId="0" applyFont="1" applyFill="1" applyBorder="1" applyAlignment="1">
      <alignment horizontal="justify" vertical="center" wrapText="1"/>
    </xf>
    <xf numFmtId="0" fontId="2" fillId="3" borderId="20"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13" borderId="20" xfId="0" applyFont="1" applyFill="1" applyBorder="1" applyAlignment="1">
      <alignment horizontal="center" vertical="center" wrapText="1"/>
    </xf>
    <xf numFmtId="0" fontId="8" fillId="5" borderId="1" xfId="0" applyFont="1" applyFill="1" applyBorder="1" applyAlignment="1">
      <alignment horizontal="justify" vertical="center" wrapText="1"/>
    </xf>
    <xf numFmtId="0" fontId="8" fillId="5" borderId="2" xfId="0" applyFont="1" applyFill="1" applyBorder="1" applyAlignment="1">
      <alignment horizontal="justify" vertical="center" wrapText="1"/>
    </xf>
    <xf numFmtId="0" fontId="8" fillId="5" borderId="5" xfId="0" applyFont="1" applyFill="1" applyBorder="1" applyAlignment="1">
      <alignment horizontal="left" vertical="center" wrapText="1"/>
    </xf>
    <xf numFmtId="0" fontId="2" fillId="3" borderId="3"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2" borderId="7" xfId="0" applyFont="1" applyFill="1" applyBorder="1" applyAlignment="1">
      <alignment horizontal="center" vertical="center" wrapText="1"/>
    </xf>
    <xf numFmtId="0" fontId="10" fillId="3" borderId="3"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7" xfId="0" applyFont="1" applyFill="1" applyBorder="1" applyAlignment="1">
      <alignment horizontal="center" vertical="center"/>
    </xf>
    <xf numFmtId="0" fontId="7" fillId="4" borderId="1" xfId="0" applyFont="1" applyFill="1" applyBorder="1" applyAlignment="1">
      <alignment horizontal="center" vertical="center" wrapText="1"/>
    </xf>
    <xf numFmtId="0" fontId="45" fillId="4" borderId="20" xfId="0" applyFont="1" applyFill="1" applyBorder="1" applyAlignment="1">
      <alignment horizontal="center" vertical="center" wrapText="1"/>
    </xf>
    <xf numFmtId="0" fontId="41" fillId="2" borderId="0" xfId="0" applyFont="1" applyFill="1" applyAlignment="1">
      <alignment horizontal="center" vertical="center"/>
    </xf>
    <xf numFmtId="0" fontId="58" fillId="12" borderId="20" xfId="0" applyFont="1" applyFill="1" applyBorder="1" applyAlignment="1">
      <alignment horizontal="center" vertical="center" wrapText="1"/>
    </xf>
    <xf numFmtId="0" fontId="41" fillId="2" borderId="0" xfId="0" applyFont="1" applyFill="1" applyAlignment="1">
      <alignment horizontal="center" vertical="center" wrapText="1"/>
    </xf>
    <xf numFmtId="0" fontId="47" fillId="9" borderId="20" xfId="0" applyFont="1" applyFill="1" applyBorder="1" applyAlignment="1">
      <alignment vertical="center" wrapText="1"/>
    </xf>
    <xf numFmtId="0" fontId="20" fillId="2" borderId="0" xfId="0" applyFont="1" applyFill="1" applyAlignment="1">
      <alignment horizontal="center" vertical="center"/>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55" fillId="4" borderId="20" xfId="0" applyFont="1" applyFill="1" applyBorder="1" applyAlignment="1">
      <alignment horizontal="justify" vertical="center" wrapText="1"/>
    </xf>
    <xf numFmtId="0" fontId="55" fillId="12" borderId="20" xfId="0" applyFont="1" applyFill="1" applyBorder="1" applyAlignment="1">
      <alignment horizontal="center" vertical="center" wrapText="1"/>
    </xf>
    <xf numFmtId="0" fontId="50" fillId="0" borderId="12" xfId="0" applyFont="1" applyBorder="1" applyAlignment="1">
      <alignment horizontal="center" vertical="center" wrapText="1"/>
    </xf>
    <xf numFmtId="0" fontId="50" fillId="0" borderId="13" xfId="0" applyFont="1" applyBorder="1" applyAlignment="1">
      <alignment horizontal="center" vertical="center" wrapText="1"/>
    </xf>
    <xf numFmtId="0" fontId="50" fillId="0" borderId="14" xfId="0" applyFont="1" applyBorder="1" applyAlignment="1">
      <alignment horizontal="center" vertical="center" wrapText="1"/>
    </xf>
    <xf numFmtId="0" fontId="49" fillId="9" borderId="12" xfId="0" applyFont="1" applyFill="1" applyBorder="1" applyAlignment="1">
      <alignment horizontal="center" vertical="center" wrapText="1"/>
    </xf>
    <xf numFmtId="0" fontId="49" fillId="9" borderId="14" xfId="0" applyFont="1" applyFill="1" applyBorder="1" applyAlignment="1">
      <alignment horizontal="center" vertical="center" wrapText="1"/>
    </xf>
    <xf numFmtId="0" fontId="49" fillId="9" borderId="13" xfId="0" applyFont="1" applyFill="1" applyBorder="1" applyAlignment="1">
      <alignment horizontal="center" vertical="center" wrapText="1"/>
    </xf>
    <xf numFmtId="0" fontId="52" fillId="2" borderId="0" xfId="0" applyFont="1" applyFill="1" applyAlignment="1">
      <alignment horizontal="center" vertical="center"/>
    </xf>
    <xf numFmtId="0" fontId="50" fillId="0" borderId="20" xfId="0" applyFont="1" applyBorder="1" applyAlignment="1">
      <alignment horizontal="center" vertical="center" wrapText="1"/>
    </xf>
    <xf numFmtId="0" fontId="51" fillId="0" borderId="12" xfId="0" applyFont="1" applyBorder="1" applyAlignment="1">
      <alignment horizontal="center" vertical="center" wrapText="1"/>
    </xf>
    <xf numFmtId="0" fontId="51" fillId="0" borderId="13" xfId="0" applyFont="1" applyBorder="1" applyAlignment="1">
      <alignment horizontal="center" vertical="center" wrapText="1"/>
    </xf>
    <xf numFmtId="0" fontId="51" fillId="0" borderId="14" xfId="0" applyFont="1" applyBorder="1" applyAlignment="1">
      <alignment horizontal="center" vertical="center" wrapText="1"/>
    </xf>
    <xf numFmtId="0" fontId="14" fillId="5" borderId="20" xfId="0" applyFont="1" applyFill="1" applyBorder="1" applyAlignment="1">
      <alignment horizontal="center"/>
    </xf>
    <xf numFmtId="0" fontId="6" fillId="10" borderId="20" xfId="0" applyFont="1" applyFill="1" applyBorder="1" applyAlignment="1">
      <alignment horizontal="center" vertical="center" wrapText="1"/>
    </xf>
    <xf numFmtId="0" fontId="13" fillId="5" borderId="20" xfId="0" applyFont="1" applyFill="1" applyBorder="1" applyAlignment="1">
      <alignment horizontal="justify" vertical="center" wrapText="1"/>
    </xf>
    <xf numFmtId="0" fontId="2" fillId="0" borderId="5" xfId="0" applyFont="1" applyFill="1" applyBorder="1" applyAlignment="1">
      <alignment horizontal="center" vertical="center" wrapText="1"/>
    </xf>
    <xf numFmtId="0" fontId="61" fillId="0" borderId="20" xfId="1" applyBorder="1" applyAlignment="1">
      <alignment horizontal="justify" vertical="center" wrapText="1"/>
    </xf>
    <xf numFmtId="0" fontId="68" fillId="0" borderId="20" xfId="1" quotePrefix="1" applyFont="1" applyBorder="1" applyAlignment="1">
      <alignment horizontal="justify" vertical="center" wrapText="1"/>
    </xf>
  </cellXfs>
  <cellStyles count="4">
    <cellStyle name="Hipervínculo" xfId="1" builtinId="8"/>
    <cellStyle name="Moneda" xfId="2" builtinId="4"/>
    <cellStyle name="Normal" xfId="0" builtinId="0"/>
    <cellStyle name="Porcentaje" xfId="3" builtinId="5"/>
  </cellStyles>
  <dxfs count="0"/>
  <tableStyles count="0" defaultTableStyle="TableStyleMedium2" defaultPivotStyle="PivotStyleMedium9"/>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8" Type="http://schemas.openxmlformats.org/officeDocument/2006/relationships/hyperlink" Target="https://www.youtube.com/playlist?list=PL70v4ugUBnBQNsfkHk5ivsISq3dQAY3xk" TargetMode="External"/><Relationship Id="rId13" Type="http://schemas.openxmlformats.org/officeDocument/2006/relationships/hyperlink" Target="https://www.dropbox.com/s/2pbzjaentxs2fc8/ANEXO%206%20CODIGO%20DE%20CONDUCTA.pdf?dl=0" TargetMode="External"/><Relationship Id="rId3" Type="http://schemas.openxmlformats.org/officeDocument/2006/relationships/hyperlink" Target="http://invivienda.gob.mx/fise/" TargetMode="External"/><Relationship Id="rId7" Type="http://schemas.openxmlformats.org/officeDocument/2006/relationships/hyperlink" Target="http://invivienda.gob.mx/Portals/0/2021/FRACCION%20I/HIPERVINCULOS-19-OCT-2021/POL%C3%8DTICAS%20PARA%20LA%20SEGURIDAD%20DE%20LA%20INFORMACI%C3%93N%2C%20SEGURIDAD%20INFORM%C3%81TICA%20Y%20DESARROLLO%20DE%20SOFTWARE.pdf" TargetMode="External"/><Relationship Id="rId12" Type="http://schemas.openxmlformats.org/officeDocument/2006/relationships/hyperlink" Target="https://www.dropbox.com/s/lag0z30brvvh0cz/SICI-AG-11%20An%C3%A1lisis%20General%20del%20Estado%20que%20guarda%20el%20Ente%202022.pdf?dl=0" TargetMode="External"/><Relationship Id="rId2" Type="http://schemas.openxmlformats.org/officeDocument/2006/relationships/hyperlink" Target="http://invivienda.gob.mx/fise/" TargetMode="External"/><Relationship Id="rId16" Type="http://schemas.openxmlformats.org/officeDocument/2006/relationships/printerSettings" Target="../printerSettings/printerSettings4.bin"/><Relationship Id="rId1" Type="http://schemas.openxmlformats.org/officeDocument/2006/relationships/hyperlink" Target="http://invivienda.gob.mx/Portals/0/2022/CONTABILIDAD%20GUBERNAMENTAL/DIC22%20LEY%20DE%20CONTA.%20GUBERNAM.%20CUENTA_compressed.pdf" TargetMode="External"/><Relationship Id="rId6" Type="http://schemas.openxmlformats.org/officeDocument/2006/relationships/hyperlink" Target="http://invivienda.gob.mx/Portals/0/2021/FRACCION%20I/HIPERVINCULOS-19-OCT-2021/POL%C3%8DTICAS%20PARA%20LA%20SEGURIDAD%20DE%20LA%20INFORMACI%C3%93N%2C%20SEGURIDAD%20INFORM%C3%81TICA%20Y%20DESARROLLO%20DE%20SOFTWARE.pdf" TargetMode="External"/><Relationship Id="rId11" Type="http://schemas.openxmlformats.org/officeDocument/2006/relationships/hyperlink" Target="https://www.dropbox.com/s/wl0kt5jr10tewkj/SICI-ACP-12%20An%C3%A1lisis%20de%20Componentes%20y%20Principios%20en%20el%20Ente%28GRAL%29%202022.pdf?dl=0" TargetMode="External"/><Relationship Id="rId5" Type="http://schemas.openxmlformats.org/officeDocument/2006/relationships/hyperlink" Target="http://invivienda.gob.mx/fise/" TargetMode="External"/><Relationship Id="rId15" Type="http://schemas.openxmlformats.org/officeDocument/2006/relationships/hyperlink" Target="http://www.veracruz.gob.mx/finanzas/wp-content/uploads/sites/2/2022/04/Diagn%C3%B3stico_de_rezago_Habitacional.pdf" TargetMode="External"/><Relationship Id="rId10" Type="http://schemas.openxmlformats.org/officeDocument/2006/relationships/hyperlink" Target="https://www.dropbox.com/s/d9220zhq0zchvwm/Informe%20GG%202JSFPAPE.pdf?dl=0" TargetMode="External"/><Relationship Id="rId4" Type="http://schemas.openxmlformats.org/officeDocument/2006/relationships/hyperlink" Target="http://invivienda.gob.mx/comite-de-etica-2/" TargetMode="External"/><Relationship Id="rId9" Type="http://schemas.openxmlformats.org/officeDocument/2006/relationships/hyperlink" Target="https://www.dropbox.com/s/d9220zhq0zchvwm/Informe%20GG%202JSFPAPE.pdf?dl=0" TargetMode="External"/><Relationship Id="rId14" Type="http://schemas.openxmlformats.org/officeDocument/2006/relationships/hyperlink" Target="http://repositorio.veracruz.gob.mx/finanzas/wp-content/uploads/sites/2/2022/09/INFORME-FINAL-FISE-PAE-2022.pdf"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invivienda.gob.mx/Portals/0/2021/FRACCION%20I/HIPERVINCULOS-19-OCT-2021/Acuerdo%20Sistema%20Control%20Interno.pdf" TargetMode="External"/><Relationship Id="rId18" Type="http://schemas.openxmlformats.org/officeDocument/2006/relationships/hyperlink" Target="http://mail.invivienda.gob.mx/attachment/download?data=B1b9q2jUpI%2bWkRRAZb%2beK5GTSWJb%2fvQo6jcESCBJ7TK6CdwxtDp2BcOKiT3SfNnHd%2bP%2bQbH3dmlJq9wAoAenR0wJbrsdPaWvWU5VPHqanFPTNYqwmK7HXDiVtwZc8RgoFITHHPc9mtLlVLzdrDdlow%2bWvwFviFw2bpzTc4Z1kDA%3d" TargetMode="External"/><Relationship Id="rId26" Type="http://schemas.openxmlformats.org/officeDocument/2006/relationships/hyperlink" Target="http://mail.invivienda.gob.mx/attachment/download?data=B1b9q2jUpI%2bWkRRAZb%2beK5GTSWJb%2fvQo6jcESCBJ7TK6CdwxtDp2BcOKiT3SfNnHd%2bP%2bQbH3dmlJq9wAoAenRy2VcYw45UudeYetUxBJ8H4lkqm7a1cFov%2f1rjyVGurVm7AaGkGUUEOLlmFTblwGfR8LSBC4yH4b" TargetMode="External"/><Relationship Id="rId39" Type="http://schemas.openxmlformats.org/officeDocument/2006/relationships/hyperlink" Target="http://invivienda.gob.mx/Portals/0/2021/FRACCION%20I/HIPERVINCULOS-19-OCT-2021/POL%C3%8DTICAS%20PARA%20LA%20SEGURIDAD%20DE%20LA%20INFORMACI%C3%93N%2C%20SEGURIDAD%20INFORM%C3%81TICA%20Y%20DESARROLLO%20DE%20SOFTWARE.pdf" TargetMode="External"/><Relationship Id="rId21" Type="http://schemas.openxmlformats.org/officeDocument/2006/relationships/hyperlink" Target="http://www.veracruz.gob.mx/desarrollosocial/subcomite-fise-supladeb/" TargetMode="External"/><Relationship Id="rId34" Type="http://schemas.openxmlformats.org/officeDocument/2006/relationships/hyperlink" Target="http://invivienda.gob.mx/Portals/0/2021/FRACCION%20I/HIPERVINCULOS-JURIDICO-5-OCT-21/Codigo%20de%20Conducta%20Invivienda.pdf" TargetMode="External"/><Relationship Id="rId42" Type="http://schemas.openxmlformats.org/officeDocument/2006/relationships/hyperlink" Target="http://www.invivienda.gob.mx/Portals/0/2020/FRACCI&#211;N%20I/NORMATIVIDAD%202021%20LINK/LEY%20ESTATAL%20DE%20PARTICIPACI&#211;N%20CIUDADANA%20Y%20GOBIERNO%20ABIERTO.pdf" TargetMode="External"/><Relationship Id="rId47" Type="http://schemas.openxmlformats.org/officeDocument/2006/relationships/hyperlink" Target="https://www.dropbox.com/s/jv36rojqr1xgyos/ANEXO2.pdf?dl=0" TargetMode="External"/><Relationship Id="rId50" Type="http://schemas.openxmlformats.org/officeDocument/2006/relationships/hyperlink" Target="https://www.dropbox.com/s/doalx10yk2yw0zo/Invivienda___Programa_Institucional.pdf?dl=0" TargetMode="External"/><Relationship Id="rId7" Type="http://schemas.openxmlformats.org/officeDocument/2006/relationships/hyperlink" Target="http://invivienda.gob.mx/fise/fise-2022/" TargetMode="External"/><Relationship Id="rId2" Type="http://schemas.openxmlformats.org/officeDocument/2006/relationships/hyperlink" Target="http://www.invivienda.gob.mx/Portals/0/2020/FRACCI%C3%93N%20II/ESTRUCTURA%202020.PDF" TargetMode="External"/><Relationship Id="rId16" Type="http://schemas.openxmlformats.org/officeDocument/2006/relationships/hyperlink" Target="http://www.invivienda.gob.mx/Portals/0/2018/FRACCI&#211;N%20XXXVII/HIPERVINCULOS/MECANISMOS%20DE%20PARTICIPACION%20CIUDADANA.pdf" TargetMode="External"/><Relationship Id="rId29" Type="http://schemas.openxmlformats.org/officeDocument/2006/relationships/hyperlink" Target="http://invivienda.gob.mx/Portals/0/2022/FISE-2022/Reporte%204%20trim%202022%20(Informes%202022).pdf" TargetMode="External"/><Relationship Id="rId11" Type="http://schemas.openxmlformats.org/officeDocument/2006/relationships/hyperlink" Target="http://invivienda.gob.mx/Portals/0/2021/FRACCION%20I/HIPERVINCULOS-19-OCT-2021/Acuerdo%20Sistema%20Control%20Interno.pdf" TargetMode="External"/><Relationship Id="rId24" Type="http://schemas.openxmlformats.org/officeDocument/2006/relationships/hyperlink" Target="https://www.youtube.com/playlist?list=PL70v4ugUBnBQNsfkHk5ivsISq3dQAY3xk" TargetMode="External"/><Relationship Id="rId32" Type="http://schemas.openxmlformats.org/officeDocument/2006/relationships/hyperlink" Target="http://www.veracruz.gob.mx/finanzas/transparencia/transparencia-proactiva/financiamiento-y-seguimiento-de-programas-de-desarrollo/evaluaciones-a-fondos-federales-2022/monitoreo-y-evaluacion-de-los-fondos-de-aportaciones-federales/" TargetMode="External"/><Relationship Id="rId37" Type="http://schemas.openxmlformats.org/officeDocument/2006/relationships/hyperlink" Target="http://mail.invivienda.gob.mx/attachment/download?data=B1b9q2jUpI%2bWkRRAZb%2beK5GTSWJb%2fvQo6jcESCBJ7TK6CdwxtDp2BcOKiT3SfNnHd%2bP%2bQbH3dmlJq9wAoAenR5r%2bDrpZbwe9UD6aC7tpOtAg6iYrGI69ptClR0knwoHJad1iUTCzUeoOJnetslcwnTI69XJ15KW5oG34Tv1HVRU%3d" TargetMode="External"/><Relationship Id="rId40" Type="http://schemas.openxmlformats.org/officeDocument/2006/relationships/hyperlink" Target="http://mail.invivienda.gob.mx/attachment/download?data=B1b9q2jUpI%2bWkRRAZb%2beK5GTSWJb%2fvQo6jcESCBJ7TK6CdwxtDp2BcOKiT3SfNnHd%2bP%2bQbH3dmlJq9wAoAenR5r%2bDrpZbwe9UD6aC7tpOtAg6iYrGI69ptClR0knwoHJad1iUTCzUeoOJnetslcwnTI69XJ15KW5oG34Tv1HVRU%3d" TargetMode="External"/><Relationship Id="rId45" Type="http://schemas.openxmlformats.org/officeDocument/2006/relationships/hyperlink" Target="http://mail.invivienda.gob.mx/attachment/download?data=B1b9q2jUpI%2bWkRRAZb%2beK5GTSWJb%2fvQo6jcESCBJ7TK6CdwxtDp2BcOKiT3SfNnHd%2bP%2bQbH3dmlJq9wAoAenR7EppZTnJF8ncBWJYXSIBtPbOR7tJHpTdOtIAtm4JAMopnxcrQVrt2W2zaI7hPIrwN6YRD6zXFnJm4vSY9k0GLzA9R5TH7gnEw%3d%3d" TargetMode="External"/><Relationship Id="rId53" Type="http://schemas.openxmlformats.org/officeDocument/2006/relationships/printerSettings" Target="../printerSettings/printerSettings1.bin"/><Relationship Id="rId5" Type="http://schemas.openxmlformats.org/officeDocument/2006/relationships/hyperlink" Target="http://mail.invivienda.gob.mx/attachment/download?data=B1b9q2jUpI%2bWkRRAZb%2beK5GTSWJb%2fvQo6jcESCBJ7TK6CdwxtDp2BcOKiT3SfNnHd%2bP%2bQbH3dmlJq9wAoAenR0wJbrsdPaWvWU5VPHqanFPTNYqwmK7HXDiVtwZc8RgoFITHHPc9mtLlVLzdrDdlow%2bWvwFviFw2bpzTc4Z1kDA%3d" TargetMode="External"/><Relationship Id="rId10" Type="http://schemas.openxmlformats.org/officeDocument/2006/relationships/hyperlink" Target="http://invivienda.gob.mx/comite-de-etica-2/" TargetMode="External"/><Relationship Id="rId19" Type="http://schemas.openxmlformats.org/officeDocument/2006/relationships/hyperlink" Target="http://mail.invivienda.gob.mx/attachment/download?data=B1b9q2jUpI%2bWkRRAZb%2beK5GTSWJb%2fvQo6jcESCBJ7TK6CdwxtDp2BcOKiT3SfNnHd%2bP%2bQbH3dmlJq9wAoAenR0wJbrsdPaWvWU5VPHqanFPTNYqwmK7HXDiVtwZc8RgoFITHHPc9mtLlVLzdrDdlow%2bWvwFviFw2bpzTc4Z1kDA%3d" TargetMode="External"/><Relationship Id="rId31" Type="http://schemas.openxmlformats.org/officeDocument/2006/relationships/hyperlink" Target="http://invivienda.gob.mx/Portals/0/2022/FISE-2022/Reporte%204%20trim%202022%20(Informes%202022).pdf" TargetMode="External"/><Relationship Id="rId44" Type="http://schemas.openxmlformats.org/officeDocument/2006/relationships/hyperlink" Target="http://invivienda.gob.mx/contabilidad-gubernamental/numeral-17-2022/" TargetMode="External"/><Relationship Id="rId52" Type="http://schemas.openxmlformats.org/officeDocument/2006/relationships/hyperlink" Target="http://www.veracruz.gob.mx/finanzas/wp-content/uploads/sites/2/2022/10/INVIVIENDA-FISE.pdf" TargetMode="External"/><Relationship Id="rId4" Type="http://schemas.openxmlformats.org/officeDocument/2006/relationships/hyperlink" Target="http://invivienda.gob.mx/fise/fise-2022/" TargetMode="External"/><Relationship Id="rId9" Type="http://schemas.openxmlformats.org/officeDocument/2006/relationships/hyperlink" Target="http://invivienda.gob.mx/fise/fise-2022/" TargetMode="External"/><Relationship Id="rId14" Type="http://schemas.openxmlformats.org/officeDocument/2006/relationships/hyperlink" Target="http://invivienda.gob.mx/Portals/0/2021/FRACCION%20I/HIPERVINCULOS-JURIDICO-5-OCT-21/TERCER%20CORREO-5-OCT-2021/Modelo%20Estatal%20del%20Marco%20de%20Control%20Interno%20para%20el%20Estado.pdf" TargetMode="External"/><Relationship Id="rId22" Type="http://schemas.openxmlformats.org/officeDocument/2006/relationships/hyperlink" Target="http://www.veracruz.gob.mx/desarrollosocial/wp-content/uploads/sites/12/2023/03/INFORME-ANUAL-2022-SUPLADEB-FISE.pdf" TargetMode="External"/><Relationship Id="rId27" Type="http://schemas.openxmlformats.org/officeDocument/2006/relationships/hyperlink" Target="http://invivienda.gob.mx/Portals/0/2022/FISE-2022/Reporte%204%20trim%202022%20(Informes%202022).pdf" TargetMode="External"/><Relationship Id="rId30" Type="http://schemas.openxmlformats.org/officeDocument/2006/relationships/hyperlink" Target="http://invivienda.gob.mx/Portals/0/2022/FISE-2022/Reporte%204%20trim%202022%20(Informes%202022).pdf" TargetMode="External"/><Relationship Id="rId35" Type="http://schemas.openxmlformats.org/officeDocument/2006/relationships/hyperlink" Target="http://invivienda.gob.mx/Portals/0/2021/FRACCION%20I/HIPERVINCULOS-JURIDICO-5-OCT-21/Codigo%20de%20Conducta%20Invivienda.pdf" TargetMode="External"/><Relationship Id="rId43" Type="http://schemas.openxmlformats.org/officeDocument/2006/relationships/hyperlink" Target="http://invivienda.gob.mx/Portals/0/2022/FISE-2022/Reporte%204%20trim%202022%20(Informes%202022).pdf" TargetMode="External"/><Relationship Id="rId48" Type="http://schemas.openxmlformats.org/officeDocument/2006/relationships/hyperlink" Target="https://www.dropbox.com/s/doalx10yk2yw0zo/Invivienda___Programa_Institucional.pdf?dl=0" TargetMode="External"/><Relationship Id="rId8" Type="http://schemas.openxmlformats.org/officeDocument/2006/relationships/hyperlink" Target="http://invivienda.gob.mx/Portals/0/2022/FISE-2022/Reporte%204%20trim%202022%20(Informes%202022).pdf" TargetMode="External"/><Relationship Id="rId51" Type="http://schemas.openxmlformats.org/officeDocument/2006/relationships/hyperlink" Target="http://invivienda.gob.mx/Portals/0/2022/PROGRAMA%20ANUAL%20DE%20EVALUACION/PLANEACION/Informe-Ejecutivo-FISE-PAE-2022.pdf" TargetMode="External"/><Relationship Id="rId3" Type="http://schemas.openxmlformats.org/officeDocument/2006/relationships/hyperlink" Target="http://www.invivienda.gob.mx/Portals/0/2020/FRACCI%C3%93N%20II/ESTRUCTURA%202020.PDF" TargetMode="External"/><Relationship Id="rId12" Type="http://schemas.openxmlformats.org/officeDocument/2006/relationships/hyperlink" Target="http://invivienda.gob.mx/Portals/0/2021/FRACCION%20I/HIPERVINCULOS-19-OCT-2021/Acuerdo%20Sistema%20Control%20Interno.pdf" TargetMode="External"/><Relationship Id="rId17" Type="http://schemas.openxmlformats.org/officeDocument/2006/relationships/hyperlink" Target="http://invivienda.gob.mx/Portals/0/2022/Matriz%20de%20Indicadores-planeacion/2022/Fichas%20T%C3%A9cnicas/Programa%20de%20Vivienda%20Adecuada.pdf" TargetMode="External"/><Relationship Id="rId25" Type="http://schemas.openxmlformats.org/officeDocument/2006/relationships/hyperlink" Target="http://mail.invivienda.gob.mx/attachment/download?data=B1b9q2jUpI%2bWkRRAZb%2beK5GTSWJb%2fvQo6jcESCBJ7TK6CdwxtDp2BcOKiT3SfNnHd%2bP%2bQbH3dmlJq9wAoAenRy2VcYw45UudeYetUxBJ8H4lkqm7a1cFov%2f1rjyVGurVm7AaGkGUUEOLlmFTblwGfR8LSBC4yH4b" TargetMode="External"/><Relationship Id="rId33" Type="http://schemas.openxmlformats.org/officeDocument/2006/relationships/hyperlink" Target="http://invivienda.gob.mx/Portals/0/2021/FRACCION%20I/HIPERVINCULOS-19-OCT-2021/Acuerdo%20Sistema%20Control%20Interno.pdf" TargetMode="External"/><Relationship Id="rId38" Type="http://schemas.openxmlformats.org/officeDocument/2006/relationships/hyperlink" Target="http://invivienda.gob.mx/Portals/0/2022/FRACCION%20XXIV%20GAF/Fracc%20XXIV%20OFS-AS_ST-16765-08-2022%20Pliego%20Obs.%20Cta.%20P%C3%BAb.%202021_compressed.pdf" TargetMode="External"/><Relationship Id="rId46" Type="http://schemas.openxmlformats.org/officeDocument/2006/relationships/hyperlink" Target="http://invivienda.gob.mx/Portals/0/2022/Matriz%20de%20Indicadores-planeacion/2022/Fichas%20T%C3%A9cnicas/Promoci%C3%B3n%20e%20Impulso%20de%20Acciones%20de%20Desarrollo%20Social.pdf" TargetMode="External"/><Relationship Id="rId20" Type="http://schemas.openxmlformats.org/officeDocument/2006/relationships/hyperlink" Target="http://invivienda.gob.mx/Portals/0/2022/FRACCI%C3%93N%20XXVIII/hipervinculos-vivienda-20-10-2022/INV-23/FALLO%20INV-023-22.pdf" TargetMode="External"/><Relationship Id="rId41" Type="http://schemas.openxmlformats.org/officeDocument/2006/relationships/hyperlink" Target="http://mail.invivienda.gob.mx/attachment/download?data=B1b9q2jUpI%2bWkRRAZb%2beK5GTSWJb%2fvQo6jcESCBJ7TK6CdwxtDp2BcOKiT3SfNnHd%2bP%2bQbH3dmlJq9wAoAenR5r%2bDrpZbwe9UD6aC7tpOtAg6iYrGI69ptClR0knwoHJad1iUTCzUeoOJnetslcwnTI69XJ15KW5oG34Tv1HVRU%3d" TargetMode="External"/><Relationship Id="rId1" Type="http://schemas.openxmlformats.org/officeDocument/2006/relationships/hyperlink" Target="http://invivienda.gob.mx/contabilidad-gubernamental/numeral-17-2022/" TargetMode="External"/><Relationship Id="rId6" Type="http://schemas.openxmlformats.org/officeDocument/2006/relationships/hyperlink" Target="http://mail.invivienda.gob.mx/attachment/download?data=B1b9q2jUpI%2bWkRRAZb%2beK5GTSWJb%2fvQo6jcESCBJ7TK6CdwxtDp2BcOKiT3SfNnHd%2bP%2bQbH3dmlJq9wAoAenR0wJbrsdPaWvWU5VPHqanFPTNYqwmK7HXDiVtwZc8RgoFITHHPc9mtLlVLzdrDdlow%2bWvwFviFw2bpzTc4Z1kDA%3d" TargetMode="External"/><Relationship Id="rId15" Type="http://schemas.openxmlformats.org/officeDocument/2006/relationships/hyperlink" Target="http://www.invivienda.gob.mx/Portals/0/2020/FRACCI%C3%93N%20I/NORMATIVIDAD%202021%20LINK/LEY%20ESTATAL%20DE%20PARTICIPACI%C3%93N%20CIUDADANA%20Y%20GOBIERNO%20ABIERTO.pdf" TargetMode="External"/><Relationship Id="rId23" Type="http://schemas.openxmlformats.org/officeDocument/2006/relationships/hyperlink" Target="http://www.veracruz.gob.mx/desarrollosocial/subcomite-fise-supladeb/" TargetMode="External"/><Relationship Id="rId28" Type="http://schemas.openxmlformats.org/officeDocument/2006/relationships/hyperlink" Target="http://invivienda.gob.mx/Portals/0/2022/FISE-2022/Reporte%204%20trim%202022%20(Informes%202022).pdf" TargetMode="External"/><Relationship Id="rId36" Type="http://schemas.openxmlformats.org/officeDocument/2006/relationships/hyperlink" Target="http://invivienda.gob.mx/Portals/0/2021/FRACCION%20I/HIPERVINCULOS-JURIDICO-5-OCT-21/Codigo%20de%20Conducta%20Invivienda.pdf" TargetMode="External"/><Relationship Id="rId49" Type="http://schemas.openxmlformats.org/officeDocument/2006/relationships/hyperlink" Target="https://www.dropbox.com/s/jv36rojqr1xgyos/ANEXO2.pdf?dl=0"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invivienda.gob.mx/Portals/0/2022/FRACCI%C3%93N%20I-2022-JURIDICO/HIPERVINCULOS-13-01-2022/MANUAL%20GENERAL%20%20DE%20ORGANIZACION%20VALIDADO%20MARZO%202014.pdf" TargetMode="External"/><Relationship Id="rId13" Type="http://schemas.openxmlformats.org/officeDocument/2006/relationships/hyperlink" Target="https://www.youtube.com/@ued-capacitacionytranspare9536/search?query=fondo" TargetMode="External"/><Relationship Id="rId3" Type="http://schemas.openxmlformats.org/officeDocument/2006/relationships/hyperlink" Target="http://www.invivienda.gob.mx/Portals/0/2020/FRACCI%C3%93N%20II/ESTRUCTURA%202020.PDF" TargetMode="External"/><Relationship Id="rId7" Type="http://schemas.openxmlformats.org/officeDocument/2006/relationships/hyperlink" Target="http://www.invivienda.gob.mx/Portals/0/2017/FRACCI%C3%93N%20I/REGLAMENTOS/Modific-ReglamInvivienda-Dic2016.pdf" TargetMode="External"/><Relationship Id="rId12" Type="http://schemas.openxmlformats.org/officeDocument/2006/relationships/hyperlink" Target="http://invivienda.gob.mx/Portals/0/2022/FRACCION%20II%20GAF/LTAIPVIL15IIa-4to%20trimestre.xlsx" TargetMode="External"/><Relationship Id="rId2" Type="http://schemas.openxmlformats.org/officeDocument/2006/relationships/hyperlink" Target="http://www.invivienda.gob.mx/Portals/0/2020/FRACCI%C3%93N%20II/ESTRUCTURA%202020.PDF" TargetMode="External"/><Relationship Id="rId1" Type="http://schemas.openxmlformats.org/officeDocument/2006/relationships/hyperlink" Target="http://www.invivienda.gob.mx/Portals/0/2020/FRACCI%C3%93N%20II/ESTRUCTURA%202020.PDF" TargetMode="External"/><Relationship Id="rId6" Type="http://schemas.openxmlformats.org/officeDocument/2006/relationships/hyperlink" Target="http://www.invivienda.gob.mx/Portals/0/2017/FRACCI%C3%93N%20I/REGLAMENTOS/Modific-ReglamInvivienda-Dic2016.pdf" TargetMode="External"/><Relationship Id="rId11" Type="http://schemas.openxmlformats.org/officeDocument/2006/relationships/hyperlink" Target="http://invivienda.gob.mx/Portals/0/2022/FRACCION%20II%20GAF/LTAIPVIL15IIa-4to%20trimestre.xlsx" TargetMode="External"/><Relationship Id="rId5" Type="http://schemas.openxmlformats.org/officeDocument/2006/relationships/hyperlink" Target="http://www.invivienda.gob.mx/Portals/0/2017/FRACCI%C3%93N%20I/REGLAMENTOS/Modific-ReglamInvivienda-Dic2016.pdf" TargetMode="External"/><Relationship Id="rId10" Type="http://schemas.openxmlformats.org/officeDocument/2006/relationships/hyperlink" Target="http://invivienda.gob.mx/Portals/0/2022/FRACCI%C3%93N%20I-2022-JURIDICO/HIPERVINCULOS-13-01-2022/MANUAL%20GENERAL%20%20DE%20ORGANIZACION%20VALIDADO%20MARZO%202014.pdf" TargetMode="External"/><Relationship Id="rId4" Type="http://schemas.openxmlformats.org/officeDocument/2006/relationships/hyperlink" Target="http://invivienda.gob.mx/Portals/0/2022/FRACCI%C3%93N%20I-2022-JURIDICO/HIPERVINCULOS-13-01-2022/MANUAL%20GENERAL%20%20DE%20ORGANIZACION%20VALIDADO%20MARZO%202014.pdf" TargetMode="External"/><Relationship Id="rId9" Type="http://schemas.openxmlformats.org/officeDocument/2006/relationships/hyperlink" Target="http://invivienda.gob.mx/Portals/0/2022/FRACCI%C3%93N%20I-2022-JURIDICO/HIPERVINCULOS-13-01-2022/MANUAL%20GENERAL%20%20DE%20ORGANIZACION%20VALIDADO%20MARZO%202014.pdf" TargetMode="External"/><Relationship Id="rId1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9"/>
  <sheetViews>
    <sheetView tabSelected="1" workbookViewId="0">
      <pane ySplit="4" topLeftCell="A5" activePane="bottomLeft" state="frozen"/>
      <selection pane="bottomLeft" activeCell="A13" sqref="A13"/>
    </sheetView>
  </sheetViews>
  <sheetFormatPr baseColWidth="10" defaultColWidth="9.140625" defaultRowHeight="15" x14ac:dyDescent="0.25"/>
  <cols>
    <col min="1" max="1" width="179.140625" style="1" customWidth="1"/>
    <col min="2" max="16384" width="9.140625" style="1"/>
  </cols>
  <sheetData>
    <row r="1" spans="1:1" ht="20.25" x14ac:dyDescent="0.3">
      <c r="A1" s="38"/>
    </row>
    <row r="2" spans="1:1" ht="20.25" x14ac:dyDescent="0.3">
      <c r="A2" s="37" t="s">
        <v>0</v>
      </c>
    </row>
    <row r="3" spans="1:1" ht="20.25" x14ac:dyDescent="0.3">
      <c r="A3" s="38"/>
    </row>
    <row r="4" spans="1:1" ht="36" x14ac:dyDescent="0.25">
      <c r="A4" s="52" t="s">
        <v>9</v>
      </c>
    </row>
    <row r="5" spans="1:1" ht="192.75" customHeight="1" x14ac:dyDescent="0.25">
      <c r="A5" s="53" t="s">
        <v>8</v>
      </c>
    </row>
    <row r="6" spans="1:1" x14ac:dyDescent="0.25">
      <c r="A6" s="54" t="s">
        <v>1</v>
      </c>
    </row>
    <row r="7" spans="1:1" ht="18" x14ac:dyDescent="0.25">
      <c r="A7" s="55"/>
    </row>
    <row r="8" spans="1:1" x14ac:dyDescent="0.25">
      <c r="A8" s="54" t="s">
        <v>2</v>
      </c>
    </row>
    <row r="9" spans="1:1" x14ac:dyDescent="0.25">
      <c r="A9" s="54"/>
    </row>
    <row r="10" spans="1:1" x14ac:dyDescent="0.25">
      <c r="A10" s="54" t="s">
        <v>3</v>
      </c>
    </row>
    <row r="11" spans="1:1" x14ac:dyDescent="0.25">
      <c r="A11" s="54"/>
    </row>
    <row r="12" spans="1:1" ht="30" x14ac:dyDescent="0.25">
      <c r="A12" s="54" t="s">
        <v>4</v>
      </c>
    </row>
    <row r="13" spans="1:1" ht="30" x14ac:dyDescent="0.25">
      <c r="A13" s="54" t="s">
        <v>5</v>
      </c>
    </row>
    <row r="14" spans="1:1" x14ac:dyDescent="0.25">
      <c r="A14" s="54"/>
    </row>
    <row r="15" spans="1:1" x14ac:dyDescent="0.25">
      <c r="A15" s="54" t="s">
        <v>6</v>
      </c>
    </row>
    <row r="16" spans="1:1" x14ac:dyDescent="0.25">
      <c r="A16" s="54" t="s">
        <v>7</v>
      </c>
    </row>
    <row r="17" spans="1:1" ht="20.25" x14ac:dyDescent="0.3">
      <c r="A17" s="38"/>
    </row>
    <row r="18" spans="1:1" ht="20.25" x14ac:dyDescent="0.3">
      <c r="A18" s="38"/>
    </row>
    <row r="19" spans="1:1" ht="20.25" x14ac:dyDescent="0.3">
      <c r="A19" s="38"/>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I54"/>
  <sheetViews>
    <sheetView workbookViewId="0"/>
  </sheetViews>
  <sheetFormatPr baseColWidth="10" defaultColWidth="11.42578125" defaultRowHeight="15" x14ac:dyDescent="0.25"/>
  <cols>
    <col min="1" max="1" width="23.7109375" style="110" customWidth="1"/>
    <col min="2" max="2" width="23.7109375" style="1" customWidth="1"/>
    <col min="3" max="5" width="23.7109375" style="110" customWidth="1"/>
    <col min="6" max="8" width="23.7109375" style="1" customWidth="1"/>
    <col min="9" max="16384" width="11.42578125" style="1"/>
  </cols>
  <sheetData>
    <row r="2" spans="1:9" ht="18" x14ac:dyDescent="0.25">
      <c r="A2" s="156" t="s">
        <v>237</v>
      </c>
      <c r="B2" s="156"/>
      <c r="C2" s="156"/>
      <c r="D2" s="156"/>
      <c r="E2" s="156"/>
      <c r="F2" s="156"/>
      <c r="G2" s="156"/>
      <c r="H2" s="156"/>
    </row>
    <row r="3" spans="1:9" ht="18" x14ac:dyDescent="0.25">
      <c r="A3" s="66"/>
    </row>
    <row r="4" spans="1:9" x14ac:dyDescent="0.25">
      <c r="A4" s="163" t="s">
        <v>219</v>
      </c>
      <c r="B4" s="163" t="s">
        <v>220</v>
      </c>
      <c r="C4" s="163" t="s">
        <v>221</v>
      </c>
      <c r="D4" s="163" t="s">
        <v>222</v>
      </c>
      <c r="E4" s="163" t="s">
        <v>223</v>
      </c>
      <c r="F4" s="163" t="s">
        <v>224</v>
      </c>
      <c r="G4" s="163" t="s">
        <v>225</v>
      </c>
      <c r="H4" s="163" t="s">
        <v>226</v>
      </c>
      <c r="I4" s="14"/>
    </row>
    <row r="5" spans="1:9" x14ac:dyDescent="0.25">
      <c r="A5" s="163"/>
      <c r="B5" s="163"/>
      <c r="C5" s="163"/>
      <c r="D5" s="163"/>
      <c r="E5" s="163"/>
      <c r="F5" s="163"/>
      <c r="G5" s="163"/>
      <c r="H5" s="163"/>
      <c r="I5" s="14"/>
    </row>
    <row r="6" spans="1:9" s="57" customFormat="1" ht="28.5" x14ac:dyDescent="0.45">
      <c r="A6" s="163"/>
      <c r="B6" s="163"/>
      <c r="C6" s="163"/>
      <c r="D6" s="163"/>
      <c r="E6" s="163"/>
      <c r="F6" s="163"/>
      <c r="G6" s="163"/>
      <c r="H6" s="163"/>
      <c r="I6" s="56"/>
    </row>
    <row r="7" spans="1:9" x14ac:dyDescent="0.25">
      <c r="A7" s="163"/>
      <c r="B7" s="163"/>
      <c r="C7" s="163"/>
      <c r="D7" s="163"/>
      <c r="E7" s="163"/>
      <c r="F7" s="163"/>
      <c r="G7" s="163"/>
      <c r="H7" s="163"/>
      <c r="I7" s="14"/>
    </row>
    <row r="8" spans="1:9" x14ac:dyDescent="0.25">
      <c r="A8" s="163"/>
      <c r="B8" s="163"/>
      <c r="C8" s="163"/>
      <c r="D8" s="163"/>
      <c r="E8" s="163"/>
      <c r="F8" s="163"/>
      <c r="G8" s="163"/>
      <c r="H8" s="163"/>
      <c r="I8" s="14"/>
    </row>
    <row r="9" spans="1:9" s="51" customFormat="1" ht="26.25" customHeight="1" x14ac:dyDescent="0.25">
      <c r="A9" s="162" t="s">
        <v>227</v>
      </c>
      <c r="B9" s="162"/>
      <c r="C9" s="162"/>
      <c r="D9" s="162"/>
      <c r="E9" s="162"/>
      <c r="F9" s="162"/>
      <c r="G9" s="162"/>
      <c r="H9" s="162"/>
      <c r="I9" s="50"/>
    </row>
    <row r="10" spans="1:9" ht="26.25" customHeight="1" x14ac:dyDescent="0.25">
      <c r="A10" s="167" t="s">
        <v>228</v>
      </c>
      <c r="B10" s="76" t="s">
        <v>496</v>
      </c>
      <c r="C10" s="77">
        <v>8.52</v>
      </c>
      <c r="D10" s="77">
        <v>8.52</v>
      </c>
      <c r="E10" s="77" t="s">
        <v>442</v>
      </c>
      <c r="F10" s="76" t="s">
        <v>497</v>
      </c>
      <c r="G10" s="164" t="s">
        <v>498</v>
      </c>
      <c r="H10" s="164" t="s">
        <v>499</v>
      </c>
      <c r="I10" s="14"/>
    </row>
    <row r="11" spans="1:9" ht="26.25" customHeight="1" x14ac:dyDescent="0.25">
      <c r="A11" s="168"/>
      <c r="B11" s="76" t="s">
        <v>500</v>
      </c>
      <c r="C11" s="77">
        <v>5</v>
      </c>
      <c r="D11" s="77">
        <v>4</v>
      </c>
      <c r="E11" s="77" t="s">
        <v>442</v>
      </c>
      <c r="F11" s="76" t="s">
        <v>501</v>
      </c>
      <c r="G11" s="165"/>
      <c r="H11" s="165"/>
      <c r="I11" s="14"/>
    </row>
    <row r="12" spans="1:9" ht="26.25" customHeight="1" x14ac:dyDescent="0.25">
      <c r="A12" s="167" t="s">
        <v>230</v>
      </c>
      <c r="B12" s="76" t="s">
        <v>502</v>
      </c>
      <c r="C12" s="77">
        <v>9.32</v>
      </c>
      <c r="D12" s="77">
        <v>9.32</v>
      </c>
      <c r="E12" s="77" t="s">
        <v>442</v>
      </c>
      <c r="F12" s="76" t="s">
        <v>503</v>
      </c>
      <c r="G12" s="165"/>
      <c r="H12" s="165"/>
      <c r="I12" s="14"/>
    </row>
    <row r="13" spans="1:9" ht="26.25" customHeight="1" x14ac:dyDescent="0.25">
      <c r="A13" s="168"/>
      <c r="B13" s="76" t="s">
        <v>504</v>
      </c>
      <c r="C13" s="77">
        <v>17.93</v>
      </c>
      <c r="D13" s="77">
        <v>17.93</v>
      </c>
      <c r="E13" s="77" t="s">
        <v>442</v>
      </c>
      <c r="F13" s="76" t="s">
        <v>505</v>
      </c>
      <c r="G13" s="165"/>
      <c r="H13" s="165"/>
      <c r="I13" s="14"/>
    </row>
    <row r="14" spans="1:9" ht="26.25" customHeight="1" x14ac:dyDescent="0.25">
      <c r="A14" s="167" t="s">
        <v>231</v>
      </c>
      <c r="B14" s="76" t="s">
        <v>506</v>
      </c>
      <c r="C14" s="77">
        <v>66.53</v>
      </c>
      <c r="D14" s="77">
        <v>63.45</v>
      </c>
      <c r="E14" s="77" t="s">
        <v>442</v>
      </c>
      <c r="F14" s="76" t="s">
        <v>518</v>
      </c>
      <c r="G14" s="165"/>
      <c r="H14" s="165"/>
      <c r="I14" s="14"/>
    </row>
    <row r="15" spans="1:9" ht="26.25" customHeight="1" x14ac:dyDescent="0.25">
      <c r="A15" s="169"/>
      <c r="B15" s="76" t="s">
        <v>507</v>
      </c>
      <c r="C15" s="77">
        <v>17.010000000000002</v>
      </c>
      <c r="D15" s="77">
        <v>23.96</v>
      </c>
      <c r="E15" s="77" t="s">
        <v>442</v>
      </c>
      <c r="F15" s="76" t="s">
        <v>518</v>
      </c>
      <c r="G15" s="165"/>
      <c r="H15" s="165"/>
      <c r="I15" s="14"/>
    </row>
    <row r="16" spans="1:9" ht="26.25" customHeight="1" x14ac:dyDescent="0.25">
      <c r="A16" s="169"/>
      <c r="B16" s="76" t="s">
        <v>508</v>
      </c>
      <c r="C16" s="77">
        <v>1.06</v>
      </c>
      <c r="D16" s="77">
        <v>1.28</v>
      </c>
      <c r="E16" s="77" t="s">
        <v>442</v>
      </c>
      <c r="F16" s="76" t="s">
        <v>519</v>
      </c>
      <c r="G16" s="165"/>
      <c r="H16" s="165"/>
      <c r="I16" s="14"/>
    </row>
    <row r="17" spans="1:9" ht="26.25" customHeight="1" x14ac:dyDescent="0.25">
      <c r="A17" s="169"/>
      <c r="B17" s="76" t="s">
        <v>509</v>
      </c>
      <c r="C17" s="77">
        <v>0.43</v>
      </c>
      <c r="D17" s="77">
        <v>0.61</v>
      </c>
      <c r="E17" s="77" t="s">
        <v>442</v>
      </c>
      <c r="F17" s="76" t="s">
        <v>519</v>
      </c>
      <c r="G17" s="165"/>
      <c r="H17" s="165"/>
      <c r="I17" s="14"/>
    </row>
    <row r="18" spans="1:9" ht="26.25" customHeight="1" x14ac:dyDescent="0.25">
      <c r="A18" s="169"/>
      <c r="B18" s="76" t="s">
        <v>510</v>
      </c>
      <c r="C18" s="77">
        <v>1.33</v>
      </c>
      <c r="D18" s="77">
        <v>0.17</v>
      </c>
      <c r="E18" s="77" t="s">
        <v>442</v>
      </c>
      <c r="F18" s="76" t="s">
        <v>519</v>
      </c>
      <c r="G18" s="165"/>
      <c r="H18" s="165"/>
      <c r="I18" s="14"/>
    </row>
    <row r="19" spans="1:9" ht="26.25" customHeight="1" x14ac:dyDescent="0.25">
      <c r="A19" s="169"/>
      <c r="B19" s="76" t="s">
        <v>511</v>
      </c>
      <c r="C19" s="77">
        <v>0.95</v>
      </c>
      <c r="D19" s="77">
        <v>0.91</v>
      </c>
      <c r="E19" s="77" t="s">
        <v>442</v>
      </c>
      <c r="F19" s="76" t="s">
        <v>519</v>
      </c>
      <c r="G19" s="165"/>
      <c r="H19" s="165"/>
      <c r="I19" s="14"/>
    </row>
    <row r="20" spans="1:9" ht="26.25" customHeight="1" x14ac:dyDescent="0.25">
      <c r="A20" s="169"/>
      <c r="B20" s="76" t="s">
        <v>512</v>
      </c>
      <c r="C20" s="77">
        <v>6.55</v>
      </c>
      <c r="D20" s="77">
        <v>9.33</v>
      </c>
      <c r="E20" s="77" t="s">
        <v>442</v>
      </c>
      <c r="F20" s="76" t="s">
        <v>519</v>
      </c>
      <c r="G20" s="165"/>
      <c r="H20" s="165"/>
      <c r="I20" s="14"/>
    </row>
    <row r="21" spans="1:9" ht="26.25" customHeight="1" x14ac:dyDescent="0.25">
      <c r="A21" s="169"/>
      <c r="B21" s="76" t="s">
        <v>513</v>
      </c>
      <c r="C21" s="77">
        <v>39.369999999999997</v>
      </c>
      <c r="D21" s="77">
        <v>52.73</v>
      </c>
      <c r="E21" s="77" t="s">
        <v>442</v>
      </c>
      <c r="F21" s="76" t="s">
        <v>519</v>
      </c>
      <c r="G21" s="165"/>
      <c r="H21" s="165"/>
      <c r="I21" s="14"/>
    </row>
    <row r="22" spans="1:9" ht="26.25" customHeight="1" x14ac:dyDescent="0.25">
      <c r="A22" s="169"/>
      <c r="B22" s="76" t="s">
        <v>514</v>
      </c>
      <c r="C22" s="77">
        <v>2.75</v>
      </c>
      <c r="D22" s="77">
        <v>1.82</v>
      </c>
      <c r="E22" s="77" t="s">
        <v>442</v>
      </c>
      <c r="F22" s="76" t="s">
        <v>519</v>
      </c>
      <c r="G22" s="165"/>
      <c r="H22" s="165"/>
      <c r="I22" s="14"/>
    </row>
    <row r="23" spans="1:9" ht="26.25" customHeight="1" x14ac:dyDescent="0.25">
      <c r="A23" s="169"/>
      <c r="B23" s="76" t="s">
        <v>515</v>
      </c>
      <c r="C23" s="77">
        <v>11.06</v>
      </c>
      <c r="D23" s="77">
        <v>12.51</v>
      </c>
      <c r="E23" s="77" t="s">
        <v>442</v>
      </c>
      <c r="F23" s="76" t="s">
        <v>519</v>
      </c>
      <c r="G23" s="165"/>
      <c r="H23" s="165"/>
      <c r="I23" s="14"/>
    </row>
    <row r="24" spans="1:9" ht="26.25" customHeight="1" x14ac:dyDescent="0.25">
      <c r="A24" s="169"/>
      <c r="B24" s="76" t="s">
        <v>516</v>
      </c>
      <c r="C24" s="77">
        <v>34.79</v>
      </c>
      <c r="D24" s="77">
        <v>40.07</v>
      </c>
      <c r="E24" s="77" t="s">
        <v>442</v>
      </c>
      <c r="F24" s="76" t="s">
        <v>520</v>
      </c>
      <c r="G24" s="165"/>
      <c r="H24" s="165"/>
      <c r="I24" s="14"/>
    </row>
    <row r="25" spans="1:9" ht="26.25" customHeight="1" x14ac:dyDescent="0.25">
      <c r="A25" s="168"/>
      <c r="B25" s="76" t="s">
        <v>517</v>
      </c>
      <c r="C25" s="77">
        <v>18.18</v>
      </c>
      <c r="D25" s="77">
        <v>20.34</v>
      </c>
      <c r="E25" s="77" t="s">
        <v>442</v>
      </c>
      <c r="F25" s="76" t="s">
        <v>520</v>
      </c>
      <c r="G25" s="165"/>
      <c r="H25" s="165"/>
      <c r="I25" s="14"/>
    </row>
    <row r="26" spans="1:9" ht="26.25" customHeight="1" x14ac:dyDescent="0.25">
      <c r="A26" s="167" t="s">
        <v>232</v>
      </c>
      <c r="B26" s="76" t="s">
        <v>521</v>
      </c>
      <c r="C26" s="77">
        <v>1167</v>
      </c>
      <c r="D26" s="77">
        <v>837</v>
      </c>
      <c r="E26" s="77" t="s">
        <v>442</v>
      </c>
      <c r="F26" s="76" t="s">
        <v>524</v>
      </c>
      <c r="G26" s="165"/>
      <c r="H26" s="165"/>
      <c r="I26" s="14"/>
    </row>
    <row r="27" spans="1:9" ht="26.25" customHeight="1" x14ac:dyDescent="0.25">
      <c r="A27" s="169"/>
      <c r="B27" s="76" t="s">
        <v>522</v>
      </c>
      <c r="C27" s="77">
        <v>0</v>
      </c>
      <c r="D27" s="77">
        <v>0</v>
      </c>
      <c r="E27" s="77" t="s">
        <v>442</v>
      </c>
      <c r="F27" s="76" t="s">
        <v>525</v>
      </c>
      <c r="G27" s="165"/>
      <c r="H27" s="165"/>
      <c r="I27" s="14"/>
    </row>
    <row r="28" spans="1:9" ht="26.25" customHeight="1" x14ac:dyDescent="0.25">
      <c r="A28" s="168"/>
      <c r="B28" s="76" t="s">
        <v>523</v>
      </c>
      <c r="C28" s="77">
        <v>9</v>
      </c>
      <c r="D28" s="77">
        <v>9</v>
      </c>
      <c r="E28" s="77" t="s">
        <v>442</v>
      </c>
      <c r="F28" s="76" t="s">
        <v>526</v>
      </c>
      <c r="G28" s="166"/>
      <c r="H28" s="166"/>
      <c r="I28" s="14"/>
    </row>
    <row r="29" spans="1:9" s="51" customFormat="1" ht="26.25" customHeight="1" x14ac:dyDescent="0.25">
      <c r="A29" s="162" t="s">
        <v>233</v>
      </c>
      <c r="B29" s="162"/>
      <c r="C29" s="162"/>
      <c r="D29" s="162"/>
      <c r="E29" s="162"/>
      <c r="F29" s="162"/>
      <c r="G29" s="162"/>
      <c r="H29" s="162"/>
      <c r="I29" s="50"/>
    </row>
    <row r="30" spans="1:9" ht="26.25" customHeight="1" x14ac:dyDescent="0.25">
      <c r="A30" s="109" t="s">
        <v>228</v>
      </c>
      <c r="B30" s="76" t="s">
        <v>527</v>
      </c>
      <c r="C30" s="77">
        <v>-0.98</v>
      </c>
      <c r="D30" s="77">
        <v>-0.97</v>
      </c>
      <c r="E30" s="77">
        <v>98.98</v>
      </c>
      <c r="F30" s="76" t="s">
        <v>442</v>
      </c>
      <c r="G30" s="171" t="s">
        <v>529</v>
      </c>
      <c r="H30" s="171" t="s">
        <v>528</v>
      </c>
      <c r="I30" s="14"/>
    </row>
    <row r="31" spans="1:9" ht="26.25" customHeight="1" x14ac:dyDescent="0.25">
      <c r="A31" s="109" t="s">
        <v>230</v>
      </c>
      <c r="B31" s="76" t="s">
        <v>530</v>
      </c>
      <c r="C31" s="77">
        <v>-3.38</v>
      </c>
      <c r="D31" s="77">
        <v>-3.14</v>
      </c>
      <c r="E31" s="77">
        <v>92.9</v>
      </c>
      <c r="F31" s="76" t="s">
        <v>442</v>
      </c>
      <c r="G31" s="171"/>
      <c r="H31" s="171"/>
      <c r="I31" s="14"/>
    </row>
    <row r="32" spans="1:9" ht="26.25" customHeight="1" x14ac:dyDescent="0.25">
      <c r="A32" s="167" t="s">
        <v>231</v>
      </c>
      <c r="B32" s="76" t="s">
        <v>531</v>
      </c>
      <c r="C32" s="77">
        <v>100</v>
      </c>
      <c r="D32" s="77">
        <v>98.17</v>
      </c>
      <c r="E32" s="77">
        <v>98.17</v>
      </c>
      <c r="F32" s="76" t="s">
        <v>442</v>
      </c>
      <c r="G32" s="171"/>
      <c r="H32" s="171"/>
      <c r="I32" s="14"/>
    </row>
    <row r="33" spans="1:9" ht="26.25" customHeight="1" x14ac:dyDescent="0.25">
      <c r="A33" s="168"/>
      <c r="B33" s="76" t="s">
        <v>532</v>
      </c>
      <c r="C33" s="77">
        <v>100</v>
      </c>
      <c r="D33" s="77">
        <v>94.32</v>
      </c>
      <c r="E33" s="77">
        <v>94.32</v>
      </c>
      <c r="F33" s="76" t="s">
        <v>442</v>
      </c>
      <c r="G33" s="171"/>
      <c r="H33" s="171"/>
      <c r="I33" s="14"/>
    </row>
    <row r="34" spans="1:9" ht="26.25" customHeight="1" x14ac:dyDescent="0.25">
      <c r="A34" s="167" t="s">
        <v>232</v>
      </c>
      <c r="B34" s="76" t="s">
        <v>533</v>
      </c>
      <c r="C34" s="77">
        <v>100</v>
      </c>
      <c r="D34" s="77">
        <v>98.17</v>
      </c>
      <c r="E34" s="77">
        <v>98.17</v>
      </c>
      <c r="F34" s="76" t="s">
        <v>442</v>
      </c>
      <c r="G34" s="171"/>
      <c r="H34" s="171"/>
      <c r="I34" s="14"/>
    </row>
    <row r="35" spans="1:9" ht="26.25" customHeight="1" x14ac:dyDescent="0.25">
      <c r="A35" s="169"/>
      <c r="B35" s="76" t="s">
        <v>535</v>
      </c>
      <c r="C35" s="77">
        <v>100</v>
      </c>
      <c r="D35" s="77">
        <v>95.83</v>
      </c>
      <c r="E35" s="77">
        <v>98.17</v>
      </c>
      <c r="F35" s="76" t="s">
        <v>442</v>
      </c>
      <c r="G35" s="171"/>
      <c r="H35" s="171"/>
      <c r="I35" s="14"/>
    </row>
    <row r="36" spans="1:9" ht="26.25" customHeight="1" x14ac:dyDescent="0.25">
      <c r="A36" s="169"/>
      <c r="B36" s="76" t="s">
        <v>536</v>
      </c>
      <c r="C36" s="77">
        <v>100</v>
      </c>
      <c r="D36" s="77">
        <v>100</v>
      </c>
      <c r="E36" s="77">
        <v>100</v>
      </c>
      <c r="F36" s="76" t="s">
        <v>442</v>
      </c>
      <c r="G36" s="171"/>
      <c r="H36" s="171"/>
      <c r="I36" s="14"/>
    </row>
    <row r="37" spans="1:9" ht="26.25" customHeight="1" x14ac:dyDescent="0.25">
      <c r="A37" s="169"/>
      <c r="B37" s="76" t="s">
        <v>537</v>
      </c>
      <c r="C37" s="77">
        <v>100</v>
      </c>
      <c r="D37" s="77">
        <v>100</v>
      </c>
      <c r="E37" s="77">
        <v>100</v>
      </c>
      <c r="F37" s="76" t="s">
        <v>442</v>
      </c>
      <c r="G37" s="171"/>
      <c r="H37" s="171"/>
      <c r="I37" s="14"/>
    </row>
    <row r="38" spans="1:9" ht="26.25" customHeight="1" x14ac:dyDescent="0.25">
      <c r="A38" s="169"/>
      <c r="B38" s="76" t="s">
        <v>538</v>
      </c>
      <c r="C38" s="77">
        <v>100</v>
      </c>
      <c r="D38" s="77">
        <v>100</v>
      </c>
      <c r="E38" s="77">
        <v>100</v>
      </c>
      <c r="F38" s="76" t="s">
        <v>442</v>
      </c>
      <c r="G38" s="171"/>
      <c r="H38" s="171"/>
      <c r="I38" s="14"/>
    </row>
    <row r="39" spans="1:9" ht="26.25" customHeight="1" x14ac:dyDescent="0.25">
      <c r="A39" s="169"/>
      <c r="B39" s="76" t="s">
        <v>534</v>
      </c>
      <c r="C39" s="77">
        <v>100</v>
      </c>
      <c r="D39" s="77">
        <v>94.32</v>
      </c>
      <c r="E39" s="77">
        <v>94.32</v>
      </c>
      <c r="F39" s="76" t="s">
        <v>442</v>
      </c>
      <c r="G39" s="171"/>
      <c r="H39" s="171"/>
      <c r="I39" s="14"/>
    </row>
    <row r="40" spans="1:9" ht="26.25" customHeight="1" x14ac:dyDescent="0.25">
      <c r="A40" s="169"/>
      <c r="B40" s="76" t="s">
        <v>539</v>
      </c>
      <c r="C40" s="77">
        <v>100</v>
      </c>
      <c r="D40" s="77">
        <v>111.11</v>
      </c>
      <c r="E40" s="77">
        <v>111.11</v>
      </c>
      <c r="F40" s="76" t="s">
        <v>540</v>
      </c>
      <c r="G40" s="171"/>
      <c r="H40" s="171"/>
      <c r="I40" s="14"/>
    </row>
    <row r="41" spans="1:9" ht="26.25" customHeight="1" x14ac:dyDescent="0.25">
      <c r="A41" s="169"/>
      <c r="B41" s="76" t="s">
        <v>541</v>
      </c>
      <c r="C41" s="77">
        <v>100</v>
      </c>
      <c r="D41" s="77">
        <v>93.33</v>
      </c>
      <c r="E41" s="77">
        <v>93.33</v>
      </c>
      <c r="F41" s="76" t="s">
        <v>442</v>
      </c>
      <c r="G41" s="171"/>
      <c r="H41" s="171"/>
      <c r="I41" s="14"/>
    </row>
    <row r="42" spans="1:9" ht="26.25" customHeight="1" x14ac:dyDescent="0.25">
      <c r="A42" s="169"/>
      <c r="B42" s="76" t="s">
        <v>542</v>
      </c>
      <c r="C42" s="77">
        <v>100</v>
      </c>
      <c r="D42" s="77">
        <v>94.54</v>
      </c>
      <c r="E42" s="77">
        <v>94.54</v>
      </c>
      <c r="F42" s="76" t="s">
        <v>442</v>
      </c>
      <c r="G42" s="171"/>
      <c r="H42" s="171"/>
      <c r="I42" s="14"/>
    </row>
    <row r="43" spans="1:9" ht="26.25" customHeight="1" x14ac:dyDescent="0.25">
      <c r="A43" s="168"/>
      <c r="B43" s="76" t="s">
        <v>543</v>
      </c>
      <c r="C43" s="77">
        <v>100</v>
      </c>
      <c r="D43" s="77">
        <v>100</v>
      </c>
      <c r="E43" s="77">
        <v>100</v>
      </c>
      <c r="F43" s="76" t="s">
        <v>442</v>
      </c>
      <c r="G43" s="171"/>
      <c r="H43" s="171"/>
      <c r="I43" s="14"/>
    </row>
    <row r="44" spans="1:9" s="51" customFormat="1" ht="26.25" customHeight="1" x14ac:dyDescent="0.25">
      <c r="A44" s="162" t="s">
        <v>234</v>
      </c>
      <c r="B44" s="162"/>
      <c r="C44" s="162"/>
      <c r="D44" s="162"/>
      <c r="E44" s="162"/>
      <c r="F44" s="162"/>
      <c r="G44" s="75"/>
      <c r="H44" s="75"/>
      <c r="I44" s="50"/>
    </row>
    <row r="45" spans="1:9" ht="26.25" customHeight="1" x14ac:dyDescent="0.25">
      <c r="A45" s="167" t="s">
        <v>232</v>
      </c>
      <c r="B45" s="78" t="s">
        <v>544</v>
      </c>
      <c r="C45" s="108">
        <v>3.17</v>
      </c>
      <c r="D45" s="108">
        <v>2.4300000000000002</v>
      </c>
      <c r="E45" s="108">
        <v>76.66</v>
      </c>
      <c r="F45" s="78" t="s">
        <v>547</v>
      </c>
      <c r="G45" s="172" t="s">
        <v>529</v>
      </c>
      <c r="H45" s="172" t="s">
        <v>528</v>
      </c>
      <c r="I45" s="14"/>
    </row>
    <row r="46" spans="1:9" ht="26.25" customHeight="1" x14ac:dyDescent="0.25">
      <c r="A46" s="169"/>
      <c r="B46" s="78" t="s">
        <v>545</v>
      </c>
      <c r="C46" s="108">
        <v>58.33</v>
      </c>
      <c r="D46" s="108">
        <v>46.11</v>
      </c>
      <c r="E46" s="108">
        <v>79.05</v>
      </c>
      <c r="F46" s="78" t="s">
        <v>546</v>
      </c>
      <c r="G46" s="173"/>
      <c r="H46" s="173"/>
      <c r="I46" s="14"/>
    </row>
    <row r="47" spans="1:9" ht="26.25" customHeight="1" x14ac:dyDescent="0.25">
      <c r="A47" s="169"/>
      <c r="B47" s="78" t="s">
        <v>548</v>
      </c>
      <c r="C47" s="108">
        <v>100</v>
      </c>
      <c r="D47" s="108">
        <v>99.15</v>
      </c>
      <c r="E47" s="108">
        <v>99.15</v>
      </c>
      <c r="F47" s="78" t="s">
        <v>442</v>
      </c>
      <c r="G47" s="173"/>
      <c r="H47" s="173"/>
      <c r="I47" s="14"/>
    </row>
    <row r="48" spans="1:9" ht="26.25" customHeight="1" x14ac:dyDescent="0.25">
      <c r="A48" s="169"/>
      <c r="B48" s="78" t="s">
        <v>549</v>
      </c>
      <c r="C48" s="108">
        <v>73.81</v>
      </c>
      <c r="D48" s="108">
        <v>53.06</v>
      </c>
      <c r="E48" s="108">
        <v>71.89</v>
      </c>
      <c r="F48" s="78" t="s">
        <v>550</v>
      </c>
      <c r="G48" s="173"/>
      <c r="H48" s="173"/>
      <c r="I48" s="14"/>
    </row>
    <row r="49" spans="1:9" ht="26.25" customHeight="1" x14ac:dyDescent="0.25">
      <c r="A49" s="168"/>
      <c r="B49" s="78" t="s">
        <v>551</v>
      </c>
      <c r="C49" s="108">
        <v>56.25</v>
      </c>
      <c r="D49" s="108">
        <v>56.2</v>
      </c>
      <c r="E49" s="108">
        <v>99.91</v>
      </c>
      <c r="F49" s="78" t="s">
        <v>442</v>
      </c>
      <c r="G49" s="174"/>
      <c r="H49" s="174"/>
      <c r="I49" s="14"/>
    </row>
    <row r="50" spans="1:9" s="51" customFormat="1" ht="26.25" customHeight="1" x14ac:dyDescent="0.25">
      <c r="A50" s="111"/>
      <c r="B50" s="79" t="s">
        <v>229</v>
      </c>
      <c r="C50" s="111" t="s">
        <v>229</v>
      </c>
      <c r="D50" s="111" t="s">
        <v>229</v>
      </c>
      <c r="E50" s="111" t="s">
        <v>229</v>
      </c>
      <c r="F50" s="79" t="s">
        <v>229</v>
      </c>
      <c r="G50" s="79" t="s">
        <v>229</v>
      </c>
      <c r="H50" s="79" t="s">
        <v>229</v>
      </c>
      <c r="I50" s="50"/>
    </row>
    <row r="51" spans="1:9" ht="18" x14ac:dyDescent="0.25">
      <c r="A51" s="66"/>
    </row>
    <row r="52" spans="1:9" x14ac:dyDescent="0.25">
      <c r="A52" s="170" t="s">
        <v>235</v>
      </c>
      <c r="B52" s="170"/>
      <c r="C52" s="170"/>
      <c r="D52" s="170"/>
      <c r="E52" s="170"/>
      <c r="F52" s="170"/>
      <c r="G52" s="170"/>
      <c r="H52" s="170"/>
    </row>
    <row r="53" spans="1:9" x14ac:dyDescent="0.25">
      <c r="A53" s="170" t="s">
        <v>236</v>
      </c>
      <c r="B53" s="170"/>
      <c r="C53" s="170"/>
      <c r="D53" s="170"/>
      <c r="E53" s="170"/>
      <c r="F53" s="170"/>
      <c r="G53" s="170"/>
      <c r="H53" s="170"/>
    </row>
    <row r="54" spans="1:9" x14ac:dyDescent="0.25">
      <c r="A54" s="112"/>
    </row>
  </sheetData>
  <mergeCells count="27">
    <mergeCell ref="A52:H52"/>
    <mergeCell ref="A53:H53"/>
    <mergeCell ref="G30:G43"/>
    <mergeCell ref="H30:H43"/>
    <mergeCell ref="A44:F44"/>
    <mergeCell ref="G45:G49"/>
    <mergeCell ref="H45:H49"/>
    <mergeCell ref="A45:A49"/>
    <mergeCell ref="A32:A33"/>
    <mergeCell ref="A34:A43"/>
    <mergeCell ref="A2:H2"/>
    <mergeCell ref="G4:G8"/>
    <mergeCell ref="H4:H8"/>
    <mergeCell ref="A9:H9"/>
    <mergeCell ref="G10:G28"/>
    <mergeCell ref="H10:H28"/>
    <mergeCell ref="A10:A11"/>
    <mergeCell ref="A12:A13"/>
    <mergeCell ref="A14:A25"/>
    <mergeCell ref="A26:A28"/>
    <mergeCell ref="A29:H29"/>
    <mergeCell ref="A4:A8"/>
    <mergeCell ref="B4:B8"/>
    <mergeCell ref="C4:C8"/>
    <mergeCell ref="D4:D8"/>
    <mergeCell ref="E4:E8"/>
    <mergeCell ref="F4:F8"/>
  </mergeCells>
  <pageMargins left="0.7" right="0.7" top="0.75" bottom="0.75" header="0.3" footer="0.3"/>
  <pageSetup orientation="portrait" horizontalDpi="4294967294" verticalDpi="4294967294"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E63"/>
  <sheetViews>
    <sheetView workbookViewId="0">
      <pane ySplit="4" topLeftCell="A57" activePane="bottomLeft" state="frozen"/>
      <selection pane="bottomLeft" activeCell="D62" sqref="D62"/>
    </sheetView>
  </sheetViews>
  <sheetFormatPr baseColWidth="10" defaultColWidth="11.42578125" defaultRowHeight="14.25" x14ac:dyDescent="0.2"/>
  <cols>
    <col min="1" max="1" width="11.42578125" style="25"/>
    <col min="2" max="2" width="39.28515625" style="4" customWidth="1"/>
    <col min="3" max="3" width="42" style="4" customWidth="1"/>
    <col min="4" max="4" width="33.85546875" style="4" customWidth="1"/>
    <col min="5" max="5" width="33.85546875" style="120" customWidth="1"/>
    <col min="6" max="16384" width="11.42578125" style="4"/>
  </cols>
  <sheetData>
    <row r="2" spans="1:5" ht="18" x14ac:dyDescent="0.2">
      <c r="B2" s="158" t="s">
        <v>238</v>
      </c>
      <c r="C2" s="158"/>
      <c r="D2" s="158"/>
      <c r="E2" s="158"/>
    </row>
    <row r="3" spans="1:5" ht="18" x14ac:dyDescent="0.2">
      <c r="B3" s="26"/>
    </row>
    <row r="4" spans="1:5" ht="27" customHeight="1" x14ac:dyDescent="0.2">
      <c r="A4" s="176" t="s">
        <v>239</v>
      </c>
      <c r="B4" s="176"/>
      <c r="C4" s="70" t="s">
        <v>189</v>
      </c>
      <c r="D4" s="70" t="s">
        <v>240</v>
      </c>
      <c r="E4" s="125" t="s">
        <v>241</v>
      </c>
    </row>
    <row r="5" spans="1:5" s="27" customFormat="1" ht="59.25" customHeight="1" x14ac:dyDescent="0.2">
      <c r="A5" s="177" t="s">
        <v>242</v>
      </c>
      <c r="B5" s="177"/>
      <c r="C5" s="72" t="s">
        <v>494</v>
      </c>
      <c r="D5" s="73"/>
      <c r="E5" s="124"/>
    </row>
    <row r="6" spans="1:5" s="27" customFormat="1" ht="57" customHeight="1" x14ac:dyDescent="0.2">
      <c r="A6" s="177" t="s">
        <v>243</v>
      </c>
      <c r="B6" s="177"/>
      <c r="C6" s="72" t="s">
        <v>554</v>
      </c>
      <c r="D6" s="73" t="s">
        <v>416</v>
      </c>
      <c r="E6" s="123" t="s">
        <v>593</v>
      </c>
    </row>
    <row r="7" spans="1:5" s="27" customFormat="1" ht="33.75" customHeight="1" x14ac:dyDescent="0.2">
      <c r="A7" s="177" t="s">
        <v>244</v>
      </c>
      <c r="B7" s="177"/>
      <c r="C7" s="72" t="s">
        <v>555</v>
      </c>
      <c r="D7" s="73" t="s">
        <v>416</v>
      </c>
      <c r="E7" s="123" t="s">
        <v>593</v>
      </c>
    </row>
    <row r="8" spans="1:5" s="27" customFormat="1" ht="33.75" customHeight="1" x14ac:dyDescent="0.2">
      <c r="A8" s="175"/>
      <c r="B8" s="74" t="s">
        <v>245</v>
      </c>
      <c r="C8" s="72" t="s">
        <v>442</v>
      </c>
      <c r="D8" s="73"/>
      <c r="E8" s="124"/>
    </row>
    <row r="9" spans="1:5" s="27" customFormat="1" ht="38.25" x14ac:dyDescent="0.2">
      <c r="A9" s="175"/>
      <c r="B9" s="74" t="s">
        <v>246</v>
      </c>
      <c r="C9" s="72" t="s">
        <v>442</v>
      </c>
      <c r="D9" s="73"/>
      <c r="E9" s="124"/>
    </row>
    <row r="10" spans="1:5" s="27" customFormat="1" ht="42.75" customHeight="1" x14ac:dyDescent="0.2">
      <c r="A10" s="177" t="s">
        <v>247</v>
      </c>
      <c r="B10" s="177"/>
      <c r="C10" s="72" t="s">
        <v>415</v>
      </c>
      <c r="D10" s="73" t="s">
        <v>416</v>
      </c>
      <c r="E10" s="123" t="s">
        <v>417</v>
      </c>
    </row>
    <row r="11" spans="1:5" s="27" customFormat="1" ht="81" customHeight="1" x14ac:dyDescent="0.2">
      <c r="A11" s="175"/>
      <c r="B11" s="74" t="s">
        <v>248</v>
      </c>
      <c r="C11" s="72" t="s">
        <v>552</v>
      </c>
      <c r="D11" s="73" t="s">
        <v>416</v>
      </c>
      <c r="E11" s="123" t="s">
        <v>417</v>
      </c>
    </row>
    <row r="12" spans="1:5" s="27" customFormat="1" ht="33.75" customHeight="1" x14ac:dyDescent="0.2">
      <c r="A12" s="175"/>
      <c r="B12" s="74" t="s">
        <v>249</v>
      </c>
      <c r="C12" s="72" t="s">
        <v>553</v>
      </c>
      <c r="D12" s="73" t="s">
        <v>416</v>
      </c>
      <c r="E12" s="123" t="s">
        <v>417</v>
      </c>
    </row>
    <row r="13" spans="1:5" s="27" customFormat="1" ht="33.75" customHeight="1" x14ac:dyDescent="0.2">
      <c r="A13" s="177" t="s">
        <v>250</v>
      </c>
      <c r="B13" s="177"/>
      <c r="C13" s="73" t="s">
        <v>454</v>
      </c>
      <c r="D13" s="73"/>
      <c r="E13" s="124"/>
    </row>
    <row r="14" spans="1:5" s="27" customFormat="1" ht="77.25" customHeight="1" x14ac:dyDescent="0.2">
      <c r="A14" s="175"/>
      <c r="B14" s="74" t="s">
        <v>251</v>
      </c>
      <c r="C14" s="73" t="s">
        <v>557</v>
      </c>
      <c r="D14" s="73"/>
      <c r="E14" s="124"/>
    </row>
    <row r="15" spans="1:5" s="27" customFormat="1" ht="33.75" customHeight="1" x14ac:dyDescent="0.2">
      <c r="A15" s="175"/>
      <c r="B15" s="74" t="s">
        <v>252</v>
      </c>
      <c r="C15" s="73" t="s">
        <v>557</v>
      </c>
      <c r="D15" s="73"/>
      <c r="E15" s="124"/>
    </row>
    <row r="16" spans="1:5" s="27" customFormat="1" ht="33.75" customHeight="1" x14ac:dyDescent="0.2">
      <c r="A16" s="175"/>
      <c r="B16" s="74" t="s">
        <v>253</v>
      </c>
      <c r="C16" s="73" t="s">
        <v>454</v>
      </c>
      <c r="D16" s="73"/>
      <c r="E16" s="124"/>
    </row>
    <row r="17" spans="1:5" s="27" customFormat="1" ht="33.75" customHeight="1" x14ac:dyDescent="0.2">
      <c r="A17" s="175"/>
      <c r="B17" s="74" t="s">
        <v>254</v>
      </c>
      <c r="C17" s="73" t="s">
        <v>556</v>
      </c>
      <c r="D17" s="73"/>
      <c r="E17" s="124"/>
    </row>
    <row r="18" spans="1:5" s="27" customFormat="1" ht="33.75" customHeight="1" x14ac:dyDescent="0.2">
      <c r="A18" s="175"/>
      <c r="B18" s="74" t="s">
        <v>255</v>
      </c>
      <c r="C18" s="73" t="s">
        <v>454</v>
      </c>
      <c r="D18" s="73"/>
      <c r="E18" s="124"/>
    </row>
    <row r="19" spans="1:5" s="27" customFormat="1" ht="33.75" customHeight="1" x14ac:dyDescent="0.2">
      <c r="A19" s="175"/>
      <c r="B19" s="74" t="s">
        <v>256</v>
      </c>
      <c r="C19" s="73" t="s">
        <v>621</v>
      </c>
      <c r="D19" s="73"/>
      <c r="E19" s="124"/>
    </row>
    <row r="20" spans="1:5" s="27" customFormat="1" ht="45" customHeight="1" x14ac:dyDescent="0.2">
      <c r="A20" s="175"/>
      <c r="B20" s="74" t="s">
        <v>257</v>
      </c>
      <c r="C20" s="73" t="s">
        <v>622</v>
      </c>
      <c r="D20" s="73" t="s">
        <v>416</v>
      </c>
      <c r="E20" s="123" t="s">
        <v>584</v>
      </c>
    </row>
    <row r="21" spans="1:5" s="27" customFormat="1" ht="33.75" customHeight="1" x14ac:dyDescent="0.2">
      <c r="A21" s="175"/>
      <c r="B21" s="74" t="s">
        <v>258</v>
      </c>
      <c r="C21" s="73">
        <v>1</v>
      </c>
      <c r="D21" s="73"/>
      <c r="E21" s="124"/>
    </row>
    <row r="22" spans="1:5" s="27" customFormat="1" ht="48.75" customHeight="1" x14ac:dyDescent="0.2">
      <c r="A22" s="175"/>
      <c r="B22" s="74" t="s">
        <v>259</v>
      </c>
      <c r="C22" s="73" t="s">
        <v>454</v>
      </c>
      <c r="D22" s="73"/>
      <c r="E22" s="124"/>
    </row>
    <row r="23" spans="1:5" s="27" customFormat="1" ht="67.5" customHeight="1" x14ac:dyDescent="0.2">
      <c r="A23" s="175"/>
      <c r="B23" s="74" t="s">
        <v>260</v>
      </c>
      <c r="C23" s="73" t="s">
        <v>453</v>
      </c>
      <c r="D23" s="73" t="s">
        <v>624</v>
      </c>
      <c r="E23" s="180" t="s">
        <v>625</v>
      </c>
    </row>
    <row r="24" spans="1:5" s="27" customFormat="1" ht="43.5" customHeight="1" x14ac:dyDescent="0.2">
      <c r="A24" s="177" t="s">
        <v>261</v>
      </c>
      <c r="B24" s="177"/>
      <c r="C24" s="73" t="s">
        <v>628</v>
      </c>
      <c r="D24" s="73"/>
      <c r="E24" s="123" t="s">
        <v>627</v>
      </c>
    </row>
    <row r="25" spans="1:5" s="27" customFormat="1" ht="33.75" customHeight="1" x14ac:dyDescent="0.2">
      <c r="A25" s="175"/>
      <c r="B25" s="74" t="s">
        <v>262</v>
      </c>
      <c r="C25" s="73" t="s">
        <v>442</v>
      </c>
      <c r="D25" s="73"/>
      <c r="E25" s="123" t="s">
        <v>627</v>
      </c>
    </row>
    <row r="26" spans="1:5" s="27" customFormat="1" ht="33.75" customHeight="1" x14ac:dyDescent="0.2">
      <c r="A26" s="175"/>
      <c r="B26" s="74" t="s">
        <v>263</v>
      </c>
      <c r="C26" s="73" t="s">
        <v>442</v>
      </c>
      <c r="D26" s="73"/>
      <c r="E26" s="123" t="s">
        <v>627</v>
      </c>
    </row>
    <row r="27" spans="1:5" s="27" customFormat="1" ht="33.75" customHeight="1" x14ac:dyDescent="0.2">
      <c r="A27" s="177" t="s">
        <v>264</v>
      </c>
      <c r="B27" s="177"/>
      <c r="C27" s="73" t="s">
        <v>426</v>
      </c>
      <c r="D27" s="73"/>
      <c r="E27" s="124"/>
    </row>
    <row r="28" spans="1:5" s="27" customFormat="1" ht="33.75" customHeight="1" x14ac:dyDescent="0.2">
      <c r="A28" s="175"/>
      <c r="B28" s="74" t="s">
        <v>265</v>
      </c>
      <c r="C28" s="73" t="s">
        <v>442</v>
      </c>
      <c r="D28" s="73"/>
      <c r="E28" s="124"/>
    </row>
    <row r="29" spans="1:5" s="27" customFormat="1" ht="33.75" customHeight="1" x14ac:dyDescent="0.2">
      <c r="A29" s="175"/>
      <c r="B29" s="74" t="s">
        <v>266</v>
      </c>
      <c r="C29" s="73" t="s">
        <v>626</v>
      </c>
      <c r="D29" s="73"/>
      <c r="E29" s="124"/>
    </row>
    <row r="30" spans="1:5" s="27" customFormat="1" ht="33.75" customHeight="1" x14ac:dyDescent="0.2">
      <c r="A30" s="177" t="s">
        <v>267</v>
      </c>
      <c r="B30" s="177"/>
      <c r="C30" s="73"/>
      <c r="D30" s="73"/>
      <c r="E30" s="124"/>
    </row>
    <row r="31" spans="1:5" s="27" customFormat="1" ht="45.75" customHeight="1" x14ac:dyDescent="0.2">
      <c r="A31" s="175"/>
      <c r="B31" s="74" t="s">
        <v>268</v>
      </c>
      <c r="C31" s="73" t="s">
        <v>430</v>
      </c>
      <c r="D31" s="73"/>
      <c r="E31" s="124"/>
    </row>
    <row r="32" spans="1:5" s="27" customFormat="1" ht="44.25" customHeight="1" x14ac:dyDescent="0.2">
      <c r="A32" s="175"/>
      <c r="B32" s="74" t="s">
        <v>269</v>
      </c>
      <c r="C32" s="73" t="s">
        <v>431</v>
      </c>
      <c r="D32" s="73"/>
      <c r="E32" s="124"/>
    </row>
    <row r="33" spans="1:5" s="27" customFormat="1" ht="54" customHeight="1" x14ac:dyDescent="0.2">
      <c r="A33" s="175"/>
      <c r="B33" s="74" t="s">
        <v>270</v>
      </c>
      <c r="C33" s="73" t="s">
        <v>432</v>
      </c>
      <c r="D33" s="73"/>
      <c r="E33" s="124"/>
    </row>
    <row r="34" spans="1:5" s="27" customFormat="1" ht="45.75" customHeight="1" x14ac:dyDescent="0.2">
      <c r="A34" s="175"/>
      <c r="B34" s="74" t="s">
        <v>271</v>
      </c>
      <c r="C34" s="73" t="s">
        <v>433</v>
      </c>
      <c r="D34" s="73"/>
      <c r="E34" s="124"/>
    </row>
    <row r="35" spans="1:5" s="27" customFormat="1" ht="46.5" customHeight="1" x14ac:dyDescent="0.2">
      <c r="A35" s="175"/>
      <c r="B35" s="74" t="s">
        <v>272</v>
      </c>
      <c r="C35" s="73" t="s">
        <v>434</v>
      </c>
      <c r="D35" s="73"/>
      <c r="E35" s="124"/>
    </row>
    <row r="36" spans="1:5" s="27" customFormat="1" ht="33.75" customHeight="1" x14ac:dyDescent="0.2">
      <c r="A36" s="175"/>
      <c r="B36" s="74" t="s">
        <v>273</v>
      </c>
      <c r="C36" s="73" t="s">
        <v>425</v>
      </c>
      <c r="D36" s="73"/>
      <c r="E36" s="124"/>
    </row>
    <row r="37" spans="1:5" s="27" customFormat="1" ht="33.75" customHeight="1" x14ac:dyDescent="0.2">
      <c r="A37" s="175"/>
      <c r="B37" s="74" t="s">
        <v>274</v>
      </c>
      <c r="C37" s="73" t="s">
        <v>425</v>
      </c>
      <c r="D37" s="73" t="s">
        <v>435</v>
      </c>
      <c r="E37" s="123" t="s">
        <v>629</v>
      </c>
    </row>
    <row r="38" spans="1:5" s="27" customFormat="1" ht="51.75" customHeight="1" x14ac:dyDescent="0.2">
      <c r="A38" s="175"/>
      <c r="B38" s="74" t="s">
        <v>275</v>
      </c>
      <c r="C38" s="73" t="s">
        <v>436</v>
      </c>
      <c r="D38" s="73" t="s">
        <v>437</v>
      </c>
      <c r="E38" s="123" t="s">
        <v>630</v>
      </c>
    </row>
    <row r="39" spans="1:5" s="27" customFormat="1" ht="85.5" customHeight="1" x14ac:dyDescent="0.2">
      <c r="A39" s="175"/>
      <c r="B39" s="74" t="s">
        <v>276</v>
      </c>
      <c r="C39" s="73" t="s">
        <v>425</v>
      </c>
      <c r="D39" s="73" t="s">
        <v>438</v>
      </c>
      <c r="E39" s="123" t="s">
        <v>439</v>
      </c>
    </row>
    <row r="40" spans="1:5" s="27" customFormat="1" ht="51" customHeight="1" x14ac:dyDescent="0.2">
      <c r="A40" s="175"/>
      <c r="B40" s="74" t="s">
        <v>277</v>
      </c>
      <c r="C40" s="73" t="s">
        <v>440</v>
      </c>
      <c r="D40" s="73"/>
      <c r="E40" s="123" t="s">
        <v>631</v>
      </c>
    </row>
    <row r="41" spans="1:5" s="27" customFormat="1" ht="33.75" customHeight="1" x14ac:dyDescent="0.2">
      <c r="A41" s="175"/>
      <c r="B41" s="74" t="s">
        <v>278</v>
      </c>
      <c r="C41" s="73">
        <v>6</v>
      </c>
      <c r="D41" s="73"/>
      <c r="E41" s="124"/>
    </row>
    <row r="42" spans="1:5" s="27" customFormat="1" ht="44.25" customHeight="1" x14ac:dyDescent="0.2">
      <c r="A42" s="175"/>
      <c r="B42" s="74" t="s">
        <v>279</v>
      </c>
      <c r="C42" s="73" t="s">
        <v>425</v>
      </c>
      <c r="D42" s="73" t="s">
        <v>441</v>
      </c>
      <c r="E42" s="124" t="s">
        <v>627</v>
      </c>
    </row>
    <row r="43" spans="1:5" s="27" customFormat="1" ht="33.75" customHeight="1" x14ac:dyDescent="0.2">
      <c r="A43" s="175"/>
      <c r="B43" s="74" t="s">
        <v>280</v>
      </c>
      <c r="C43" s="73"/>
      <c r="D43" s="73"/>
      <c r="E43" s="124"/>
    </row>
    <row r="44" spans="1:5" s="27" customFormat="1" ht="33.75" customHeight="1" x14ac:dyDescent="0.2">
      <c r="A44" s="175"/>
      <c r="B44" s="74" t="s">
        <v>281</v>
      </c>
      <c r="C44" s="73" t="s">
        <v>426</v>
      </c>
      <c r="D44" s="73"/>
      <c r="E44" s="124"/>
    </row>
    <row r="45" spans="1:5" s="27" customFormat="1" ht="33.75" customHeight="1" x14ac:dyDescent="0.2">
      <c r="A45" s="175"/>
      <c r="B45" s="74" t="s">
        <v>282</v>
      </c>
      <c r="C45" s="73" t="s">
        <v>442</v>
      </c>
      <c r="D45" s="73"/>
      <c r="E45" s="124"/>
    </row>
    <row r="46" spans="1:5" s="27" customFormat="1" ht="33.75" customHeight="1" x14ac:dyDescent="0.2">
      <c r="A46" s="175"/>
      <c r="B46" s="74" t="s">
        <v>283</v>
      </c>
      <c r="C46" s="73" t="s">
        <v>426</v>
      </c>
      <c r="D46" s="73"/>
      <c r="E46" s="124"/>
    </row>
    <row r="47" spans="1:5" s="27" customFormat="1" ht="60.75" customHeight="1" x14ac:dyDescent="0.2">
      <c r="A47" s="177" t="s">
        <v>284</v>
      </c>
      <c r="B47" s="177"/>
      <c r="C47" s="73"/>
      <c r="D47" s="73"/>
      <c r="E47" s="124"/>
    </row>
    <row r="48" spans="1:5" s="27" customFormat="1" ht="41.25" customHeight="1" x14ac:dyDescent="0.2">
      <c r="A48" s="175"/>
      <c r="B48" s="74" t="s">
        <v>285</v>
      </c>
      <c r="C48" s="73" t="s">
        <v>333</v>
      </c>
      <c r="D48" s="73"/>
      <c r="E48" s="124"/>
    </row>
    <row r="49" spans="1:5" s="27" customFormat="1" ht="42.75" customHeight="1" x14ac:dyDescent="0.2">
      <c r="A49" s="175"/>
      <c r="B49" s="74" t="s">
        <v>286</v>
      </c>
      <c r="C49" s="73" t="s">
        <v>333</v>
      </c>
      <c r="D49" s="73"/>
      <c r="E49" s="124"/>
    </row>
    <row r="50" spans="1:5" s="27" customFormat="1" ht="46.5" customHeight="1" x14ac:dyDescent="0.2">
      <c r="A50" s="175"/>
      <c r="B50" s="74" t="s">
        <v>287</v>
      </c>
      <c r="C50" s="73" t="s">
        <v>333</v>
      </c>
      <c r="D50" s="73"/>
      <c r="E50" s="124"/>
    </row>
    <row r="51" spans="1:5" s="27" customFormat="1" ht="45" customHeight="1" x14ac:dyDescent="0.2">
      <c r="A51" s="175"/>
      <c r="B51" s="74" t="s">
        <v>288</v>
      </c>
      <c r="C51" s="73" t="s">
        <v>333</v>
      </c>
      <c r="D51" s="73"/>
      <c r="E51" s="124"/>
    </row>
    <row r="52" spans="1:5" s="27" customFormat="1" ht="51" customHeight="1" x14ac:dyDescent="0.2">
      <c r="A52" s="175"/>
      <c r="B52" s="74" t="s">
        <v>289</v>
      </c>
      <c r="C52" s="73" t="s">
        <v>333</v>
      </c>
      <c r="D52" s="73"/>
      <c r="E52" s="124"/>
    </row>
    <row r="53" spans="1:5" s="27" customFormat="1" ht="33.75" customHeight="1" x14ac:dyDescent="0.2">
      <c r="A53" s="177" t="s">
        <v>290</v>
      </c>
      <c r="B53" s="177"/>
      <c r="C53" s="73"/>
      <c r="D53" s="73"/>
      <c r="E53" s="124"/>
    </row>
    <row r="54" spans="1:5" s="27" customFormat="1" ht="51.75" customHeight="1" x14ac:dyDescent="0.2">
      <c r="A54" s="175"/>
      <c r="B54" s="74" t="s">
        <v>291</v>
      </c>
      <c r="C54" s="73" t="s">
        <v>326</v>
      </c>
      <c r="D54" s="73"/>
      <c r="E54" s="124"/>
    </row>
    <row r="55" spans="1:5" s="27" customFormat="1" ht="33.75" customHeight="1" x14ac:dyDescent="0.2">
      <c r="A55" s="175"/>
      <c r="B55" s="74" t="s">
        <v>292</v>
      </c>
      <c r="C55" s="73"/>
      <c r="D55" s="73"/>
      <c r="E55" s="124"/>
    </row>
    <row r="56" spans="1:5" s="27" customFormat="1" ht="45" customHeight="1" x14ac:dyDescent="0.2">
      <c r="A56" s="175"/>
      <c r="B56" s="74" t="s">
        <v>293</v>
      </c>
      <c r="C56" s="73" t="s">
        <v>327</v>
      </c>
      <c r="D56" s="73"/>
      <c r="E56" s="124"/>
    </row>
    <row r="57" spans="1:5" s="27" customFormat="1" ht="33.75" customHeight="1" x14ac:dyDescent="0.2">
      <c r="A57" s="177" t="s">
        <v>294</v>
      </c>
      <c r="B57" s="177"/>
      <c r="C57" s="73"/>
      <c r="D57" s="73"/>
      <c r="E57" s="124"/>
    </row>
    <row r="58" spans="1:5" s="27" customFormat="1" ht="60" customHeight="1" x14ac:dyDescent="0.2">
      <c r="A58" s="175"/>
      <c r="B58" s="74" t="s">
        <v>295</v>
      </c>
      <c r="C58" s="73" t="s">
        <v>634</v>
      </c>
      <c r="D58" s="73" t="s">
        <v>632</v>
      </c>
      <c r="E58" s="179" t="s">
        <v>633</v>
      </c>
    </row>
    <row r="59" spans="1:5" s="27" customFormat="1" ht="60" customHeight="1" x14ac:dyDescent="0.2">
      <c r="A59" s="175"/>
      <c r="B59" s="74" t="s">
        <v>296</v>
      </c>
      <c r="C59" s="73" t="s">
        <v>637</v>
      </c>
      <c r="D59" s="73" t="s">
        <v>635</v>
      </c>
      <c r="E59" s="124" t="s">
        <v>636</v>
      </c>
    </row>
    <row r="60" spans="1:5" s="27" customFormat="1" ht="84.75" customHeight="1" x14ac:dyDescent="0.2">
      <c r="A60" s="177" t="s">
        <v>297</v>
      </c>
      <c r="B60" s="177"/>
      <c r="C60" s="73" t="s">
        <v>639</v>
      </c>
      <c r="D60" s="73" t="s">
        <v>638</v>
      </c>
      <c r="E60" s="123" t="s">
        <v>640</v>
      </c>
    </row>
    <row r="61" spans="1:5" s="27" customFormat="1" ht="93.75" customHeight="1" x14ac:dyDescent="0.2">
      <c r="A61" s="177" t="s">
        <v>298</v>
      </c>
      <c r="B61" s="177"/>
      <c r="C61" s="73" t="s">
        <v>328</v>
      </c>
      <c r="D61" s="73" t="s">
        <v>329</v>
      </c>
      <c r="E61" s="123" t="s">
        <v>330</v>
      </c>
    </row>
    <row r="62" spans="1:5" s="27" customFormat="1" ht="42.75" customHeight="1" x14ac:dyDescent="0.2">
      <c r="A62" s="177" t="s">
        <v>299</v>
      </c>
      <c r="B62" s="177"/>
      <c r="C62" s="73" t="s">
        <v>641</v>
      </c>
      <c r="D62" s="73"/>
      <c r="E62" s="124"/>
    </row>
    <row r="63" spans="1:5" ht="18" x14ac:dyDescent="0.2">
      <c r="B63" s="28"/>
      <c r="C63" s="17"/>
      <c r="D63" s="17"/>
      <c r="E63" s="126"/>
    </row>
  </sheetData>
  <mergeCells count="25">
    <mergeCell ref="A60:B60"/>
    <mergeCell ref="A61:B61"/>
    <mergeCell ref="A62:B62"/>
    <mergeCell ref="A47:B47"/>
    <mergeCell ref="A48:A52"/>
    <mergeCell ref="A53:B53"/>
    <mergeCell ref="A54:A56"/>
    <mergeCell ref="A57:B57"/>
    <mergeCell ref="A58:A59"/>
    <mergeCell ref="A27:B27"/>
    <mergeCell ref="A28:A29"/>
    <mergeCell ref="A30:B30"/>
    <mergeCell ref="A31:A46"/>
    <mergeCell ref="A10:B10"/>
    <mergeCell ref="A11:A12"/>
    <mergeCell ref="A13:B13"/>
    <mergeCell ref="A14:A23"/>
    <mergeCell ref="A24:B24"/>
    <mergeCell ref="A25:A26"/>
    <mergeCell ref="A8:A9"/>
    <mergeCell ref="B2:E2"/>
    <mergeCell ref="A4:B4"/>
    <mergeCell ref="A5:B5"/>
    <mergeCell ref="A6:B6"/>
    <mergeCell ref="A7:B7"/>
  </mergeCells>
  <hyperlinks>
    <hyperlink ref="E61" r:id="rId1" xr:uid="{00000000-0004-0000-0A00-000000000000}"/>
    <hyperlink ref="E10" r:id="rId2" xr:uid="{00000000-0004-0000-0A00-000001000000}"/>
    <hyperlink ref="E11" r:id="rId3" xr:uid="{00000000-0004-0000-0A00-000002000000}"/>
    <hyperlink ref="E39" r:id="rId4" display="http://invivienda.gob.mx/comite-de-etica-2/ " xr:uid="{00000000-0004-0000-0A00-000003000000}"/>
    <hyperlink ref="E12" r:id="rId5" xr:uid="{7F5398A7-9911-4ECB-92E6-31CA1C93C082}"/>
    <hyperlink ref="E7" r:id="rId6" xr:uid="{96722D85-2BF4-4C2B-A850-91524393BC77}"/>
    <hyperlink ref="E6" r:id="rId7" xr:uid="{38469AB8-9C54-46B7-AF57-9A66F32DE7A1}"/>
    <hyperlink ref="E20" r:id="rId8" xr:uid="{EA63E657-1645-4E9B-974A-1B1983EC3B8D}"/>
    <hyperlink ref="E23" location="'Anexo A'!B47" display="'Anexo A'!B47" xr:uid="{57D9D725-DCCB-4C8E-9D52-CEAC42C52F3A}"/>
    <hyperlink ref="E24" r:id="rId9" xr:uid="{ADBDDB50-6E4F-4D23-8A00-4C9FBD0DA9AE}"/>
    <hyperlink ref="E25:E26" r:id="rId10" display="https://www.dropbox.com/s/d9220zhq0zchvwm/Informe%20GG%202JSFPAPE.pdf?dl=0" xr:uid="{40BA1635-A76C-475D-A97D-8EF5C48DA67F}"/>
    <hyperlink ref="E37" r:id="rId11" xr:uid="{DF5DC4BD-C30D-44CD-872B-0045A8DCE0BE}"/>
    <hyperlink ref="E38" r:id="rId12" xr:uid="{A1BE911B-90E4-447A-A6D2-CC05537E6830}"/>
    <hyperlink ref="E40" r:id="rId13" xr:uid="{FF0D902B-87F3-42D6-B928-7B56802861DB}"/>
    <hyperlink ref="E58" r:id="rId14" xr:uid="{A19DC295-8F7E-4FBB-9284-C200E0B28D9E}"/>
    <hyperlink ref="E60" r:id="rId15" display="http://www.veracruz.gob.mx/finanzas/wp-content/uploads/sites/2/2022/04/Diagn%C3%B3stico_de_rezago_Habitacional.pdf" xr:uid="{48EEBF8A-0EA7-4745-B59F-AEBE68B970D2}"/>
  </hyperlinks>
  <pageMargins left="0.7" right="0.7" top="0.75" bottom="0.75" header="0.3" footer="0.3"/>
  <pageSetup orientation="portrait" r:id="rId1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31"/>
  <sheetViews>
    <sheetView workbookViewId="0">
      <pane ySplit="4" topLeftCell="A17" activePane="bottomLeft" state="frozen"/>
      <selection pane="bottomLeft" activeCell="A17" sqref="A17"/>
    </sheetView>
  </sheetViews>
  <sheetFormatPr baseColWidth="10" defaultColWidth="11.42578125" defaultRowHeight="14.25" x14ac:dyDescent="0.2"/>
  <cols>
    <col min="1" max="1" width="159" style="4" customWidth="1"/>
    <col min="2" max="16384" width="11.42578125" style="4"/>
  </cols>
  <sheetData>
    <row r="1" spans="1:1" x14ac:dyDescent="0.2">
      <c r="A1" s="18"/>
    </row>
    <row r="2" spans="1:1" ht="18" x14ac:dyDescent="0.2">
      <c r="A2" s="19" t="s">
        <v>300</v>
      </c>
    </row>
    <row r="3" spans="1:1" ht="15.75" x14ac:dyDescent="0.2">
      <c r="A3" s="20"/>
    </row>
    <row r="4" spans="1:1" ht="30" x14ac:dyDescent="0.2">
      <c r="A4" s="34" t="s">
        <v>301</v>
      </c>
    </row>
    <row r="5" spans="1:1" ht="15" x14ac:dyDescent="0.2">
      <c r="A5" s="21"/>
    </row>
    <row r="6" spans="1:1" x14ac:dyDescent="0.2">
      <c r="A6" s="35" t="s">
        <v>302</v>
      </c>
    </row>
    <row r="7" spans="1:1" ht="15" x14ac:dyDescent="0.2">
      <c r="A7" s="21"/>
    </row>
    <row r="8" spans="1:1" ht="25.5" x14ac:dyDescent="0.2">
      <c r="A8" s="33" t="s">
        <v>303</v>
      </c>
    </row>
    <row r="9" spans="1:1" ht="25.5" x14ac:dyDescent="0.2">
      <c r="A9" s="33" t="s">
        <v>304</v>
      </c>
    </row>
    <row r="10" spans="1:1" ht="25.5" x14ac:dyDescent="0.2">
      <c r="A10" s="33" t="s">
        <v>305</v>
      </c>
    </row>
    <row r="11" spans="1:1" ht="25.5" x14ac:dyDescent="0.2">
      <c r="A11" s="33" t="s">
        <v>306</v>
      </c>
    </row>
    <row r="12" spans="1:1" ht="15.75" x14ac:dyDescent="0.2">
      <c r="A12" s="33" t="s">
        <v>307</v>
      </c>
    </row>
    <row r="13" spans="1:1" ht="15.75" x14ac:dyDescent="0.2">
      <c r="A13" s="20"/>
    </row>
    <row r="14" spans="1:1" ht="15.75" x14ac:dyDescent="0.2">
      <c r="A14" s="36" t="s">
        <v>308</v>
      </c>
    </row>
    <row r="15" spans="1:1" ht="15.75" x14ac:dyDescent="0.2">
      <c r="A15" s="29" t="s">
        <v>309</v>
      </c>
    </row>
    <row r="16" spans="1:1" ht="15" x14ac:dyDescent="0.2">
      <c r="A16" s="21"/>
    </row>
    <row r="17" spans="1:1" ht="46.5" x14ac:dyDescent="0.2">
      <c r="A17" s="30" t="s">
        <v>310</v>
      </c>
    </row>
    <row r="18" spans="1:1" ht="45.75" x14ac:dyDescent="0.2">
      <c r="A18" s="30" t="s">
        <v>311</v>
      </c>
    </row>
    <row r="19" spans="1:1" ht="60.75" x14ac:dyDescent="0.2">
      <c r="A19" s="30" t="s">
        <v>312</v>
      </c>
    </row>
    <row r="20" spans="1:1" ht="30.75" x14ac:dyDescent="0.2">
      <c r="A20" s="30" t="s">
        <v>313</v>
      </c>
    </row>
    <row r="21" spans="1:1" ht="30.75" x14ac:dyDescent="0.2">
      <c r="A21" s="30" t="s">
        <v>314</v>
      </c>
    </row>
    <row r="22" spans="1:1" ht="45.75" x14ac:dyDescent="0.2">
      <c r="A22" s="30" t="s">
        <v>315</v>
      </c>
    </row>
    <row r="23" spans="1:1" ht="45.75" x14ac:dyDescent="0.2">
      <c r="A23" s="30" t="s">
        <v>316</v>
      </c>
    </row>
    <row r="24" spans="1:1" ht="30.75" x14ac:dyDescent="0.2">
      <c r="A24" s="21" t="s">
        <v>317</v>
      </c>
    </row>
    <row r="25" spans="1:1" ht="45.75" x14ac:dyDescent="0.2">
      <c r="A25" s="30" t="s">
        <v>318</v>
      </c>
    </row>
    <row r="26" spans="1:1" ht="45.75" x14ac:dyDescent="0.2">
      <c r="A26" s="30" t="s">
        <v>319</v>
      </c>
    </row>
    <row r="27" spans="1:1" ht="30.75" x14ac:dyDescent="0.2">
      <c r="A27" s="30" t="s">
        <v>323</v>
      </c>
    </row>
    <row r="28" spans="1:1" ht="45.75" x14ac:dyDescent="0.2">
      <c r="A28" s="30" t="s">
        <v>320</v>
      </c>
    </row>
    <row r="29" spans="1:1" ht="30.75" x14ac:dyDescent="0.2">
      <c r="A29" s="21" t="s">
        <v>321</v>
      </c>
    </row>
    <row r="30" spans="1:1" ht="15.75" x14ac:dyDescent="0.2">
      <c r="A30" s="31" t="s">
        <v>322</v>
      </c>
    </row>
    <row r="31" spans="1:1" ht="18" x14ac:dyDescent="0.2">
      <c r="A31" s="3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J125"/>
  <sheetViews>
    <sheetView zoomScale="55" zoomScaleNormal="55" workbookViewId="0">
      <pane ySplit="4" topLeftCell="A97" activePane="bottomLeft" state="frozen"/>
      <selection pane="bottomLeft" activeCell="D107" sqref="D107"/>
    </sheetView>
  </sheetViews>
  <sheetFormatPr baseColWidth="10" defaultColWidth="11.42578125" defaultRowHeight="14.25" x14ac:dyDescent="0.2"/>
  <cols>
    <col min="1" max="1" width="5.5703125" style="2" customWidth="1"/>
    <col min="2" max="4" width="55.85546875" style="4" customWidth="1"/>
    <col min="5" max="5" width="59.7109375" style="4" customWidth="1"/>
    <col min="6" max="16384" width="11.42578125" style="4"/>
  </cols>
  <sheetData>
    <row r="2" spans="1:10" ht="20.25" x14ac:dyDescent="0.2">
      <c r="B2" s="131" t="s">
        <v>17</v>
      </c>
      <c r="C2" s="131"/>
      <c r="D2" s="131"/>
      <c r="E2" s="131"/>
      <c r="F2" s="3"/>
      <c r="G2" s="3"/>
      <c r="H2" s="3"/>
      <c r="I2" s="3"/>
      <c r="J2" s="3"/>
    </row>
    <row r="3" spans="1:10" ht="15.75" thickBot="1" x14ac:dyDescent="0.25">
      <c r="B3" s="5"/>
      <c r="C3" s="5"/>
      <c r="D3" s="5"/>
      <c r="E3" s="5"/>
      <c r="F3" s="3"/>
      <c r="G3" s="3"/>
      <c r="H3" s="3"/>
      <c r="I3" s="3"/>
      <c r="J3" s="3"/>
    </row>
    <row r="4" spans="1:10" ht="27" customHeight="1" thickBot="1" x14ac:dyDescent="0.25">
      <c r="A4" s="132" t="s">
        <v>10</v>
      </c>
      <c r="B4" s="133"/>
      <c r="C4" s="6" t="s">
        <v>11</v>
      </c>
      <c r="D4" s="6" t="s">
        <v>12</v>
      </c>
      <c r="E4" s="6" t="s">
        <v>13</v>
      </c>
    </row>
    <row r="5" spans="1:10" ht="24" customHeight="1" thickBot="1" x14ac:dyDescent="0.25">
      <c r="A5" s="134" t="s">
        <v>14</v>
      </c>
      <c r="B5" s="135"/>
      <c r="C5" s="135"/>
      <c r="D5" s="129"/>
      <c r="E5" s="130"/>
    </row>
    <row r="6" spans="1:10" ht="95.25" customHeight="1" thickBot="1" x14ac:dyDescent="0.25">
      <c r="A6" s="136" t="s">
        <v>18</v>
      </c>
      <c r="B6" s="136"/>
      <c r="C6" s="105" t="s">
        <v>454</v>
      </c>
      <c r="D6" s="7" t="s">
        <v>564</v>
      </c>
      <c r="E6" s="7"/>
    </row>
    <row r="7" spans="1:10" ht="75.75" thickBot="1" x14ac:dyDescent="0.25">
      <c r="A7" s="137"/>
      <c r="B7" s="106" t="s">
        <v>19</v>
      </c>
      <c r="C7" s="114" t="s">
        <v>443</v>
      </c>
      <c r="D7" s="65" t="s">
        <v>566</v>
      </c>
      <c r="E7" s="138"/>
    </row>
    <row r="8" spans="1:10" ht="105.75" thickBot="1" x14ac:dyDescent="0.25">
      <c r="A8" s="137"/>
      <c r="B8" s="106" t="s">
        <v>20</v>
      </c>
      <c r="C8" s="114" t="s">
        <v>444</v>
      </c>
      <c r="D8" s="65" t="s">
        <v>566</v>
      </c>
      <c r="E8" s="138"/>
    </row>
    <row r="9" spans="1:10" ht="225.75" thickBot="1" x14ac:dyDescent="0.25">
      <c r="A9" s="137"/>
      <c r="B9" s="106" t="s">
        <v>21</v>
      </c>
      <c r="C9" s="114" t="s">
        <v>445</v>
      </c>
      <c r="D9" s="65" t="s">
        <v>566</v>
      </c>
      <c r="E9" s="138"/>
    </row>
    <row r="10" spans="1:10" ht="75.75" thickBot="1" x14ac:dyDescent="0.25">
      <c r="A10" s="137"/>
      <c r="B10" s="106" t="s">
        <v>22</v>
      </c>
      <c r="C10" s="114" t="s">
        <v>446</v>
      </c>
      <c r="D10" s="65" t="s">
        <v>566</v>
      </c>
      <c r="E10" s="138"/>
    </row>
    <row r="11" spans="1:10" ht="100.5" thickBot="1" x14ac:dyDescent="0.25">
      <c r="A11" s="137"/>
      <c r="B11" s="106" t="s">
        <v>23</v>
      </c>
      <c r="C11" s="114" t="s">
        <v>447</v>
      </c>
      <c r="D11" s="116" t="s">
        <v>565</v>
      </c>
      <c r="E11" s="138"/>
    </row>
    <row r="12" spans="1:10" ht="198" customHeight="1" thickBot="1" x14ac:dyDescent="0.25">
      <c r="A12" s="136" t="s">
        <v>24</v>
      </c>
      <c r="B12" s="136"/>
      <c r="C12" s="105" t="s">
        <v>448</v>
      </c>
      <c r="D12" s="7" t="s">
        <v>567</v>
      </c>
      <c r="E12" s="7"/>
    </row>
    <row r="13" spans="1:10" ht="120.75" thickBot="1" x14ac:dyDescent="0.25">
      <c r="A13" s="137"/>
      <c r="B13" s="106" t="s">
        <v>25</v>
      </c>
      <c r="C13" s="105" t="s">
        <v>449</v>
      </c>
      <c r="D13" s="116" t="s">
        <v>570</v>
      </c>
      <c r="E13" s="138"/>
    </row>
    <row r="14" spans="1:10" ht="86.25" thickBot="1" x14ac:dyDescent="0.25">
      <c r="A14" s="137"/>
      <c r="B14" s="106" t="s">
        <v>26</v>
      </c>
      <c r="C14" s="105" t="s">
        <v>450</v>
      </c>
      <c r="D14" s="7" t="s">
        <v>569</v>
      </c>
      <c r="E14" s="138"/>
    </row>
    <row r="15" spans="1:10" ht="75.75" thickBot="1" x14ac:dyDescent="0.25">
      <c r="A15" s="137"/>
      <c r="B15" s="106" t="s">
        <v>27</v>
      </c>
      <c r="C15" s="105" t="s">
        <v>451</v>
      </c>
      <c r="D15" s="65" t="s">
        <v>568</v>
      </c>
      <c r="E15" s="138"/>
    </row>
    <row r="16" spans="1:10" ht="100.5" thickBot="1" x14ac:dyDescent="0.25">
      <c r="A16" s="137"/>
      <c r="B16" s="106" t="s">
        <v>28</v>
      </c>
      <c r="C16" s="105" t="s">
        <v>452</v>
      </c>
      <c r="D16" s="116" t="s">
        <v>571</v>
      </c>
      <c r="E16" s="138"/>
    </row>
    <row r="17" spans="1:5" ht="120.75" customHeight="1" thickBot="1" x14ac:dyDescent="0.25">
      <c r="A17" s="136" t="s">
        <v>29</v>
      </c>
      <c r="B17" s="136"/>
      <c r="C17" s="105"/>
      <c r="D17" s="61"/>
      <c r="E17" s="7"/>
    </row>
    <row r="18" spans="1:5" ht="29.25" thickBot="1" x14ac:dyDescent="0.25">
      <c r="A18" s="137"/>
      <c r="B18" s="106" t="s">
        <v>30</v>
      </c>
      <c r="C18" s="107" t="s">
        <v>453</v>
      </c>
      <c r="D18" s="61"/>
      <c r="E18" s="139"/>
    </row>
    <row r="19" spans="1:5" ht="15" thickBot="1" x14ac:dyDescent="0.25">
      <c r="A19" s="137"/>
      <c r="B19" s="106" t="s">
        <v>31</v>
      </c>
      <c r="C19" s="107" t="s">
        <v>442</v>
      </c>
      <c r="D19" s="61"/>
      <c r="E19" s="140"/>
    </row>
    <row r="20" spans="1:5" ht="15" thickBot="1" x14ac:dyDescent="0.25">
      <c r="A20" s="137"/>
      <c r="B20" s="106" t="s">
        <v>32</v>
      </c>
      <c r="C20" s="107" t="s">
        <v>442</v>
      </c>
      <c r="D20" s="61"/>
      <c r="E20" s="140"/>
    </row>
    <row r="21" spans="1:5" ht="15" thickBot="1" x14ac:dyDescent="0.25">
      <c r="A21" s="137"/>
      <c r="B21" s="106" t="s">
        <v>33</v>
      </c>
      <c r="C21" s="107" t="s">
        <v>442</v>
      </c>
      <c r="D21" s="61"/>
      <c r="E21" s="140"/>
    </row>
    <row r="22" spans="1:5" ht="15" thickBot="1" x14ac:dyDescent="0.25">
      <c r="A22" s="137"/>
      <c r="B22" s="106" t="s">
        <v>34</v>
      </c>
      <c r="C22" s="107" t="s">
        <v>442</v>
      </c>
      <c r="D22" s="61"/>
      <c r="E22" s="140"/>
    </row>
    <row r="23" spans="1:5" ht="86.25" thickBot="1" x14ac:dyDescent="0.25">
      <c r="A23" s="137"/>
      <c r="B23" s="106" t="s">
        <v>35</v>
      </c>
      <c r="C23" s="107" t="s">
        <v>455</v>
      </c>
      <c r="D23" s="116" t="s">
        <v>574</v>
      </c>
      <c r="E23" s="140"/>
    </row>
    <row r="24" spans="1:5" ht="124.9" customHeight="1" thickBot="1" x14ac:dyDescent="0.25">
      <c r="A24" s="137"/>
      <c r="B24" s="106" t="s">
        <v>36</v>
      </c>
      <c r="C24" s="141" t="s">
        <v>456</v>
      </c>
      <c r="D24" s="116" t="s">
        <v>574</v>
      </c>
      <c r="E24" s="140"/>
    </row>
    <row r="25" spans="1:5" ht="15" customHeight="1" thickBot="1" x14ac:dyDescent="0.25">
      <c r="A25" s="137"/>
      <c r="B25" s="106" t="s">
        <v>37</v>
      </c>
      <c r="C25" s="141"/>
      <c r="D25" s="116" t="s">
        <v>574</v>
      </c>
      <c r="E25" s="140"/>
    </row>
    <row r="26" spans="1:5" ht="120.75" thickBot="1" x14ac:dyDescent="0.25">
      <c r="A26" s="137"/>
      <c r="B26" s="106" t="s">
        <v>38</v>
      </c>
      <c r="C26" s="107" t="s">
        <v>457</v>
      </c>
      <c r="D26" s="116" t="s">
        <v>575</v>
      </c>
      <c r="E26" s="140"/>
    </row>
    <row r="27" spans="1:5" ht="57.75" thickBot="1" x14ac:dyDescent="0.25">
      <c r="A27" s="137"/>
      <c r="B27" s="106" t="s">
        <v>39</v>
      </c>
      <c r="C27" s="107" t="s">
        <v>458</v>
      </c>
      <c r="D27" s="116" t="s">
        <v>572</v>
      </c>
      <c r="E27" s="140"/>
    </row>
    <row r="28" spans="1:5" ht="90.75" thickBot="1" x14ac:dyDescent="0.25">
      <c r="A28" s="137"/>
      <c r="B28" s="106" t="s">
        <v>40</v>
      </c>
      <c r="C28" s="107" t="s">
        <v>573</v>
      </c>
      <c r="D28" s="116" t="s">
        <v>576</v>
      </c>
      <c r="E28" s="140"/>
    </row>
    <row r="29" spans="1:5" ht="143.25" thickBot="1" x14ac:dyDescent="0.25">
      <c r="A29" s="137"/>
      <c r="B29" s="106" t="s">
        <v>41</v>
      </c>
      <c r="C29" s="107" t="s">
        <v>459</v>
      </c>
      <c r="D29" s="116" t="s">
        <v>577</v>
      </c>
      <c r="E29" s="140"/>
    </row>
    <row r="30" spans="1:5" ht="80.45" customHeight="1" thickBot="1" x14ac:dyDescent="0.25">
      <c r="A30" s="136" t="s">
        <v>42</v>
      </c>
      <c r="B30" s="136"/>
      <c r="C30" s="105"/>
      <c r="D30" s="61"/>
      <c r="E30" s="7"/>
    </row>
    <row r="31" spans="1:5" ht="15" thickBot="1" x14ac:dyDescent="0.25">
      <c r="A31" s="137"/>
      <c r="B31" s="106" t="s">
        <v>43</v>
      </c>
      <c r="C31" s="107" t="s">
        <v>460</v>
      </c>
      <c r="D31" s="61"/>
      <c r="E31" s="7"/>
    </row>
    <row r="32" spans="1:5" ht="15.75" customHeight="1" thickBot="1" x14ac:dyDescent="0.25">
      <c r="A32" s="137"/>
      <c r="B32" s="106" t="s">
        <v>44</v>
      </c>
      <c r="C32" s="107" t="s">
        <v>453</v>
      </c>
      <c r="D32" s="61"/>
      <c r="E32" s="7"/>
    </row>
    <row r="33" spans="1:5" ht="15.75" customHeight="1" thickBot="1" x14ac:dyDescent="0.25">
      <c r="A33" s="137"/>
      <c r="B33" s="106" t="s">
        <v>45</v>
      </c>
      <c r="C33" s="107" t="s">
        <v>453</v>
      </c>
      <c r="D33" s="61"/>
      <c r="E33" s="7"/>
    </row>
    <row r="34" spans="1:5" ht="43.5" thickBot="1" x14ac:dyDescent="0.25">
      <c r="A34" s="137"/>
      <c r="B34" s="106" t="s">
        <v>46</v>
      </c>
      <c r="C34" s="107" t="s">
        <v>453</v>
      </c>
      <c r="D34" s="61"/>
      <c r="E34" s="7"/>
    </row>
    <row r="35" spans="1:5" ht="21.75" customHeight="1" thickBot="1" x14ac:dyDescent="0.25">
      <c r="A35" s="127" t="s">
        <v>15</v>
      </c>
      <c r="B35" s="128"/>
      <c r="C35" s="128"/>
      <c r="D35" s="129"/>
      <c r="E35" s="130"/>
    </row>
    <row r="36" spans="1:5" ht="37.5" customHeight="1" thickBot="1" x14ac:dyDescent="0.25">
      <c r="A36" s="142" t="s">
        <v>47</v>
      </c>
      <c r="B36" s="143"/>
      <c r="C36" s="7"/>
      <c r="D36" s="7"/>
      <c r="E36" s="7"/>
    </row>
    <row r="37" spans="1:5" ht="86.25" thickBot="1" x14ac:dyDescent="0.25">
      <c r="A37" s="145"/>
      <c r="B37" s="15" t="s">
        <v>48</v>
      </c>
      <c r="C37" s="115" t="s">
        <v>461</v>
      </c>
      <c r="D37" s="65" t="s">
        <v>580</v>
      </c>
      <c r="E37" s="139"/>
    </row>
    <row r="38" spans="1:5" ht="129" thickBot="1" x14ac:dyDescent="0.25">
      <c r="A38" s="146"/>
      <c r="B38" s="15" t="s">
        <v>50</v>
      </c>
      <c r="C38" s="115" t="s">
        <v>462</v>
      </c>
      <c r="D38" s="65" t="s">
        <v>566</v>
      </c>
      <c r="E38" s="140"/>
    </row>
    <row r="39" spans="1:5" ht="86.25" thickBot="1" x14ac:dyDescent="0.25">
      <c r="A39" s="146"/>
      <c r="B39" s="15" t="s">
        <v>51</v>
      </c>
      <c r="C39" s="115" t="s">
        <v>463</v>
      </c>
      <c r="D39" s="65" t="s">
        <v>566</v>
      </c>
      <c r="E39" s="140"/>
    </row>
    <row r="40" spans="1:5" ht="180.75" thickBot="1" x14ac:dyDescent="0.25">
      <c r="A40" s="146"/>
      <c r="B40" s="15" t="s">
        <v>52</v>
      </c>
      <c r="C40" s="115" t="s">
        <v>579</v>
      </c>
      <c r="D40" s="65" t="s">
        <v>581</v>
      </c>
      <c r="E40" s="140"/>
    </row>
    <row r="41" spans="1:5" ht="86.25" thickBot="1" x14ac:dyDescent="0.25">
      <c r="A41" s="146"/>
      <c r="B41" s="15" t="s">
        <v>53</v>
      </c>
      <c r="C41" s="115" t="s">
        <v>464</v>
      </c>
      <c r="D41" s="7" t="s">
        <v>578</v>
      </c>
      <c r="E41" s="140"/>
    </row>
    <row r="42" spans="1:5" ht="43.5" thickBot="1" x14ac:dyDescent="0.25">
      <c r="A42" s="146"/>
      <c r="B42" s="15" t="s">
        <v>54</v>
      </c>
      <c r="C42" s="115" t="s">
        <v>465</v>
      </c>
      <c r="D42" s="7"/>
      <c r="E42" s="140"/>
    </row>
    <row r="43" spans="1:5" ht="114.75" thickBot="1" x14ac:dyDescent="0.25">
      <c r="A43" s="146"/>
      <c r="B43" s="15" t="s">
        <v>55</v>
      </c>
      <c r="C43" s="115" t="s">
        <v>558</v>
      </c>
      <c r="D43" s="7"/>
      <c r="E43" s="140"/>
    </row>
    <row r="44" spans="1:5" ht="29.25" thickBot="1" x14ac:dyDescent="0.25">
      <c r="A44" s="146"/>
      <c r="B44" s="15" t="s">
        <v>56</v>
      </c>
      <c r="C44" s="115" t="s">
        <v>466</v>
      </c>
      <c r="D44" s="7"/>
      <c r="E44" s="140"/>
    </row>
    <row r="45" spans="1:5" ht="29.25" thickBot="1" x14ac:dyDescent="0.25">
      <c r="A45" s="146"/>
      <c r="B45" s="15" t="s">
        <v>57</v>
      </c>
      <c r="C45" s="178"/>
      <c r="D45" s="7"/>
      <c r="E45" s="140"/>
    </row>
    <row r="46" spans="1:5" ht="72" thickBot="1" x14ac:dyDescent="0.25">
      <c r="A46" s="146"/>
      <c r="B46" s="15" t="s">
        <v>58</v>
      </c>
      <c r="C46" s="115" t="s">
        <v>467</v>
      </c>
      <c r="D46" s="65" t="s">
        <v>584</v>
      </c>
      <c r="E46" s="140"/>
    </row>
    <row r="47" spans="1:5" ht="157.5" thickBot="1" x14ac:dyDescent="0.25">
      <c r="A47" s="146"/>
      <c r="B47" s="15" t="s">
        <v>59</v>
      </c>
      <c r="C47" s="115" t="s">
        <v>623</v>
      </c>
      <c r="D47" s="7"/>
      <c r="E47" s="140"/>
    </row>
    <row r="48" spans="1:5" ht="72" thickBot="1" x14ac:dyDescent="0.25">
      <c r="A48" s="146"/>
      <c r="B48" s="15" t="s">
        <v>49</v>
      </c>
      <c r="C48" s="115"/>
      <c r="D48" s="7"/>
      <c r="E48" s="140"/>
    </row>
    <row r="49" spans="1:5" ht="30.75" thickBot="1" x14ac:dyDescent="0.25">
      <c r="A49" s="146"/>
      <c r="B49" s="15" t="s">
        <v>60</v>
      </c>
      <c r="C49" s="115">
        <v>4</v>
      </c>
      <c r="D49" s="65" t="s">
        <v>582</v>
      </c>
      <c r="E49" s="140"/>
    </row>
    <row r="50" spans="1:5" ht="45.75" thickBot="1" x14ac:dyDescent="0.25">
      <c r="A50" s="146"/>
      <c r="B50" s="15" t="s">
        <v>61</v>
      </c>
      <c r="C50" s="115">
        <v>36</v>
      </c>
      <c r="D50" s="65" t="s">
        <v>583</v>
      </c>
      <c r="E50" s="140"/>
    </row>
    <row r="51" spans="1:5" ht="15" thickBot="1" x14ac:dyDescent="0.25">
      <c r="A51" s="146"/>
      <c r="B51" s="15" t="s">
        <v>62</v>
      </c>
      <c r="C51" s="115" t="s">
        <v>454</v>
      </c>
      <c r="D51" s="7"/>
      <c r="E51" s="140"/>
    </row>
    <row r="52" spans="1:5" ht="30.75" thickBot="1" x14ac:dyDescent="0.25">
      <c r="A52" s="146"/>
      <c r="B52" s="15" t="s">
        <v>63</v>
      </c>
      <c r="C52" s="115" t="s">
        <v>454</v>
      </c>
      <c r="D52" s="65" t="s">
        <v>582</v>
      </c>
      <c r="E52" s="140"/>
    </row>
    <row r="53" spans="1:5" ht="117.75" customHeight="1" thickBot="1" x14ac:dyDescent="0.25">
      <c r="A53" s="144" t="s">
        <v>64</v>
      </c>
      <c r="B53" s="144"/>
      <c r="C53" s="7"/>
      <c r="D53" s="7"/>
      <c r="E53" s="7"/>
    </row>
    <row r="54" spans="1:5" ht="93" customHeight="1" thickBot="1" x14ac:dyDescent="0.25">
      <c r="A54" s="145"/>
      <c r="B54" s="15" t="s">
        <v>65</v>
      </c>
      <c r="C54" s="7" t="s">
        <v>418</v>
      </c>
      <c r="D54" s="65" t="s">
        <v>419</v>
      </c>
      <c r="E54" s="139"/>
    </row>
    <row r="55" spans="1:5" ht="97.5" customHeight="1" thickBot="1" x14ac:dyDescent="0.25">
      <c r="A55" s="146"/>
      <c r="B55" s="15" t="s">
        <v>66</v>
      </c>
      <c r="C55" s="7" t="s">
        <v>420</v>
      </c>
      <c r="D55" s="65" t="s">
        <v>585</v>
      </c>
      <c r="E55" s="140"/>
    </row>
    <row r="56" spans="1:5" ht="76.5" thickBot="1" x14ac:dyDescent="0.25">
      <c r="A56" s="146"/>
      <c r="B56" s="15" t="s">
        <v>67</v>
      </c>
      <c r="C56" s="7" t="s">
        <v>421</v>
      </c>
      <c r="D56" s="65" t="s">
        <v>585</v>
      </c>
      <c r="E56" s="140"/>
    </row>
    <row r="57" spans="1:5" ht="75.75" thickBot="1" x14ac:dyDescent="0.25">
      <c r="A57" s="147"/>
      <c r="B57" s="15" t="s">
        <v>68</v>
      </c>
      <c r="C57" s="7" t="s">
        <v>422</v>
      </c>
      <c r="D57" s="65" t="s">
        <v>419</v>
      </c>
      <c r="E57" s="148"/>
    </row>
    <row r="58" spans="1:5" ht="55.5" customHeight="1" thickBot="1" x14ac:dyDescent="0.25">
      <c r="A58" s="142" t="s">
        <v>69</v>
      </c>
      <c r="B58" s="143"/>
      <c r="C58" s="7"/>
      <c r="D58" s="7"/>
      <c r="E58" s="7"/>
    </row>
    <row r="59" spans="1:5" ht="129" thickBot="1" x14ac:dyDescent="0.25">
      <c r="A59" s="149"/>
      <c r="B59" s="15" t="s">
        <v>70</v>
      </c>
      <c r="C59" s="7" t="s">
        <v>454</v>
      </c>
      <c r="D59" s="7" t="s">
        <v>468</v>
      </c>
      <c r="E59" s="7"/>
    </row>
    <row r="60" spans="1:5" ht="129" thickBot="1" x14ac:dyDescent="0.25">
      <c r="A60" s="150"/>
      <c r="B60" s="15" t="s">
        <v>71</v>
      </c>
      <c r="C60" s="7" t="s">
        <v>454</v>
      </c>
      <c r="D60" s="7" t="s">
        <v>468</v>
      </c>
      <c r="E60" s="7"/>
    </row>
    <row r="61" spans="1:5" ht="54.75" customHeight="1" thickBot="1" x14ac:dyDescent="0.25">
      <c r="A61" s="150"/>
      <c r="B61" s="15" t="s">
        <v>72</v>
      </c>
      <c r="C61" s="7" t="s">
        <v>454</v>
      </c>
      <c r="D61" s="7" t="s">
        <v>325</v>
      </c>
      <c r="E61" s="7"/>
    </row>
    <row r="62" spans="1:5" ht="70.5" customHeight="1" thickBot="1" x14ac:dyDescent="0.25">
      <c r="A62" s="151"/>
      <c r="B62" s="15" t="s">
        <v>73</v>
      </c>
      <c r="C62" s="7" t="s">
        <v>454</v>
      </c>
      <c r="D62" s="7" t="s">
        <v>325</v>
      </c>
      <c r="E62" s="7"/>
    </row>
    <row r="63" spans="1:5" ht="78.75" customHeight="1" thickBot="1" x14ac:dyDescent="0.25">
      <c r="A63" s="142" t="s">
        <v>74</v>
      </c>
      <c r="B63" s="143"/>
      <c r="C63" s="7" t="s">
        <v>469</v>
      </c>
      <c r="D63" s="65" t="s">
        <v>568</v>
      </c>
      <c r="E63" s="7"/>
    </row>
    <row r="64" spans="1:5" ht="57.75" thickBot="1" x14ac:dyDescent="0.25">
      <c r="A64" s="145"/>
      <c r="B64" s="15" t="s">
        <v>75</v>
      </c>
      <c r="C64" s="7" t="s">
        <v>470</v>
      </c>
      <c r="D64" s="65" t="s">
        <v>568</v>
      </c>
      <c r="E64" s="139"/>
    </row>
    <row r="65" spans="1:5" ht="72" thickBot="1" x14ac:dyDescent="0.25">
      <c r="A65" s="146"/>
      <c r="B65" s="15" t="s">
        <v>76</v>
      </c>
      <c r="C65" s="7" t="s">
        <v>471</v>
      </c>
      <c r="D65" s="65" t="s">
        <v>568</v>
      </c>
      <c r="E65" s="140"/>
    </row>
    <row r="66" spans="1:5" ht="57.75" thickBot="1" x14ac:dyDescent="0.25">
      <c r="A66" s="146"/>
      <c r="B66" s="15" t="s">
        <v>77</v>
      </c>
      <c r="C66" s="7" t="s">
        <v>472</v>
      </c>
      <c r="D66" s="65" t="s">
        <v>568</v>
      </c>
      <c r="E66" s="140"/>
    </row>
    <row r="67" spans="1:5" ht="61.5" thickBot="1" x14ac:dyDescent="0.25">
      <c r="A67" s="147"/>
      <c r="B67" s="15" t="s">
        <v>78</v>
      </c>
      <c r="C67" s="7" t="s">
        <v>473</v>
      </c>
      <c r="D67" s="65" t="s">
        <v>568</v>
      </c>
      <c r="E67" s="148"/>
    </row>
    <row r="68" spans="1:5" ht="73.900000000000006" customHeight="1" thickBot="1" x14ac:dyDescent="0.25">
      <c r="A68" s="142" t="s">
        <v>79</v>
      </c>
      <c r="B68" s="143"/>
      <c r="C68" s="7"/>
      <c r="D68" s="7"/>
      <c r="E68" s="7"/>
    </row>
    <row r="69" spans="1:5" ht="120.75" thickBot="1" x14ac:dyDescent="0.25">
      <c r="A69" s="145"/>
      <c r="B69" s="15" t="s">
        <v>80</v>
      </c>
      <c r="C69" s="7" t="s">
        <v>586</v>
      </c>
      <c r="D69" s="65" t="s">
        <v>588</v>
      </c>
      <c r="E69" s="139"/>
    </row>
    <row r="70" spans="1:5" ht="29.25" thickBot="1" x14ac:dyDescent="0.25">
      <c r="A70" s="146"/>
      <c r="B70" s="15" t="s">
        <v>81</v>
      </c>
      <c r="C70" s="7" t="s">
        <v>587</v>
      </c>
      <c r="D70" s="7"/>
      <c r="E70" s="140"/>
    </row>
    <row r="71" spans="1:5" ht="45" customHeight="1" thickBot="1" x14ac:dyDescent="0.25">
      <c r="A71" s="146"/>
      <c r="B71" s="15" t="s">
        <v>82</v>
      </c>
      <c r="C71" s="7" t="s">
        <v>474</v>
      </c>
      <c r="D71" s="7"/>
      <c r="E71" s="140"/>
    </row>
    <row r="72" spans="1:5" ht="33.75" customHeight="1" thickBot="1" x14ac:dyDescent="0.25">
      <c r="A72" s="146"/>
      <c r="B72" s="15" t="s">
        <v>83</v>
      </c>
      <c r="C72" s="7" t="s">
        <v>560</v>
      </c>
      <c r="D72" s="7"/>
      <c r="E72" s="140"/>
    </row>
    <row r="73" spans="1:5" ht="143.25" thickBot="1" x14ac:dyDescent="0.25">
      <c r="A73" s="146"/>
      <c r="B73" s="15" t="s">
        <v>84</v>
      </c>
      <c r="C73" s="7" t="s">
        <v>559</v>
      </c>
      <c r="D73" s="7"/>
      <c r="E73" s="140"/>
    </row>
    <row r="74" spans="1:5" ht="59.25" customHeight="1" thickBot="1" x14ac:dyDescent="0.25">
      <c r="A74" s="39"/>
      <c r="B74" s="40" t="s">
        <v>85</v>
      </c>
      <c r="C74" s="7"/>
      <c r="D74" s="7"/>
      <c r="E74" s="12"/>
    </row>
    <row r="75" spans="1:5" ht="143.25" thickBot="1" x14ac:dyDescent="0.25">
      <c r="A75" s="145"/>
      <c r="B75" s="15" t="s">
        <v>86</v>
      </c>
      <c r="C75" s="7" t="s">
        <v>561</v>
      </c>
      <c r="D75" s="65" t="s">
        <v>590</v>
      </c>
      <c r="E75" s="139"/>
    </row>
    <row r="76" spans="1:5" ht="72" thickBot="1" x14ac:dyDescent="0.25">
      <c r="A76" s="146"/>
      <c r="B76" s="15" t="s">
        <v>87</v>
      </c>
      <c r="C76" s="7" t="s">
        <v>562</v>
      </c>
      <c r="D76" s="65" t="s">
        <v>589</v>
      </c>
      <c r="E76" s="139"/>
    </row>
    <row r="77" spans="1:5" ht="100.5" thickBot="1" x14ac:dyDescent="0.25">
      <c r="A77" s="146"/>
      <c r="B77" s="15" t="s">
        <v>88</v>
      </c>
      <c r="C77" s="7" t="s">
        <v>423</v>
      </c>
      <c r="D77" s="7"/>
      <c r="E77" s="139"/>
    </row>
    <row r="78" spans="1:5" ht="157.5" thickBot="1" x14ac:dyDescent="0.25">
      <c r="A78" s="146"/>
      <c r="B78" s="15" t="s">
        <v>89</v>
      </c>
      <c r="C78" s="7" t="s">
        <v>563</v>
      </c>
      <c r="D78" s="65" t="s">
        <v>590</v>
      </c>
      <c r="E78" s="139"/>
    </row>
    <row r="79" spans="1:5" ht="72" thickBot="1" x14ac:dyDescent="0.25">
      <c r="A79" s="146"/>
      <c r="B79" s="15" t="s">
        <v>90</v>
      </c>
      <c r="C79" s="7" t="s">
        <v>424</v>
      </c>
      <c r="D79" s="65" t="s">
        <v>574</v>
      </c>
      <c r="E79" s="139"/>
    </row>
    <row r="80" spans="1:5" ht="157.5" thickBot="1" x14ac:dyDescent="0.25">
      <c r="A80" s="146"/>
      <c r="B80" s="15" t="s">
        <v>91</v>
      </c>
      <c r="C80" s="7" t="s">
        <v>475</v>
      </c>
      <c r="D80" s="65" t="s">
        <v>591</v>
      </c>
      <c r="E80" s="139"/>
    </row>
    <row r="81" spans="1:5" ht="271.5" thickBot="1" x14ac:dyDescent="0.25">
      <c r="A81" s="146"/>
      <c r="B81" s="15" t="s">
        <v>92</v>
      </c>
      <c r="C81" s="7" t="s">
        <v>476</v>
      </c>
      <c r="D81" s="65" t="s">
        <v>592</v>
      </c>
      <c r="E81" s="139"/>
    </row>
    <row r="82" spans="1:5" ht="90.75" thickBot="1" x14ac:dyDescent="0.25">
      <c r="A82" s="146"/>
      <c r="B82" s="15" t="s">
        <v>93</v>
      </c>
      <c r="C82" s="7" t="s">
        <v>414</v>
      </c>
      <c r="D82" s="65" t="s">
        <v>593</v>
      </c>
      <c r="E82" s="139"/>
    </row>
    <row r="83" spans="1:5" ht="105.75" thickBot="1" x14ac:dyDescent="0.25">
      <c r="A83" s="146"/>
      <c r="B83" s="15" t="s">
        <v>94</v>
      </c>
      <c r="C83" s="7" t="s">
        <v>595</v>
      </c>
      <c r="D83" s="65" t="s">
        <v>594</v>
      </c>
      <c r="E83" s="139"/>
    </row>
    <row r="84" spans="1:5" ht="105.75" thickBot="1" x14ac:dyDescent="0.25">
      <c r="A84" s="147"/>
      <c r="B84" s="15" t="s">
        <v>95</v>
      </c>
      <c r="C84" s="7" t="s">
        <v>596</v>
      </c>
      <c r="D84" s="65" t="s">
        <v>594</v>
      </c>
      <c r="E84" s="139"/>
    </row>
    <row r="85" spans="1:5" ht="22.5" customHeight="1" thickBot="1" x14ac:dyDescent="0.25">
      <c r="A85" s="152" t="s">
        <v>16</v>
      </c>
      <c r="B85" s="129"/>
      <c r="C85" s="129"/>
      <c r="D85" s="129"/>
      <c r="E85" s="130"/>
    </row>
    <row r="86" spans="1:5" ht="49.15" customHeight="1" thickBot="1" x14ac:dyDescent="0.25">
      <c r="A86" s="142" t="s">
        <v>96</v>
      </c>
      <c r="B86" s="143"/>
      <c r="C86" s="7" t="s">
        <v>477</v>
      </c>
      <c r="D86" s="65" t="s">
        <v>599</v>
      </c>
      <c r="E86" s="7"/>
    </row>
    <row r="87" spans="1:5" ht="81.75" customHeight="1" thickBot="1" x14ac:dyDescent="0.25">
      <c r="A87" s="142" t="s">
        <v>99</v>
      </c>
      <c r="B87" s="143"/>
      <c r="C87" s="7" t="s">
        <v>598</v>
      </c>
      <c r="D87" s="65" t="s">
        <v>597</v>
      </c>
      <c r="E87" s="7"/>
    </row>
    <row r="88" spans="1:5" ht="53.25" customHeight="1" thickBot="1" x14ac:dyDescent="0.25">
      <c r="A88" s="142" t="s">
        <v>100</v>
      </c>
      <c r="B88" s="143"/>
      <c r="C88" s="7"/>
      <c r="D88" s="7"/>
      <c r="E88" s="12"/>
    </row>
    <row r="89" spans="1:5" ht="195.75" thickBot="1" x14ac:dyDescent="0.25">
      <c r="A89" s="145"/>
      <c r="B89" s="15" t="s">
        <v>97</v>
      </c>
      <c r="C89" s="64" t="s">
        <v>331</v>
      </c>
      <c r="D89" s="65" t="s">
        <v>332</v>
      </c>
      <c r="E89" s="139"/>
    </row>
    <row r="90" spans="1:5" ht="90.75" thickBot="1" x14ac:dyDescent="0.25">
      <c r="A90" s="146"/>
      <c r="B90" s="15" t="s">
        <v>76</v>
      </c>
      <c r="C90" s="7" t="s">
        <v>478</v>
      </c>
      <c r="D90" s="65" t="s">
        <v>332</v>
      </c>
      <c r="E90" s="140"/>
    </row>
    <row r="91" spans="1:5" ht="100.5" thickBot="1" x14ac:dyDescent="0.25">
      <c r="A91" s="146"/>
      <c r="B91" s="15" t="s">
        <v>77</v>
      </c>
      <c r="C91" s="7" t="s">
        <v>479</v>
      </c>
      <c r="D91" s="65" t="s">
        <v>332</v>
      </c>
      <c r="E91" s="140"/>
    </row>
    <row r="92" spans="1:5" ht="90.75" thickBot="1" x14ac:dyDescent="0.25">
      <c r="A92" s="146"/>
      <c r="B92" s="15" t="s">
        <v>98</v>
      </c>
      <c r="C92" s="7" t="s">
        <v>480</v>
      </c>
      <c r="D92" s="65" t="s">
        <v>332</v>
      </c>
      <c r="E92" s="140"/>
    </row>
    <row r="93" spans="1:5" ht="74.25" customHeight="1" thickBot="1" x14ac:dyDescent="0.25">
      <c r="A93" s="142" t="s">
        <v>101</v>
      </c>
      <c r="B93" s="143"/>
      <c r="C93" s="7"/>
      <c r="D93" s="7"/>
      <c r="E93" s="140"/>
    </row>
    <row r="94" spans="1:5" ht="90.75" thickBot="1" x14ac:dyDescent="0.25">
      <c r="A94" s="13"/>
      <c r="B94" s="15" t="s">
        <v>102</v>
      </c>
      <c r="C94" s="7" t="s">
        <v>481</v>
      </c>
      <c r="D94" s="65" t="s">
        <v>600</v>
      </c>
      <c r="E94" s="140"/>
    </row>
    <row r="95" spans="1:5" ht="90.75" thickBot="1" x14ac:dyDescent="0.25">
      <c r="A95" s="13"/>
      <c r="B95" s="15" t="s">
        <v>103</v>
      </c>
      <c r="C95" s="7" t="s">
        <v>482</v>
      </c>
      <c r="D95" s="65" t="s">
        <v>600</v>
      </c>
      <c r="E95" s="140"/>
    </row>
    <row r="96" spans="1:5" ht="90.75" thickBot="1" x14ac:dyDescent="0.25">
      <c r="A96" s="13"/>
      <c r="B96" s="15" t="s">
        <v>104</v>
      </c>
      <c r="C96" s="7" t="s">
        <v>483</v>
      </c>
      <c r="D96" s="65" t="s">
        <v>600</v>
      </c>
      <c r="E96" s="140"/>
    </row>
    <row r="97" spans="1:5" ht="29.25" thickBot="1" x14ac:dyDescent="0.25">
      <c r="A97" s="13"/>
      <c r="B97" s="15" t="s">
        <v>105</v>
      </c>
      <c r="C97" s="7" t="s">
        <v>453</v>
      </c>
      <c r="D97" s="65"/>
      <c r="E97" s="140"/>
    </row>
    <row r="98" spans="1:5" ht="137.25" customHeight="1" thickBot="1" x14ac:dyDescent="0.25">
      <c r="A98" s="13"/>
      <c r="B98" s="15" t="s">
        <v>106</v>
      </c>
      <c r="C98" s="7" t="s">
        <v>484</v>
      </c>
      <c r="D98" s="65" t="s">
        <v>600</v>
      </c>
      <c r="E98" s="140"/>
    </row>
    <row r="99" spans="1:5" ht="53.25" customHeight="1" thickBot="1" x14ac:dyDescent="0.25">
      <c r="A99" s="142" t="s">
        <v>107</v>
      </c>
      <c r="B99" s="143"/>
      <c r="C99" s="7"/>
      <c r="D99" s="7"/>
      <c r="E99" s="12"/>
    </row>
    <row r="100" spans="1:5" ht="21.75" customHeight="1" thickBot="1" x14ac:dyDescent="0.25">
      <c r="A100" s="62"/>
      <c r="B100" s="63" t="s">
        <v>108</v>
      </c>
      <c r="C100" s="42" t="s">
        <v>485</v>
      </c>
      <c r="D100" s="117" t="s">
        <v>603</v>
      </c>
      <c r="E100" s="43"/>
    </row>
    <row r="101" spans="1:5" ht="21.75" customHeight="1" thickBot="1" x14ac:dyDescent="0.25">
      <c r="A101" s="41"/>
      <c r="B101" s="63" t="s">
        <v>109</v>
      </c>
      <c r="C101" s="42" t="s">
        <v>486</v>
      </c>
      <c r="D101" s="117" t="s">
        <v>603</v>
      </c>
      <c r="E101" s="43"/>
    </row>
    <row r="102" spans="1:5" ht="21.75" customHeight="1" thickBot="1" x14ac:dyDescent="0.25">
      <c r="A102" s="41"/>
      <c r="B102" s="63" t="s">
        <v>110</v>
      </c>
      <c r="C102" s="42" t="s">
        <v>487</v>
      </c>
      <c r="D102" s="117" t="s">
        <v>603</v>
      </c>
      <c r="E102" s="43"/>
    </row>
    <row r="103" spans="1:5" ht="100.5" thickBot="1" x14ac:dyDescent="0.25">
      <c r="A103" s="41"/>
      <c r="B103" s="63" t="s">
        <v>111</v>
      </c>
      <c r="C103" s="42" t="s">
        <v>488</v>
      </c>
      <c r="D103" s="117" t="s">
        <v>601</v>
      </c>
      <c r="E103" s="43"/>
    </row>
    <row r="104" spans="1:5" ht="24.75" customHeight="1" thickBot="1" x14ac:dyDescent="0.25">
      <c r="A104" s="142" t="s">
        <v>112</v>
      </c>
      <c r="B104" s="143"/>
      <c r="C104" s="61"/>
      <c r="D104" s="7"/>
      <c r="E104" s="12"/>
    </row>
    <row r="105" spans="1:5" ht="26.25" customHeight="1" thickBot="1" x14ac:dyDescent="0.25">
      <c r="A105" s="41"/>
      <c r="B105" s="63" t="s">
        <v>113</v>
      </c>
      <c r="C105" s="42" t="s">
        <v>454</v>
      </c>
      <c r="D105" s="118" t="s">
        <v>604</v>
      </c>
      <c r="E105" s="43"/>
    </row>
    <row r="106" spans="1:5" ht="29.25" thickBot="1" x14ac:dyDescent="0.25">
      <c r="A106" s="41"/>
      <c r="B106" s="63" t="s">
        <v>114</v>
      </c>
      <c r="C106" s="42" t="s">
        <v>454</v>
      </c>
      <c r="D106" s="118" t="s">
        <v>605</v>
      </c>
      <c r="E106" s="43"/>
    </row>
    <row r="107" spans="1:5" ht="24" customHeight="1" thickBot="1" x14ac:dyDescent="0.25">
      <c r="A107" s="41"/>
      <c r="B107" s="63" t="s">
        <v>115</v>
      </c>
      <c r="C107" s="42" t="s">
        <v>454</v>
      </c>
      <c r="D107" s="42" t="s">
        <v>606</v>
      </c>
      <c r="E107" s="43"/>
    </row>
    <row r="108" spans="1:5" ht="30.75" thickBot="1" x14ac:dyDescent="0.25">
      <c r="A108" s="41"/>
      <c r="B108" s="63" t="s">
        <v>116</v>
      </c>
      <c r="C108" s="42" t="s">
        <v>454</v>
      </c>
      <c r="D108" s="117" t="s">
        <v>602</v>
      </c>
      <c r="E108" s="43"/>
    </row>
    <row r="109" spans="1:5" ht="33" customHeight="1" thickBot="1" x14ac:dyDescent="0.25">
      <c r="A109" s="142" t="s">
        <v>117</v>
      </c>
      <c r="B109" s="143"/>
      <c r="C109" s="61"/>
      <c r="D109" s="7"/>
      <c r="E109" s="12"/>
    </row>
    <row r="110" spans="1:5" ht="45.75" thickBot="1" x14ac:dyDescent="0.25">
      <c r="A110" s="41"/>
      <c r="B110" s="63" t="s">
        <v>118</v>
      </c>
      <c r="C110" s="42" t="s">
        <v>453</v>
      </c>
      <c r="D110" s="118" t="s">
        <v>604</v>
      </c>
      <c r="E110" s="43"/>
    </row>
    <row r="111" spans="1:5" ht="45.75" thickBot="1" x14ac:dyDescent="0.25">
      <c r="A111" s="41"/>
      <c r="B111" s="63" t="s">
        <v>119</v>
      </c>
      <c r="C111" s="42" t="s">
        <v>453</v>
      </c>
      <c r="D111" s="118" t="s">
        <v>604</v>
      </c>
      <c r="E111" s="43"/>
    </row>
    <row r="112" spans="1:5" ht="45.75" thickBot="1" x14ac:dyDescent="0.25">
      <c r="A112" s="41"/>
      <c r="B112" s="63" t="s">
        <v>120</v>
      </c>
      <c r="C112" s="42" t="s">
        <v>453</v>
      </c>
      <c r="D112" s="118" t="s">
        <v>604</v>
      </c>
      <c r="E112" s="43"/>
    </row>
    <row r="113" spans="1:5" ht="45.75" thickBot="1" x14ac:dyDescent="0.25">
      <c r="A113" s="41"/>
      <c r="B113" s="63" t="s">
        <v>121</v>
      </c>
      <c r="C113" s="42" t="s">
        <v>489</v>
      </c>
      <c r="D113" s="118" t="s">
        <v>604</v>
      </c>
      <c r="E113" s="43"/>
    </row>
    <row r="114" spans="1:5" ht="33" customHeight="1" thickBot="1" x14ac:dyDescent="0.25">
      <c r="A114" s="142" t="s">
        <v>122</v>
      </c>
      <c r="B114" s="143"/>
      <c r="C114" s="61"/>
      <c r="D114" s="7"/>
      <c r="E114" s="12"/>
    </row>
    <row r="115" spans="1:5" ht="45.75" thickBot="1" x14ac:dyDescent="0.25">
      <c r="A115" s="41"/>
      <c r="B115" s="63" t="s">
        <v>123</v>
      </c>
      <c r="C115" s="42" t="s">
        <v>453</v>
      </c>
      <c r="D115" s="118" t="s">
        <v>604</v>
      </c>
      <c r="E115" s="43"/>
    </row>
    <row r="116" spans="1:5" ht="30.75" thickBot="1" x14ac:dyDescent="0.25">
      <c r="A116" s="41"/>
      <c r="B116" s="63" t="s">
        <v>124</v>
      </c>
      <c r="C116" s="42" t="s">
        <v>453</v>
      </c>
      <c r="D116" s="118" t="s">
        <v>604</v>
      </c>
      <c r="E116" s="43"/>
    </row>
    <row r="117" spans="1:5" ht="45.75" thickBot="1" x14ac:dyDescent="0.25">
      <c r="A117" s="41"/>
      <c r="B117" s="63" t="s">
        <v>125</v>
      </c>
      <c r="C117" s="42" t="s">
        <v>453</v>
      </c>
      <c r="D117" s="118" t="s">
        <v>604</v>
      </c>
      <c r="E117" s="43"/>
    </row>
    <row r="118" spans="1:5" ht="45.75" thickBot="1" x14ac:dyDescent="0.25">
      <c r="A118" s="41"/>
      <c r="B118" s="63" t="s">
        <v>126</v>
      </c>
      <c r="C118" s="42" t="s">
        <v>489</v>
      </c>
      <c r="D118" s="118" t="s">
        <v>604</v>
      </c>
      <c r="E118" s="43"/>
    </row>
    <row r="119" spans="1:5" ht="27" customHeight="1" thickBot="1" x14ac:dyDescent="0.25">
      <c r="A119" s="142" t="s">
        <v>127</v>
      </c>
      <c r="B119" s="143"/>
      <c r="C119" s="61" t="s">
        <v>490</v>
      </c>
      <c r="D119" s="7"/>
      <c r="E119" s="12"/>
    </row>
    <row r="120" spans="1:5" ht="47.25" customHeight="1" thickBot="1" x14ac:dyDescent="0.25">
      <c r="A120" s="142" t="s">
        <v>128</v>
      </c>
      <c r="B120" s="143"/>
      <c r="C120" s="7" t="s">
        <v>491</v>
      </c>
      <c r="D120" s="119" t="s">
        <v>604</v>
      </c>
      <c r="E120" s="12"/>
    </row>
    <row r="121" spans="1:5" ht="56.25" customHeight="1" thickBot="1" x14ac:dyDescent="0.25">
      <c r="A121" s="142" t="s">
        <v>129</v>
      </c>
      <c r="B121" s="143"/>
      <c r="C121" s="7" t="s">
        <v>492</v>
      </c>
      <c r="D121" s="65" t="s">
        <v>607</v>
      </c>
      <c r="E121" s="12"/>
    </row>
    <row r="122" spans="1:5" ht="36.75" customHeight="1" thickBot="1" x14ac:dyDescent="0.25">
      <c r="A122" s="142" t="s">
        <v>130</v>
      </c>
      <c r="B122" s="143"/>
      <c r="C122" s="7"/>
      <c r="D122" s="65"/>
      <c r="E122" s="12"/>
    </row>
    <row r="123" spans="1:5" ht="34.5" customHeight="1" thickBot="1" x14ac:dyDescent="0.25">
      <c r="A123" s="142" t="s">
        <v>324</v>
      </c>
      <c r="B123" s="143"/>
      <c r="C123" s="7" t="s">
        <v>609</v>
      </c>
      <c r="D123" s="65" t="s">
        <v>608</v>
      </c>
      <c r="E123" s="12"/>
    </row>
    <row r="124" spans="1:5" ht="61.5" customHeight="1" thickBot="1" x14ac:dyDescent="0.25">
      <c r="A124" s="142" t="s">
        <v>131</v>
      </c>
      <c r="B124" s="143"/>
      <c r="C124" s="7" t="s">
        <v>493</v>
      </c>
      <c r="D124" s="7"/>
      <c r="E124" s="12"/>
    </row>
    <row r="125" spans="1:5" ht="15" thickBot="1" x14ac:dyDescent="0.25">
      <c r="A125" s="8"/>
      <c r="B125" s="9"/>
      <c r="C125" s="10"/>
      <c r="D125" s="10"/>
      <c r="E125" s="11"/>
    </row>
  </sheetData>
  <mergeCells count="49">
    <mergeCell ref="A69:A73"/>
    <mergeCell ref="E69:E73"/>
    <mergeCell ref="E75:E84"/>
    <mergeCell ref="A75:A84"/>
    <mergeCell ref="A124:B124"/>
    <mergeCell ref="A114:B114"/>
    <mergeCell ref="A119:B119"/>
    <mergeCell ref="A120:B120"/>
    <mergeCell ref="A121:B121"/>
    <mergeCell ref="A122:B122"/>
    <mergeCell ref="A123:B123"/>
    <mergeCell ref="A88:B88"/>
    <mergeCell ref="A99:B99"/>
    <mergeCell ref="A104:B104"/>
    <mergeCell ref="A109:B109"/>
    <mergeCell ref="A85:E85"/>
    <mergeCell ref="A86:B86"/>
    <mergeCell ref="A87:B87"/>
    <mergeCell ref="A89:A92"/>
    <mergeCell ref="E89:E98"/>
    <mergeCell ref="A93:B93"/>
    <mergeCell ref="A36:B36"/>
    <mergeCell ref="A53:B53"/>
    <mergeCell ref="A54:A57"/>
    <mergeCell ref="E54:E57"/>
    <mergeCell ref="A68:B68"/>
    <mergeCell ref="A64:A67"/>
    <mergeCell ref="E64:E67"/>
    <mergeCell ref="A58:B58"/>
    <mergeCell ref="A37:A52"/>
    <mergeCell ref="E37:E52"/>
    <mergeCell ref="A59:A62"/>
    <mergeCell ref="A63:B63"/>
    <mergeCell ref="A35:E35"/>
    <mergeCell ref="B2:E2"/>
    <mergeCell ref="A4:B4"/>
    <mergeCell ref="A5:E5"/>
    <mergeCell ref="A6:B6"/>
    <mergeCell ref="A7:A11"/>
    <mergeCell ref="E7:E11"/>
    <mergeCell ref="A30:B30"/>
    <mergeCell ref="A31:A34"/>
    <mergeCell ref="A12:B12"/>
    <mergeCell ref="A13:A16"/>
    <mergeCell ref="E13:E16"/>
    <mergeCell ref="A17:B17"/>
    <mergeCell ref="A18:A29"/>
    <mergeCell ref="E18:E29"/>
    <mergeCell ref="C24:C25"/>
  </mergeCells>
  <phoneticPr fontId="65" type="noConversion"/>
  <hyperlinks>
    <hyperlink ref="D89" r:id="rId1" display="http://invivienda.gob.mx/contabilidad-gubernamental/numeral-17-2022/" xr:uid="{00000000-0004-0000-0100-000000000000}"/>
    <hyperlink ref="D57" r:id="rId2" xr:uid="{00000000-0004-0000-0100-000001000000}"/>
    <hyperlink ref="D54" r:id="rId3" xr:uid="{00000000-0004-0000-0100-000002000000}"/>
    <hyperlink ref="D11" r:id="rId4" display="http://invivienda.gob.mx/fise/fise-2022/ " xr:uid="{7C086D34-74E3-4C2D-A8DA-94FDE895A670}"/>
    <hyperlink ref="D7" r:id="rId5" xr:uid="{F6729D88-E4D9-4842-BD93-8E8ECD4DD50F}"/>
    <hyperlink ref="D8:D10" r:id="rId6" display="http://mail.invivienda.gob.mx/attachment/download?data=B1b9q2jUpI%2bWkRRAZb%2beK5GTSWJb%2fvQo6jcESCBJ7TK6CdwxtDp2BcOKiT3SfNnHd%2bP%2bQbH3dmlJq9wAoAenR0wJbrsdPaWvWU5VPHqanFPTNYqwmK7HXDiVtwZc8RgoFITHHPc9mtLlVLzdrDdlow%2bWvwFviFw2bpzTc4Z1kDA%3d" xr:uid="{71186616-4218-4CB5-90CC-4B00F90745C3}"/>
    <hyperlink ref="D13" r:id="rId7" xr:uid="{440D3F21-5FC7-4B67-B0E9-5E75086EB8A2}"/>
    <hyperlink ref="D15" r:id="rId8" xr:uid="{0C10CCD0-38AA-49CF-B174-B3CE4985B0A1}"/>
    <hyperlink ref="D16" r:id="rId9" xr:uid="{8899288B-0AFA-4DBA-95B4-1059BDF29B66}"/>
    <hyperlink ref="D27" r:id="rId10" xr:uid="{2DE019D2-33F0-48D5-B851-A8B1644A2142}"/>
    <hyperlink ref="D23" r:id="rId11" xr:uid="{E1E2FAF7-B3F0-459C-AF63-AFF664C776D3}"/>
    <hyperlink ref="D24" r:id="rId12" xr:uid="{6A4F7B91-C3E5-4347-85E9-660C9E526185}"/>
    <hyperlink ref="D25" r:id="rId13" xr:uid="{6A05EE07-DD44-428D-A0EB-296088B0CDF8}"/>
    <hyperlink ref="D26" r:id="rId14" display="http://invivienda.gob.mx/Portals/0/2021/FRACCION I/HIPERVINCULOS-JURIDICO-5-OCT-21/TERCER CORREO-5-OCT-2021/Modelo Estatal del Marco de Control Interno para el Estado.pdf_x000a_" xr:uid="{5698A78A-10D5-48A1-B530-2BDC5C648048}"/>
    <hyperlink ref="D28" r:id="rId15" xr:uid="{7E998BA7-8F8A-4C9E-9AF8-95E852029116}"/>
    <hyperlink ref="D29" r:id="rId16" xr:uid="{A68C82B5-6807-4F81-9BDE-7AD2A93239D8}"/>
    <hyperlink ref="D37" r:id="rId17" xr:uid="{E92BB79D-3338-4D09-84C2-FC29069406FE}"/>
    <hyperlink ref="D38" r:id="rId18" xr:uid="{A4BD5BB8-1643-46C8-82AA-476F6F9FC748}"/>
    <hyperlink ref="D39" r:id="rId19" xr:uid="{EB7071CD-AA35-4633-892F-D6367EFA5DB1}"/>
    <hyperlink ref="D40" r:id="rId20" display="http://invivienda.gob.mx/Portals/0/2022/FRACCI%C3%93N%20XXVIII/hipervinculos-vivienda-20-10-2022/INV-23/FALLO%20INV-023-22.pdf" xr:uid="{B67D2C83-DBC0-4EC2-9E68-19502784533F}"/>
    <hyperlink ref="D49" r:id="rId21" xr:uid="{EB6D8F8E-DD8C-46EF-90E7-AF41D51CA2A5}"/>
    <hyperlink ref="D50" r:id="rId22" xr:uid="{48A8A243-A294-40AE-ABB4-287989C87019}"/>
    <hyperlink ref="D52" r:id="rId23" xr:uid="{A70CD7A8-2CF8-46DD-AC03-C672CD707B90}"/>
    <hyperlink ref="D46" r:id="rId24" xr:uid="{35A65331-BA97-4FF2-9E4F-6558F6721729}"/>
    <hyperlink ref="D55" r:id="rId25" xr:uid="{896B625E-1B0E-41A8-82B1-EC3CA50F9697}"/>
    <hyperlink ref="D56" r:id="rId26" xr:uid="{20F8659C-532C-4708-8E64-84362638C519}"/>
    <hyperlink ref="D63" r:id="rId27" xr:uid="{A854B870-490C-401D-9463-A4B1FC47BF6F}"/>
    <hyperlink ref="D64" r:id="rId28" xr:uid="{5CB8793B-F610-4389-A58C-452A381EFA34}"/>
    <hyperlink ref="D65" r:id="rId29" xr:uid="{1CA654D5-F581-41B5-9D25-FD2F685FE5B9}"/>
    <hyperlink ref="D66" r:id="rId30" xr:uid="{B04D758C-0A57-4721-9D1E-D456B1669CB7}"/>
    <hyperlink ref="D67" r:id="rId31" xr:uid="{8769AE2C-CBF1-411F-B8DD-935D6CD921CD}"/>
    <hyperlink ref="D69" r:id="rId32" display="http://www.veracruz.gob.mx/finanzas/transparencia/transparencia-proactiva/financiamiento-y-seguimiento-de-programas-de-desarrollo/evaluaciones-a-fondos-federales-2022/monitoreo-y-evaluacion-de-los-fondos-de-aportaciones-federales/" xr:uid="{E108C7FE-8F7B-4921-A5FD-479C568F213E}"/>
    <hyperlink ref="D79" r:id="rId33" xr:uid="{C176CC29-17C5-434E-9944-C62D500FC6D3}"/>
    <hyperlink ref="D76" r:id="rId34" xr:uid="{717944C7-EB2F-4B96-9199-93C290FBE562}"/>
    <hyperlink ref="D75" r:id="rId35" display="http://invivienda.gob.mx/Portals/0/2021/FRACCION I/HIPERVINCULOS-JURIDICO-5-OCT-21/Codigo de Conducta Invivienda.pdf" xr:uid="{CB523A1C-9DB9-4490-BD6B-9F3E814B37DB}"/>
    <hyperlink ref="D78" r:id="rId36" display="http://invivienda.gob.mx/Portals/0/2021/FRACCION I/HIPERVINCULOS-JURIDICO-5-OCT-21/Codigo de Conducta Invivienda.pdf" xr:uid="{1DA6A2E1-CBBF-4A8B-96A0-0DF2D8F45286}"/>
    <hyperlink ref="D80" r:id="rId37" xr:uid="{303210E6-765A-4553-ABBD-03E0813D477F}"/>
    <hyperlink ref="D81" r:id="rId38" xr:uid="{1994C209-4C51-49F6-A579-BCDAB502CE93}"/>
    <hyperlink ref="D82" r:id="rId39" xr:uid="{3B80F9A9-6D4D-4348-AFDE-7D5F6EF020AE}"/>
    <hyperlink ref="D83" r:id="rId40" xr:uid="{4EA90144-80D0-4B67-BC9B-A6C79CF17425}"/>
    <hyperlink ref="D84" r:id="rId41" xr:uid="{A7FEE186-9F8B-4806-88CB-81D03DFE6332}"/>
    <hyperlink ref="D86" r:id="rId42" display="http://www.invivienda.gob.mx/Portals/0/2020/FRACCIÓN I/NORMATIVIDAD 2021 LINK/LEY ESTATAL DE PARTICIPACIÓN CIUDADANA Y GOBIERNO ABIERTO.pdf_x000a__x000a_" xr:uid="{BD6A2B61-A6B7-4BE8-B455-61E39D2E5048}"/>
    <hyperlink ref="D87" r:id="rId43" display="http://invivienda.gob.mx/Portals/0/2022/FISE-2022/Reporte%204%20trim%202022%20(Informes%202022).pdf" xr:uid="{D51847CE-68C3-49EE-B55B-2A7ACAC6D08F}"/>
    <hyperlink ref="D90:D92" r:id="rId44" display="http://invivienda.gob.mx/contabilidad-gubernamental/numeral-17-2022/" xr:uid="{4A02C597-EEB6-41FD-990A-4235ABED9DA4}"/>
    <hyperlink ref="D94" r:id="rId45" xr:uid="{1D37C487-4B00-46B1-9D57-DA581D0B7A15}"/>
    <hyperlink ref="D103" r:id="rId46" xr:uid="{59BCE40A-9FBF-40D1-B622-9C7C4507D5AA}"/>
    <hyperlink ref="D101" r:id="rId47" display="https://www.dropbox.com/s/jv36rojqr1xgyos/ANEXO2.pdf?dl=0_x000a__x000a_" xr:uid="{47E1CDC7-17B9-4454-8FA3-F7AE5A2AFFC5}"/>
    <hyperlink ref="D100" r:id="rId48" display="https://www.dropbox.com/s/doalx10yk2yw0zo/Invivienda___Programa_Institucional.pdf?dl=0" xr:uid="{E6B5FC50-D3FA-470C-AAA1-E3037456A820}"/>
    <hyperlink ref="D102" r:id="rId49" display="https://www.dropbox.com/s/jv36rojqr1xgyos/ANEXO2.pdf?dl=0_x000a__x000a_" xr:uid="{3176B133-D6CC-4C40-B879-1E7740B6AA43}"/>
    <hyperlink ref="D105" location="'Anexo 4'!A1" display="'Anexo 4'!A1" xr:uid="{3AE525BC-E7F9-48FA-983D-DB7FBE46F3FC}"/>
    <hyperlink ref="D106" location="'Anexo 4'!A1" display="'Anexo 4'!A1" xr:uid="{3AC1ADC9-7874-4AA6-80EA-3C2A229F8511}"/>
    <hyperlink ref="D108" r:id="rId50" xr:uid="{B4214C81-DA35-4A31-BC75-9E1BB7F81148}"/>
    <hyperlink ref="D113" location="'Anexo 4'!A1" display="'Anexo 4'!A1" xr:uid="{85D3D6F2-338E-4329-AFAE-879BBB2BC0BF}"/>
    <hyperlink ref="D112" location="'Anexo 4'!A1" display="'Anexo 4'!A1" xr:uid="{79310ABF-74CD-4F28-9756-F16229DE6C55}"/>
    <hyperlink ref="D111" location="'Anexo 4'!A1" display="'Anexo 4'!A1" xr:uid="{19DD184F-AE33-4EA1-9CFA-A12EC045780C}"/>
    <hyperlink ref="D110" location="'Anexo 4'!A1" display="'Anexo 4'!A1" xr:uid="{5E2B5C1D-B1E4-4734-A21F-47DC3C7C696F}"/>
    <hyperlink ref="D115" location="'Anexo 4'!A1" display="'Anexo 4'!A1" xr:uid="{73E0F114-6A92-4BCC-9E92-3EDE18017CD7}"/>
    <hyperlink ref="D116" location="'Anexo 4'!A1" display="'Anexo 4'!A1" xr:uid="{99D3833A-335D-4913-ADDA-3F7599130FBA}"/>
    <hyperlink ref="D117" location="'Anexo 4'!A1" display="'Anexo 4'!A1" xr:uid="{73D8D460-FD49-4B5C-BE9A-D48F3F52DD9B}"/>
    <hyperlink ref="D118" location="'Anexo 4'!A1" display="'Anexo 4'!A1" xr:uid="{B7C0AA74-4368-423B-94A7-33F667EF9649}"/>
    <hyperlink ref="D120" location="'Anexo 4'!A1" display="'Anexo 4'!A1" xr:uid="{66B0345F-2C03-4401-A214-C8021416D37B}"/>
    <hyperlink ref="D121" r:id="rId51" xr:uid="{EAE8D8BC-CA2C-4313-B5FF-84373F8956E4}"/>
    <hyperlink ref="D123" r:id="rId52" xr:uid="{4FF1B10F-E02F-4EED-8F5F-E80548319BCF}"/>
  </hyperlinks>
  <pageMargins left="0.7" right="0.7" top="0.75" bottom="0.75" header="0.3" footer="0.3"/>
  <pageSetup orientation="portrait" horizontalDpi="4294967294" verticalDpi="4294967294" r:id="rId5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E88"/>
  <sheetViews>
    <sheetView workbookViewId="0">
      <pane ySplit="5" topLeftCell="A36" activePane="bottomLeft" state="frozen"/>
      <selection pane="bottomLeft" activeCell="C7" sqref="C7"/>
    </sheetView>
  </sheetViews>
  <sheetFormatPr baseColWidth="10" defaultColWidth="9.140625" defaultRowHeight="15" x14ac:dyDescent="0.25"/>
  <cols>
    <col min="1" max="5" width="26.5703125" style="1" customWidth="1"/>
    <col min="6" max="16384" width="9.140625" style="1"/>
  </cols>
  <sheetData>
    <row r="2" spans="1:5" ht="18" x14ac:dyDescent="0.25">
      <c r="A2" s="154" t="s">
        <v>145</v>
      </c>
      <c r="B2" s="154"/>
      <c r="C2" s="154"/>
      <c r="D2" s="154"/>
      <c r="E2" s="154"/>
    </row>
    <row r="3" spans="1:5" ht="18" x14ac:dyDescent="0.25">
      <c r="A3" s="45"/>
    </row>
    <row r="4" spans="1:5" s="60" customFormat="1" ht="18.75" x14ac:dyDescent="0.3">
      <c r="A4" s="155" t="s">
        <v>132</v>
      </c>
      <c r="B4" s="155" t="s">
        <v>133</v>
      </c>
      <c r="C4" s="155" t="s">
        <v>134</v>
      </c>
      <c r="D4" s="155" t="s">
        <v>135</v>
      </c>
      <c r="E4" s="155" t="s">
        <v>136</v>
      </c>
    </row>
    <row r="5" spans="1:5" s="60" customFormat="1" ht="18.75" x14ac:dyDescent="0.3">
      <c r="A5" s="155"/>
      <c r="B5" s="155"/>
      <c r="C5" s="155"/>
      <c r="D5" s="155"/>
      <c r="E5" s="155"/>
    </row>
    <row r="6" spans="1:5" ht="33" customHeight="1" x14ac:dyDescent="0.25">
      <c r="A6" s="99" t="s">
        <v>137</v>
      </c>
      <c r="B6" s="100"/>
      <c r="C6" s="100"/>
      <c r="D6" s="100"/>
      <c r="E6" s="100"/>
    </row>
    <row r="7" spans="1:5" ht="33" customHeight="1" x14ac:dyDescent="0.25">
      <c r="A7" s="99" t="s">
        <v>138</v>
      </c>
      <c r="B7" s="101">
        <v>100000000</v>
      </c>
      <c r="C7" s="101">
        <v>80000000</v>
      </c>
      <c r="D7" s="101">
        <v>79867094.104799986</v>
      </c>
      <c r="E7" s="101">
        <v>79952074.810000002</v>
      </c>
    </row>
    <row r="8" spans="1:5" ht="33" customHeight="1" x14ac:dyDescent="0.25">
      <c r="A8" s="153" t="s">
        <v>139</v>
      </c>
      <c r="B8" s="153"/>
      <c r="C8" s="153"/>
      <c r="D8" s="153"/>
      <c r="E8" s="153"/>
    </row>
    <row r="9" spans="1:5" ht="27.75" x14ac:dyDescent="0.25">
      <c r="A9" s="99" t="s">
        <v>140</v>
      </c>
      <c r="B9" s="102" t="s">
        <v>141</v>
      </c>
      <c r="C9" s="100" t="s">
        <v>142</v>
      </c>
      <c r="D9" s="103" t="s">
        <v>143</v>
      </c>
      <c r="E9" s="103" t="s">
        <v>144</v>
      </c>
    </row>
    <row r="10" spans="1:5" ht="24.75" customHeight="1" x14ac:dyDescent="0.25">
      <c r="A10" s="100" t="s">
        <v>334</v>
      </c>
      <c r="B10" s="104">
        <v>44849</v>
      </c>
      <c r="C10" s="101">
        <v>1312462.21</v>
      </c>
      <c r="D10" s="100"/>
      <c r="E10" s="101">
        <v>1313407.23</v>
      </c>
    </row>
    <row r="11" spans="1:5" ht="24.75" customHeight="1" x14ac:dyDescent="0.25">
      <c r="A11" s="100" t="s">
        <v>335</v>
      </c>
      <c r="B11" s="104">
        <v>44849</v>
      </c>
      <c r="C11" s="101">
        <v>738260.01</v>
      </c>
      <c r="D11" s="100"/>
      <c r="E11" s="101">
        <v>738791.58</v>
      </c>
    </row>
    <row r="12" spans="1:5" x14ac:dyDescent="0.25">
      <c r="A12" s="100" t="s">
        <v>336</v>
      </c>
      <c r="B12" s="104">
        <v>44849</v>
      </c>
      <c r="C12" s="101">
        <v>656005.8899999999</v>
      </c>
      <c r="D12" s="100"/>
      <c r="E12" s="101">
        <v>656038.43999999994</v>
      </c>
    </row>
    <row r="13" spans="1:5" x14ac:dyDescent="0.25">
      <c r="A13" s="100" t="s">
        <v>337</v>
      </c>
      <c r="B13" s="104">
        <v>44849</v>
      </c>
      <c r="C13" s="101">
        <v>492003.94</v>
      </c>
      <c r="D13" s="100"/>
      <c r="E13" s="101">
        <v>492028.83</v>
      </c>
    </row>
    <row r="14" spans="1:5" x14ac:dyDescent="0.25">
      <c r="A14" s="100" t="s">
        <v>338</v>
      </c>
      <c r="B14" s="104">
        <v>44849</v>
      </c>
      <c r="C14" s="101">
        <v>656005.8899999999</v>
      </c>
      <c r="D14" s="100"/>
      <c r="E14" s="101">
        <v>656038.43999999994</v>
      </c>
    </row>
    <row r="15" spans="1:5" x14ac:dyDescent="0.25">
      <c r="A15" s="100" t="s">
        <v>339</v>
      </c>
      <c r="B15" s="104">
        <v>44849</v>
      </c>
      <c r="C15" s="101">
        <v>656005.8899999999</v>
      </c>
      <c r="D15" s="100"/>
      <c r="E15" s="101">
        <v>656038.43999999994</v>
      </c>
    </row>
    <row r="16" spans="1:5" x14ac:dyDescent="0.25">
      <c r="A16" s="100" t="s">
        <v>340</v>
      </c>
      <c r="B16" s="104">
        <v>44849</v>
      </c>
      <c r="C16" s="101">
        <v>410022.41000000003</v>
      </c>
      <c r="D16" s="100"/>
      <c r="E16" s="101">
        <v>410040.38</v>
      </c>
    </row>
    <row r="17" spans="1:5" x14ac:dyDescent="0.25">
      <c r="A17" s="100" t="s">
        <v>341</v>
      </c>
      <c r="B17" s="104">
        <v>44849</v>
      </c>
      <c r="C17" s="101">
        <v>738040.33000000007</v>
      </c>
      <c r="D17" s="100"/>
      <c r="E17" s="101">
        <v>738072.67</v>
      </c>
    </row>
    <row r="18" spans="1:5" x14ac:dyDescent="0.25">
      <c r="A18" s="100" t="s">
        <v>342</v>
      </c>
      <c r="B18" s="104">
        <v>44849</v>
      </c>
      <c r="C18" s="101">
        <v>820044.82</v>
      </c>
      <c r="D18" s="100"/>
      <c r="E18" s="101">
        <v>820080.76</v>
      </c>
    </row>
    <row r="19" spans="1:5" x14ac:dyDescent="0.25">
      <c r="A19" s="100" t="s">
        <v>343</v>
      </c>
      <c r="B19" s="104">
        <v>44910</v>
      </c>
      <c r="C19" s="101">
        <v>1423162.95</v>
      </c>
      <c r="D19" s="100"/>
      <c r="E19" s="101">
        <v>1423394.78</v>
      </c>
    </row>
    <row r="20" spans="1:5" x14ac:dyDescent="0.25">
      <c r="A20" s="100" t="s">
        <v>344</v>
      </c>
      <c r="B20" s="104">
        <v>44849</v>
      </c>
      <c r="C20" s="101">
        <v>407370.82</v>
      </c>
      <c r="D20" s="100"/>
      <c r="E20" s="101">
        <v>407465.42</v>
      </c>
    </row>
    <row r="21" spans="1:5" x14ac:dyDescent="0.25">
      <c r="A21" s="100" t="s">
        <v>345</v>
      </c>
      <c r="B21" s="104">
        <v>44849</v>
      </c>
      <c r="C21" s="101">
        <v>1018427.0399999999</v>
      </c>
      <c r="D21" s="100"/>
      <c r="E21" s="101">
        <v>1018663.56</v>
      </c>
    </row>
    <row r="22" spans="1:5" x14ac:dyDescent="0.25">
      <c r="A22" s="100" t="s">
        <v>346</v>
      </c>
      <c r="B22" s="104">
        <v>44849</v>
      </c>
      <c r="C22" s="101">
        <v>814741.59</v>
      </c>
      <c r="D22" s="100"/>
      <c r="E22" s="101">
        <v>814930.81</v>
      </c>
    </row>
    <row r="23" spans="1:5" x14ac:dyDescent="0.25">
      <c r="A23" s="100" t="s">
        <v>347</v>
      </c>
      <c r="B23" s="104">
        <v>44849</v>
      </c>
      <c r="C23" s="101">
        <v>509213.53</v>
      </c>
      <c r="D23" s="100"/>
      <c r="E23" s="101">
        <v>509331.79</v>
      </c>
    </row>
    <row r="24" spans="1:5" x14ac:dyDescent="0.25">
      <c r="A24" s="100" t="s">
        <v>348</v>
      </c>
      <c r="B24" s="104">
        <v>44849</v>
      </c>
      <c r="C24" s="101">
        <v>813810.71</v>
      </c>
      <c r="D24" s="100"/>
      <c r="E24" s="101">
        <v>816005.61</v>
      </c>
    </row>
    <row r="25" spans="1:5" x14ac:dyDescent="0.25">
      <c r="A25" s="100" t="s">
        <v>349</v>
      </c>
      <c r="B25" s="104">
        <v>44849</v>
      </c>
      <c r="C25" s="101">
        <v>816005.60999999987</v>
      </c>
      <c r="D25" s="100"/>
      <c r="E25" s="101">
        <v>816005.61</v>
      </c>
    </row>
    <row r="26" spans="1:5" x14ac:dyDescent="0.25">
      <c r="A26" s="100" t="s">
        <v>350</v>
      </c>
      <c r="B26" s="104">
        <v>44849</v>
      </c>
      <c r="C26" s="101">
        <v>816005.61</v>
      </c>
      <c r="D26" s="100"/>
      <c r="E26" s="101">
        <v>816005.61</v>
      </c>
    </row>
    <row r="27" spans="1:5" x14ac:dyDescent="0.25">
      <c r="A27" s="100" t="s">
        <v>351</v>
      </c>
      <c r="B27" s="104">
        <v>44849</v>
      </c>
      <c r="C27" s="101">
        <v>2537223.0099999998</v>
      </c>
      <c r="D27" s="100"/>
      <c r="E27" s="101">
        <v>2545443.4700000002</v>
      </c>
    </row>
    <row r="28" spans="1:5" x14ac:dyDescent="0.25">
      <c r="A28" s="100" t="s">
        <v>352</v>
      </c>
      <c r="B28" s="104">
        <v>44910</v>
      </c>
      <c r="C28" s="101">
        <v>1020337.31</v>
      </c>
      <c r="D28" s="100"/>
      <c r="E28" s="101">
        <v>1020337.31</v>
      </c>
    </row>
    <row r="29" spans="1:5" x14ac:dyDescent="0.25">
      <c r="A29" s="100" t="s">
        <v>353</v>
      </c>
      <c r="B29" s="104">
        <v>44910</v>
      </c>
      <c r="C29" s="101">
        <v>1428472.26</v>
      </c>
      <c r="D29" s="100"/>
      <c r="E29" s="101">
        <v>1428472.26</v>
      </c>
    </row>
    <row r="30" spans="1:5" x14ac:dyDescent="0.25">
      <c r="A30" s="100" t="s">
        <v>354</v>
      </c>
      <c r="B30" s="104">
        <v>44910</v>
      </c>
      <c r="C30" s="101">
        <v>1627933.3</v>
      </c>
      <c r="D30" s="100"/>
      <c r="E30" s="101">
        <v>1628127.91</v>
      </c>
    </row>
    <row r="31" spans="1:5" x14ac:dyDescent="0.25">
      <c r="A31" s="100" t="s">
        <v>355</v>
      </c>
      <c r="B31" s="104">
        <v>44910</v>
      </c>
      <c r="C31" s="101">
        <v>813966.61</v>
      </c>
      <c r="D31" s="100"/>
      <c r="E31" s="101">
        <v>814063.92</v>
      </c>
    </row>
    <row r="32" spans="1:5" x14ac:dyDescent="0.25">
      <c r="A32" s="100" t="s">
        <v>356</v>
      </c>
      <c r="B32" s="104">
        <v>44849</v>
      </c>
      <c r="C32" s="101">
        <v>605981.44999999995</v>
      </c>
      <c r="D32" s="100"/>
      <c r="E32" s="101">
        <v>610150.16</v>
      </c>
    </row>
    <row r="33" spans="1:5" x14ac:dyDescent="0.25">
      <c r="A33" s="100" t="s">
        <v>357</v>
      </c>
      <c r="B33" s="104">
        <v>44849</v>
      </c>
      <c r="C33" s="101">
        <v>495188.58999999997</v>
      </c>
      <c r="D33" s="100"/>
      <c r="E33" s="101">
        <v>508458.47</v>
      </c>
    </row>
    <row r="34" spans="1:5" x14ac:dyDescent="0.25">
      <c r="A34" s="100" t="s">
        <v>358</v>
      </c>
      <c r="B34" s="104">
        <v>44849</v>
      </c>
      <c r="C34" s="101">
        <v>507187.19000000006</v>
      </c>
      <c r="D34" s="100"/>
      <c r="E34" s="101">
        <v>508458.47</v>
      </c>
    </row>
    <row r="35" spans="1:5" x14ac:dyDescent="0.25">
      <c r="A35" s="100" t="s">
        <v>359</v>
      </c>
      <c r="B35" s="104">
        <v>44910</v>
      </c>
      <c r="C35" s="101">
        <v>813966.61</v>
      </c>
      <c r="D35" s="100"/>
      <c r="E35" s="101">
        <v>814063.92</v>
      </c>
    </row>
    <row r="36" spans="1:5" x14ac:dyDescent="0.25">
      <c r="A36" s="100" t="s">
        <v>360</v>
      </c>
      <c r="B36" s="104">
        <v>44910</v>
      </c>
      <c r="C36" s="101">
        <v>610474.96000000008</v>
      </c>
      <c r="D36" s="100"/>
      <c r="E36" s="101">
        <v>610547.93999999994</v>
      </c>
    </row>
    <row r="37" spans="1:5" x14ac:dyDescent="0.25">
      <c r="A37" s="100" t="s">
        <v>361</v>
      </c>
      <c r="B37" s="104">
        <v>44910</v>
      </c>
      <c r="C37" s="101">
        <v>508729.17000000004</v>
      </c>
      <c r="D37" s="100"/>
      <c r="E37" s="101">
        <v>508789.99</v>
      </c>
    </row>
    <row r="38" spans="1:5" x14ac:dyDescent="0.25">
      <c r="A38" s="100" t="s">
        <v>362</v>
      </c>
      <c r="B38" s="104">
        <v>44849</v>
      </c>
      <c r="C38" s="101">
        <v>1832241.52</v>
      </c>
      <c r="D38" s="100"/>
      <c r="E38" s="101">
        <v>1832241.52</v>
      </c>
    </row>
    <row r="39" spans="1:5" x14ac:dyDescent="0.25">
      <c r="A39" s="100" t="s">
        <v>363</v>
      </c>
      <c r="B39" s="104">
        <v>44849</v>
      </c>
      <c r="C39" s="101">
        <v>712538.37999999989</v>
      </c>
      <c r="D39" s="100"/>
      <c r="E39" s="101">
        <v>712538.38</v>
      </c>
    </row>
    <row r="40" spans="1:5" x14ac:dyDescent="0.25">
      <c r="A40" s="100" t="s">
        <v>364</v>
      </c>
      <c r="B40" s="104">
        <v>44849</v>
      </c>
      <c r="C40" s="101">
        <v>610747.17000000004</v>
      </c>
      <c r="D40" s="100"/>
      <c r="E40" s="101">
        <v>610747.17000000004</v>
      </c>
    </row>
    <row r="41" spans="1:5" x14ac:dyDescent="0.25">
      <c r="A41" s="100" t="s">
        <v>365</v>
      </c>
      <c r="B41" s="104">
        <v>44849</v>
      </c>
      <c r="C41" s="101">
        <v>1221494.3500000001</v>
      </c>
      <c r="D41" s="100"/>
      <c r="E41" s="101">
        <v>1221494.3500000001</v>
      </c>
    </row>
    <row r="42" spans="1:5" x14ac:dyDescent="0.25">
      <c r="A42" s="100" t="s">
        <v>366</v>
      </c>
      <c r="B42" s="104">
        <v>44849</v>
      </c>
      <c r="C42" s="101">
        <v>1017054.32</v>
      </c>
      <c r="D42" s="100"/>
      <c r="E42" s="101">
        <v>1017054.32</v>
      </c>
    </row>
    <row r="43" spans="1:5" x14ac:dyDescent="0.25">
      <c r="A43" s="100" t="s">
        <v>367</v>
      </c>
      <c r="B43" s="104">
        <v>44849</v>
      </c>
      <c r="C43" s="101">
        <v>1220465.1600000001</v>
      </c>
      <c r="D43" s="100"/>
      <c r="E43" s="101">
        <v>1220465.1599999999</v>
      </c>
    </row>
    <row r="44" spans="1:5" x14ac:dyDescent="0.25">
      <c r="A44" s="100" t="s">
        <v>368</v>
      </c>
      <c r="B44" s="104">
        <v>44849</v>
      </c>
      <c r="C44" s="101">
        <v>1525581.42</v>
      </c>
      <c r="D44" s="100"/>
      <c r="E44" s="101">
        <v>1525581.42</v>
      </c>
    </row>
    <row r="45" spans="1:5" x14ac:dyDescent="0.25">
      <c r="A45" s="100" t="s">
        <v>369</v>
      </c>
      <c r="B45" s="104">
        <v>44849</v>
      </c>
      <c r="C45" s="101">
        <v>1220465.1600000001</v>
      </c>
      <c r="D45" s="100"/>
      <c r="E45" s="101">
        <v>1220465.1599999999</v>
      </c>
    </row>
    <row r="46" spans="1:5" x14ac:dyDescent="0.25">
      <c r="A46" s="100" t="s">
        <v>370</v>
      </c>
      <c r="B46" s="104">
        <v>44849</v>
      </c>
      <c r="C46" s="101">
        <v>816005.61</v>
      </c>
      <c r="D46" s="100"/>
      <c r="E46" s="101">
        <v>816005.61</v>
      </c>
    </row>
    <row r="47" spans="1:5" x14ac:dyDescent="0.25">
      <c r="A47" s="100" t="s">
        <v>371</v>
      </c>
      <c r="B47" s="104">
        <v>44910</v>
      </c>
      <c r="C47" s="101">
        <v>713777.40999999992</v>
      </c>
      <c r="D47" s="100"/>
      <c r="E47" s="101">
        <v>713959.87</v>
      </c>
    </row>
    <row r="48" spans="1:5" x14ac:dyDescent="0.25">
      <c r="A48" s="100" t="s">
        <v>372</v>
      </c>
      <c r="B48" s="104">
        <v>44910</v>
      </c>
      <c r="C48" s="101">
        <v>1223618.3900000001</v>
      </c>
      <c r="D48" s="100"/>
      <c r="E48" s="101">
        <v>1223931.17</v>
      </c>
    </row>
    <row r="49" spans="1:5" x14ac:dyDescent="0.25">
      <c r="A49" s="100" t="s">
        <v>373</v>
      </c>
      <c r="B49" s="104">
        <v>44910</v>
      </c>
      <c r="C49" s="101">
        <v>1121650.1800000002</v>
      </c>
      <c r="D49" s="100"/>
      <c r="E49" s="101">
        <v>1121936.8999999999</v>
      </c>
    </row>
    <row r="50" spans="1:5" x14ac:dyDescent="0.25">
      <c r="A50" s="100" t="s">
        <v>374</v>
      </c>
      <c r="B50" s="104">
        <v>44910</v>
      </c>
      <c r="C50" s="101">
        <v>1675997.42</v>
      </c>
      <c r="D50" s="100"/>
      <c r="E50" s="101">
        <v>1675997.42</v>
      </c>
    </row>
    <row r="51" spans="1:5" x14ac:dyDescent="0.25">
      <c r="A51" s="100" t="s">
        <v>375</v>
      </c>
      <c r="B51" s="104">
        <v>44910</v>
      </c>
      <c r="C51" s="101">
        <v>1183057.02</v>
      </c>
      <c r="D51" s="100"/>
      <c r="E51" s="101">
        <v>1183057.02</v>
      </c>
    </row>
    <row r="52" spans="1:5" x14ac:dyDescent="0.25">
      <c r="A52" s="100" t="s">
        <v>376</v>
      </c>
      <c r="B52" s="104">
        <v>44910</v>
      </c>
      <c r="C52" s="101">
        <v>1478821.23</v>
      </c>
      <c r="D52" s="100"/>
      <c r="E52" s="101">
        <v>1478821.23</v>
      </c>
    </row>
    <row r="53" spans="1:5" x14ac:dyDescent="0.25">
      <c r="A53" s="100" t="s">
        <v>377</v>
      </c>
      <c r="B53" s="104">
        <v>44849</v>
      </c>
      <c r="C53" s="101">
        <v>1018427.04</v>
      </c>
      <c r="D53" s="100"/>
      <c r="E53" s="101">
        <v>1018663.56</v>
      </c>
    </row>
    <row r="54" spans="1:5" x14ac:dyDescent="0.25">
      <c r="A54" s="100" t="s">
        <v>378</v>
      </c>
      <c r="B54" s="104">
        <v>44849</v>
      </c>
      <c r="C54" s="101">
        <v>1222112.4200000002</v>
      </c>
      <c r="D54" s="100"/>
      <c r="E54" s="101">
        <v>1222396.24</v>
      </c>
    </row>
    <row r="55" spans="1:5" x14ac:dyDescent="0.25">
      <c r="A55" s="100" t="s">
        <v>379</v>
      </c>
      <c r="B55" s="104">
        <v>44849</v>
      </c>
      <c r="C55" s="101">
        <v>1222112.4200000002</v>
      </c>
      <c r="D55" s="100"/>
      <c r="E55" s="101">
        <v>1222396.24</v>
      </c>
    </row>
    <row r="56" spans="1:5" x14ac:dyDescent="0.25">
      <c r="A56" s="100" t="s">
        <v>380</v>
      </c>
      <c r="B56" s="104">
        <v>44849</v>
      </c>
      <c r="C56" s="101">
        <v>2031367.1099999999</v>
      </c>
      <c r="D56" s="100"/>
      <c r="E56" s="101">
        <v>2036694.28</v>
      </c>
    </row>
    <row r="57" spans="1:5" x14ac:dyDescent="0.25">
      <c r="A57" s="100" t="s">
        <v>381</v>
      </c>
      <c r="B57" s="104">
        <v>44849</v>
      </c>
      <c r="C57" s="101">
        <v>1208605.99</v>
      </c>
      <c r="D57" s="100"/>
      <c r="E57" s="101">
        <v>1222301.49</v>
      </c>
    </row>
    <row r="58" spans="1:5" x14ac:dyDescent="0.25">
      <c r="A58" s="100" t="s">
        <v>382</v>
      </c>
      <c r="B58" s="104">
        <v>44849</v>
      </c>
      <c r="C58" s="101">
        <v>1833452.25</v>
      </c>
      <c r="D58" s="100"/>
      <c r="E58" s="101">
        <v>1833452.25</v>
      </c>
    </row>
    <row r="59" spans="1:5" x14ac:dyDescent="0.25">
      <c r="A59" s="100" t="s">
        <v>383</v>
      </c>
      <c r="B59" s="104">
        <v>44910</v>
      </c>
      <c r="C59" s="101">
        <v>816269.84</v>
      </c>
      <c r="D59" s="100"/>
      <c r="E59" s="101">
        <v>816269.84</v>
      </c>
    </row>
    <row r="60" spans="1:5" x14ac:dyDescent="0.25">
      <c r="A60" s="100" t="s">
        <v>384</v>
      </c>
      <c r="B60" s="104">
        <v>44910</v>
      </c>
      <c r="C60" s="101">
        <v>510168.67</v>
      </c>
      <c r="D60" s="100"/>
      <c r="E60" s="101">
        <v>510168.67</v>
      </c>
    </row>
    <row r="61" spans="1:5" x14ac:dyDescent="0.25">
      <c r="A61" s="100" t="s">
        <v>385</v>
      </c>
      <c r="B61" s="104">
        <v>44849</v>
      </c>
      <c r="C61" s="101">
        <v>611150.76</v>
      </c>
      <c r="D61" s="100"/>
      <c r="E61" s="101">
        <v>611150.76</v>
      </c>
    </row>
    <row r="62" spans="1:5" x14ac:dyDescent="0.25">
      <c r="A62" s="100" t="s">
        <v>386</v>
      </c>
      <c r="B62" s="104">
        <v>44849</v>
      </c>
      <c r="C62" s="101">
        <v>814867.65999999992</v>
      </c>
      <c r="D62" s="100"/>
      <c r="E62" s="101">
        <v>814867.66</v>
      </c>
    </row>
    <row r="63" spans="1:5" x14ac:dyDescent="0.25">
      <c r="A63" s="100" t="s">
        <v>387</v>
      </c>
      <c r="B63" s="104">
        <v>44849</v>
      </c>
      <c r="C63" s="101">
        <v>1424724.95</v>
      </c>
      <c r="D63" s="100"/>
      <c r="E63" s="101">
        <v>1424724.95</v>
      </c>
    </row>
    <row r="64" spans="1:5" x14ac:dyDescent="0.25">
      <c r="A64" s="100" t="s">
        <v>388</v>
      </c>
      <c r="B64" s="104">
        <v>44849</v>
      </c>
      <c r="C64" s="101">
        <v>610596.4</v>
      </c>
      <c r="D64" s="100"/>
      <c r="E64" s="101">
        <v>610596.4</v>
      </c>
    </row>
    <row r="65" spans="1:5" x14ac:dyDescent="0.25">
      <c r="A65" s="100" t="s">
        <v>389</v>
      </c>
      <c r="B65" s="104">
        <v>44849</v>
      </c>
      <c r="C65" s="101">
        <v>1211374.5999999999</v>
      </c>
      <c r="D65" s="100"/>
      <c r="E65" s="101">
        <v>1221192.8</v>
      </c>
    </row>
    <row r="66" spans="1:5" x14ac:dyDescent="0.25">
      <c r="A66" s="100" t="s">
        <v>390</v>
      </c>
      <c r="B66" s="104">
        <v>44849</v>
      </c>
      <c r="C66" s="101">
        <v>1017660.6599999999</v>
      </c>
      <c r="D66" s="100"/>
      <c r="E66" s="101">
        <v>1017660.66</v>
      </c>
    </row>
    <row r="67" spans="1:5" x14ac:dyDescent="0.25">
      <c r="A67" s="100" t="s">
        <v>391</v>
      </c>
      <c r="B67" s="104">
        <v>44849</v>
      </c>
      <c r="C67" s="101">
        <v>813864.0199999999</v>
      </c>
      <c r="D67" s="100"/>
      <c r="E67" s="101">
        <v>813875.16</v>
      </c>
    </row>
    <row r="68" spans="1:5" x14ac:dyDescent="0.25">
      <c r="A68" s="100" t="s">
        <v>392</v>
      </c>
      <c r="B68" s="104">
        <v>44849</v>
      </c>
      <c r="C68" s="101">
        <v>915597.02</v>
      </c>
      <c r="D68" s="100"/>
      <c r="E68" s="101">
        <v>915609.56</v>
      </c>
    </row>
    <row r="69" spans="1:5" x14ac:dyDescent="0.25">
      <c r="A69" s="100" t="s">
        <v>393</v>
      </c>
      <c r="B69" s="104">
        <v>44849</v>
      </c>
      <c r="C69" s="101">
        <v>1831194.0799999998</v>
      </c>
      <c r="D69" s="100"/>
      <c r="E69" s="101">
        <v>1831219.16</v>
      </c>
    </row>
    <row r="70" spans="1:5" x14ac:dyDescent="0.25">
      <c r="A70" s="100" t="s">
        <v>394</v>
      </c>
      <c r="B70" s="104">
        <v>44849</v>
      </c>
      <c r="C70" s="101">
        <v>328115.56</v>
      </c>
      <c r="D70" s="100"/>
      <c r="E70" s="101">
        <v>328351.82</v>
      </c>
    </row>
    <row r="71" spans="1:5" x14ac:dyDescent="0.25">
      <c r="A71" s="100" t="s">
        <v>395</v>
      </c>
      <c r="B71" s="104">
        <v>44910</v>
      </c>
      <c r="C71" s="101">
        <v>406626.25</v>
      </c>
      <c r="D71" s="100"/>
      <c r="E71" s="101">
        <v>406684.21</v>
      </c>
    </row>
    <row r="72" spans="1:5" x14ac:dyDescent="0.25">
      <c r="A72" s="100" t="s">
        <v>396</v>
      </c>
      <c r="B72" s="104">
        <v>44910</v>
      </c>
      <c r="C72" s="101">
        <v>1016536.6499999999</v>
      </c>
      <c r="D72" s="100"/>
      <c r="E72" s="101">
        <v>1016710.52</v>
      </c>
    </row>
    <row r="73" spans="1:5" x14ac:dyDescent="0.25">
      <c r="A73" s="100" t="s">
        <v>397</v>
      </c>
      <c r="B73" s="104">
        <v>44910</v>
      </c>
      <c r="C73" s="101">
        <v>508239.34</v>
      </c>
      <c r="D73" s="100"/>
      <c r="E73" s="101">
        <v>508355.26</v>
      </c>
    </row>
    <row r="74" spans="1:5" x14ac:dyDescent="0.25">
      <c r="A74" s="100" t="s">
        <v>398</v>
      </c>
      <c r="B74" s="104">
        <v>44910</v>
      </c>
      <c r="C74" s="101">
        <v>1016435.6399999999</v>
      </c>
      <c r="D74" s="100"/>
      <c r="E74" s="101">
        <v>1016710.52</v>
      </c>
    </row>
    <row r="75" spans="1:5" x14ac:dyDescent="0.25">
      <c r="A75" s="100" t="s">
        <v>399</v>
      </c>
      <c r="B75" s="104">
        <v>44910</v>
      </c>
      <c r="C75" s="101">
        <v>707067.13</v>
      </c>
      <c r="D75" s="100"/>
      <c r="E75" s="101">
        <v>711697.34</v>
      </c>
    </row>
    <row r="76" spans="1:5" x14ac:dyDescent="0.25">
      <c r="A76" s="100" t="s">
        <v>400</v>
      </c>
      <c r="B76" s="104">
        <v>44849</v>
      </c>
      <c r="C76" s="101">
        <v>1323955.1600000001</v>
      </c>
      <c r="D76" s="100"/>
      <c r="E76" s="101">
        <v>1324262.6399999999</v>
      </c>
    </row>
    <row r="77" spans="1:5" x14ac:dyDescent="0.25">
      <c r="A77" s="100" t="s">
        <v>401</v>
      </c>
      <c r="B77" s="104">
        <v>44849</v>
      </c>
      <c r="C77" s="101">
        <v>814036.34000000008</v>
      </c>
      <c r="D77" s="100"/>
      <c r="E77" s="101">
        <v>814677.71</v>
      </c>
    </row>
    <row r="78" spans="1:5" x14ac:dyDescent="0.25">
      <c r="A78" s="100" t="s">
        <v>402</v>
      </c>
      <c r="B78" s="104">
        <v>44849</v>
      </c>
      <c r="C78" s="101">
        <v>1627757.72</v>
      </c>
      <c r="D78" s="100"/>
      <c r="E78" s="101">
        <v>1629355.45</v>
      </c>
    </row>
    <row r="79" spans="1:5" x14ac:dyDescent="0.25">
      <c r="A79" s="100" t="s">
        <v>403</v>
      </c>
      <c r="B79" s="104">
        <v>44849</v>
      </c>
      <c r="C79" s="101">
        <v>810940.36</v>
      </c>
      <c r="D79" s="100"/>
      <c r="E79" s="101">
        <v>813533.53</v>
      </c>
    </row>
    <row r="80" spans="1:5" x14ac:dyDescent="0.25">
      <c r="A80" s="100" t="s">
        <v>404</v>
      </c>
      <c r="B80" s="104">
        <v>44910</v>
      </c>
      <c r="C80" s="101">
        <v>610474.96000000008</v>
      </c>
      <c r="D80" s="100"/>
      <c r="E80" s="101">
        <v>610547.93999999994</v>
      </c>
    </row>
    <row r="81" spans="1:5" x14ac:dyDescent="0.25">
      <c r="A81" s="100" t="s">
        <v>405</v>
      </c>
      <c r="B81" s="104">
        <v>44849</v>
      </c>
      <c r="C81" s="101">
        <v>510003.5</v>
      </c>
      <c r="D81" s="100"/>
      <c r="E81" s="101">
        <v>510003.5</v>
      </c>
    </row>
    <row r="82" spans="1:5" x14ac:dyDescent="0.25">
      <c r="A82" s="100" t="s">
        <v>406</v>
      </c>
      <c r="B82" s="104">
        <v>44849</v>
      </c>
      <c r="C82" s="101">
        <v>1214103.97</v>
      </c>
      <c r="D82" s="100"/>
      <c r="E82" s="101">
        <v>1224008.3999999999</v>
      </c>
    </row>
    <row r="83" spans="1:5" x14ac:dyDescent="0.25">
      <c r="A83" s="100" t="s">
        <v>407</v>
      </c>
      <c r="B83" s="104">
        <v>44849</v>
      </c>
      <c r="C83" s="101">
        <v>1018427.05</v>
      </c>
      <c r="D83" s="100"/>
      <c r="E83" s="101">
        <v>1018663.56</v>
      </c>
    </row>
    <row r="84" spans="1:5" x14ac:dyDescent="0.25">
      <c r="A84" s="100" t="s">
        <v>408</v>
      </c>
      <c r="B84" s="104">
        <v>44849</v>
      </c>
      <c r="C84" s="101">
        <v>1017350.68</v>
      </c>
      <c r="D84" s="100"/>
      <c r="E84" s="101">
        <v>1017350.68</v>
      </c>
    </row>
    <row r="85" spans="1:5" x14ac:dyDescent="0.25">
      <c r="A85" s="100" t="s">
        <v>409</v>
      </c>
      <c r="B85" s="104">
        <v>44849</v>
      </c>
      <c r="C85" s="101">
        <v>1322555.8799999999</v>
      </c>
      <c r="D85" s="100"/>
      <c r="E85" s="101">
        <v>1322555.8799999999</v>
      </c>
    </row>
    <row r="86" spans="1:5" x14ac:dyDescent="0.25">
      <c r="A86" s="100" t="s">
        <v>410</v>
      </c>
      <c r="B86" s="104">
        <v>44849</v>
      </c>
      <c r="C86" s="101">
        <v>915615.6100000001</v>
      </c>
      <c r="D86" s="100"/>
      <c r="E86" s="101">
        <v>915615.61</v>
      </c>
    </row>
    <row r="87" spans="1:5" x14ac:dyDescent="0.25">
      <c r="A87" s="100" t="s">
        <v>411</v>
      </c>
      <c r="B87" s="104">
        <v>44849</v>
      </c>
      <c r="C87" s="101">
        <v>1119085.75</v>
      </c>
      <c r="D87" s="100"/>
      <c r="E87" s="101">
        <v>1119085.75</v>
      </c>
    </row>
    <row r="88" spans="1:5" x14ac:dyDescent="0.25">
      <c r="A88" s="100" t="s">
        <v>412</v>
      </c>
      <c r="B88" s="104">
        <v>44849</v>
      </c>
      <c r="C88" s="101">
        <v>508675.37</v>
      </c>
      <c r="D88" s="100"/>
      <c r="E88" s="101">
        <v>508675.37</v>
      </c>
    </row>
  </sheetData>
  <mergeCells count="7">
    <mergeCell ref="A8:E8"/>
    <mergeCell ref="A2:E2"/>
    <mergeCell ref="A4:A5"/>
    <mergeCell ref="B4:B5"/>
    <mergeCell ref="C4:C5"/>
    <mergeCell ref="D4:D5"/>
    <mergeCell ref="E4:E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C15"/>
  <sheetViews>
    <sheetView workbookViewId="0">
      <pane ySplit="4" topLeftCell="A5" activePane="bottomLeft" state="frozen"/>
      <selection pane="bottomLeft" activeCell="C11" sqref="C11"/>
    </sheetView>
  </sheetViews>
  <sheetFormatPr baseColWidth="10" defaultColWidth="11.42578125" defaultRowHeight="15" x14ac:dyDescent="0.25"/>
  <cols>
    <col min="1" max="3" width="36.28515625" style="1" customWidth="1"/>
    <col min="4" max="16384" width="11.42578125" style="1"/>
  </cols>
  <sheetData>
    <row r="2" spans="1:3" ht="66" customHeight="1" x14ac:dyDescent="0.25">
      <c r="A2" s="156" t="s">
        <v>158</v>
      </c>
      <c r="B2" s="156"/>
      <c r="C2" s="156"/>
    </row>
    <row r="3" spans="1:3" ht="18" x14ac:dyDescent="0.25">
      <c r="A3" s="45"/>
    </row>
    <row r="4" spans="1:3" s="60" customFormat="1" ht="23.25" customHeight="1" x14ac:dyDescent="0.3">
      <c r="A4" s="84" t="s">
        <v>146</v>
      </c>
      <c r="B4" s="84" t="s">
        <v>135</v>
      </c>
      <c r="C4" s="84" t="s">
        <v>147</v>
      </c>
    </row>
    <row r="5" spans="1:3" ht="23.25" customHeight="1" x14ac:dyDescent="0.25">
      <c r="A5" s="93" t="s">
        <v>148</v>
      </c>
      <c r="B5" s="95">
        <v>0</v>
      </c>
      <c r="C5" s="96">
        <v>0</v>
      </c>
    </row>
    <row r="6" spans="1:3" ht="23.25" customHeight="1" x14ac:dyDescent="0.25">
      <c r="A6" s="93" t="s">
        <v>149</v>
      </c>
      <c r="B6" s="95">
        <v>0</v>
      </c>
      <c r="C6" s="96">
        <v>0</v>
      </c>
    </row>
    <row r="7" spans="1:3" ht="23.25" customHeight="1" x14ac:dyDescent="0.25">
      <c r="A7" s="93" t="s">
        <v>150</v>
      </c>
      <c r="B7" s="95">
        <v>0</v>
      </c>
      <c r="C7" s="96">
        <v>0</v>
      </c>
    </row>
    <row r="8" spans="1:3" ht="23.25" customHeight="1" x14ac:dyDescent="0.25">
      <c r="A8" s="93" t="s">
        <v>151</v>
      </c>
      <c r="B8" s="95">
        <v>0</v>
      </c>
      <c r="C8" s="96">
        <v>0</v>
      </c>
    </row>
    <row r="9" spans="1:3" ht="23.25" customHeight="1" x14ac:dyDescent="0.25">
      <c r="A9" s="93" t="s">
        <v>152</v>
      </c>
      <c r="B9" s="95">
        <v>0</v>
      </c>
      <c r="C9" s="96">
        <v>0</v>
      </c>
    </row>
    <row r="10" spans="1:3" ht="23.25" customHeight="1" x14ac:dyDescent="0.25">
      <c r="A10" s="93" t="s">
        <v>153</v>
      </c>
      <c r="B10" s="95">
        <v>0</v>
      </c>
      <c r="C10" s="96">
        <v>0</v>
      </c>
    </row>
    <row r="11" spans="1:3" ht="23.25" customHeight="1" x14ac:dyDescent="0.25">
      <c r="A11" s="93" t="s">
        <v>154</v>
      </c>
      <c r="B11" s="95">
        <v>77550113.26000002</v>
      </c>
      <c r="C11" s="96">
        <v>0.97098954368166068</v>
      </c>
    </row>
    <row r="12" spans="1:3" ht="23.25" customHeight="1" x14ac:dyDescent="0.25">
      <c r="A12" s="93" t="s">
        <v>155</v>
      </c>
      <c r="B12" s="95">
        <v>0</v>
      </c>
      <c r="C12" s="96">
        <v>0</v>
      </c>
    </row>
    <row r="13" spans="1:3" ht="23.25" customHeight="1" x14ac:dyDescent="0.25">
      <c r="A13" s="93" t="s">
        <v>156</v>
      </c>
      <c r="B13" s="97"/>
      <c r="C13" s="97"/>
    </row>
    <row r="14" spans="1:3" ht="23.25" customHeight="1" x14ac:dyDescent="0.25">
      <c r="A14" s="93" t="s">
        <v>157</v>
      </c>
      <c r="B14" s="98">
        <v>2316980.8448000005</v>
      </c>
      <c r="C14" s="96">
        <v>2.9010456318339369E-2</v>
      </c>
    </row>
    <row r="15" spans="1:3" ht="15.75" x14ac:dyDescent="0.25">
      <c r="A15" s="46"/>
      <c r="B15"/>
      <c r="C15"/>
    </row>
  </sheetData>
  <mergeCells count="1">
    <mergeCell ref="A2:C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6"/>
  <sheetViews>
    <sheetView workbookViewId="0">
      <pane ySplit="4" topLeftCell="A5" activePane="bottomLeft" state="frozen"/>
      <selection pane="bottomLeft" activeCell="B5" sqref="B5"/>
    </sheetView>
  </sheetViews>
  <sheetFormatPr baseColWidth="10" defaultColWidth="11.42578125" defaultRowHeight="15" x14ac:dyDescent="0.25"/>
  <cols>
    <col min="1" max="3" width="22.140625" style="1" customWidth="1"/>
    <col min="4" max="16384" width="11.42578125" style="1"/>
  </cols>
  <sheetData>
    <row r="2" spans="1:3" ht="43.5" customHeight="1" x14ac:dyDescent="0.25">
      <c r="A2" s="156" t="s">
        <v>162</v>
      </c>
      <c r="B2" s="156"/>
      <c r="C2" s="156"/>
    </row>
    <row r="3" spans="1:3" ht="18.75" thickBot="1" x14ac:dyDescent="0.3">
      <c r="A3" s="45"/>
    </row>
    <row r="4" spans="1:3" s="60" customFormat="1" ht="33" customHeight="1" thickBot="1" x14ac:dyDescent="0.35">
      <c r="A4" s="58" t="s">
        <v>159</v>
      </c>
      <c r="B4" s="59" t="s">
        <v>135</v>
      </c>
      <c r="C4" s="59" t="s">
        <v>147</v>
      </c>
    </row>
    <row r="5" spans="1:3" ht="33" customHeight="1" thickBot="1" x14ac:dyDescent="0.3">
      <c r="A5" s="47" t="s">
        <v>160</v>
      </c>
      <c r="B5" s="67">
        <f>'Tabla 1'!D7</f>
        <v>79867094.104799986</v>
      </c>
      <c r="C5" s="68">
        <f>B5/SUM($B$5:$B$6)</f>
        <v>1</v>
      </c>
    </row>
    <row r="6" spans="1:3" ht="33" customHeight="1" thickBot="1" x14ac:dyDescent="0.3">
      <c r="A6" s="47" t="s">
        <v>161</v>
      </c>
      <c r="B6" s="67">
        <v>0</v>
      </c>
      <c r="C6" s="68">
        <f>B6/SUM($B$5:$B$6)</f>
        <v>0</v>
      </c>
    </row>
  </sheetData>
  <mergeCells count="1">
    <mergeCell ref="A2:C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D10"/>
  <sheetViews>
    <sheetView workbookViewId="0">
      <pane ySplit="4" topLeftCell="A5" activePane="bottomLeft" state="frozen"/>
      <selection pane="bottomLeft" activeCell="B6" sqref="B6:D9"/>
    </sheetView>
  </sheetViews>
  <sheetFormatPr baseColWidth="10" defaultColWidth="11.42578125" defaultRowHeight="15" x14ac:dyDescent="0.25"/>
  <cols>
    <col min="1" max="4" width="36.42578125" style="1" customWidth="1"/>
    <col min="5" max="16384" width="11.42578125" style="1"/>
  </cols>
  <sheetData>
    <row r="2" spans="1:4" ht="18" x14ac:dyDescent="0.25">
      <c r="A2" s="154" t="s">
        <v>172</v>
      </c>
      <c r="B2" s="154"/>
      <c r="C2" s="154"/>
      <c r="D2" s="154"/>
    </row>
    <row r="3" spans="1:4" ht="18" x14ac:dyDescent="0.25">
      <c r="A3" s="45"/>
    </row>
    <row r="4" spans="1:4" s="60" customFormat="1" ht="43.5" customHeight="1" x14ac:dyDescent="0.3">
      <c r="A4" s="84" t="s">
        <v>163</v>
      </c>
      <c r="B4" s="84" t="s">
        <v>164</v>
      </c>
      <c r="C4" s="84" t="s">
        <v>165</v>
      </c>
      <c r="D4" s="84" t="s">
        <v>166</v>
      </c>
    </row>
    <row r="5" spans="1:4" ht="43.5" customHeight="1" x14ac:dyDescent="0.25">
      <c r="A5" s="93" t="s">
        <v>167</v>
      </c>
      <c r="B5" s="94">
        <v>648</v>
      </c>
      <c r="C5" s="94">
        <v>603</v>
      </c>
      <c r="D5" s="94">
        <v>1251</v>
      </c>
    </row>
    <row r="6" spans="1:4" ht="43.5" customHeight="1" x14ac:dyDescent="0.25">
      <c r="A6" s="93" t="s">
        <v>168</v>
      </c>
      <c r="B6" s="113">
        <v>359.47999999999996</v>
      </c>
      <c r="C6" s="113">
        <v>333.96</v>
      </c>
      <c r="D6" s="113">
        <v>693.43999999999994</v>
      </c>
    </row>
    <row r="7" spans="1:4" ht="43.5" customHeight="1" x14ac:dyDescent="0.25">
      <c r="A7" s="93" t="s">
        <v>169</v>
      </c>
      <c r="B7" s="113">
        <v>152.24</v>
      </c>
      <c r="C7" s="113">
        <v>140.56</v>
      </c>
      <c r="D7" s="113">
        <v>292.8</v>
      </c>
    </row>
    <row r="8" spans="1:4" ht="43.5" customHeight="1" x14ac:dyDescent="0.25">
      <c r="A8" s="93" t="s">
        <v>170</v>
      </c>
      <c r="B8" s="113">
        <v>314.2</v>
      </c>
      <c r="C8" s="113">
        <v>294.27999999999997</v>
      </c>
      <c r="D8" s="113">
        <v>608.48</v>
      </c>
    </row>
    <row r="9" spans="1:4" ht="43.5" customHeight="1" x14ac:dyDescent="0.25">
      <c r="A9" s="93" t="s">
        <v>171</v>
      </c>
      <c r="B9" s="113">
        <v>146.96</v>
      </c>
      <c r="C9" s="113">
        <v>138.80000000000001</v>
      </c>
      <c r="D9" s="113">
        <v>285.76</v>
      </c>
    </row>
    <row r="10" spans="1:4" ht="15.75" x14ac:dyDescent="0.25">
      <c r="A10" s="46"/>
      <c r="B10"/>
      <c r="C10"/>
      <c r="D10"/>
    </row>
  </sheetData>
  <mergeCells count="1">
    <mergeCell ref="A2:D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D9"/>
  <sheetViews>
    <sheetView workbookViewId="0">
      <pane ySplit="4" topLeftCell="A5" activePane="bottomLeft" state="frozen"/>
      <selection pane="bottomLeft" activeCell="B4" sqref="B4"/>
    </sheetView>
  </sheetViews>
  <sheetFormatPr baseColWidth="10" defaultColWidth="11.42578125" defaultRowHeight="15" x14ac:dyDescent="0.25"/>
  <cols>
    <col min="1" max="4" width="30.140625" style="1" customWidth="1"/>
    <col min="5" max="16384" width="11.42578125" style="1"/>
  </cols>
  <sheetData>
    <row r="2" spans="1:4" ht="64.5" customHeight="1" x14ac:dyDescent="0.25">
      <c r="A2" s="156" t="s">
        <v>176</v>
      </c>
      <c r="B2" s="156"/>
      <c r="C2" s="156"/>
      <c r="D2" s="156"/>
    </row>
    <row r="3" spans="1:4" ht="18" x14ac:dyDescent="0.25">
      <c r="A3" s="45"/>
    </row>
    <row r="4" spans="1:4" s="60" customFormat="1" ht="38.25" customHeight="1" x14ac:dyDescent="0.3">
      <c r="A4" s="91" t="s">
        <v>173</v>
      </c>
      <c r="B4" s="91" t="s">
        <v>174</v>
      </c>
      <c r="C4" s="91" t="s">
        <v>175</v>
      </c>
      <c r="D4" s="91" t="s">
        <v>174</v>
      </c>
    </row>
    <row r="5" spans="1:4" ht="38.25" customHeight="1" x14ac:dyDescent="0.25">
      <c r="A5" s="92"/>
      <c r="B5" s="92"/>
      <c r="C5" s="92"/>
      <c r="D5" s="92"/>
    </row>
    <row r="6" spans="1:4" ht="38.25" customHeight="1" x14ac:dyDescent="0.25">
      <c r="A6" s="92"/>
      <c r="B6" s="92"/>
      <c r="C6" s="92"/>
      <c r="D6" s="92"/>
    </row>
    <row r="7" spans="1:4" ht="38.25" customHeight="1" x14ac:dyDescent="0.25">
      <c r="A7" s="92"/>
      <c r="B7" s="92"/>
      <c r="C7" s="92"/>
      <c r="D7" s="92"/>
    </row>
    <row r="8" spans="1:4" ht="38.25" customHeight="1" x14ac:dyDescent="0.25">
      <c r="A8" s="92"/>
      <c r="B8" s="92"/>
      <c r="C8" s="92"/>
      <c r="D8" s="92"/>
    </row>
    <row r="9" spans="1:4" ht="15.75" x14ac:dyDescent="0.25">
      <c r="A9" s="44"/>
      <c r="B9"/>
      <c r="C9"/>
      <c r="D9"/>
    </row>
  </sheetData>
  <mergeCells count="1">
    <mergeCell ref="A2:D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D21"/>
  <sheetViews>
    <sheetView workbookViewId="0">
      <selection activeCell="D9" sqref="D9"/>
    </sheetView>
  </sheetViews>
  <sheetFormatPr baseColWidth="10" defaultColWidth="11.42578125" defaultRowHeight="15" x14ac:dyDescent="0.25"/>
  <cols>
    <col min="1" max="4" width="35.42578125" style="1" customWidth="1"/>
    <col min="5" max="16384" width="11.42578125" style="1"/>
  </cols>
  <sheetData>
    <row r="2" spans="1:4" ht="39.75" customHeight="1" x14ac:dyDescent="0.25">
      <c r="A2" s="154" t="s">
        <v>186</v>
      </c>
      <c r="B2" s="154"/>
      <c r="C2" s="154"/>
      <c r="D2" s="154"/>
    </row>
    <row r="3" spans="1:4" x14ac:dyDescent="0.25">
      <c r="A3" s="49"/>
    </row>
    <row r="4" spans="1:4" x14ac:dyDescent="0.25">
      <c r="A4" s="49"/>
    </row>
    <row r="5" spans="1:4" s="60" customFormat="1" ht="56.25" x14ac:dyDescent="0.3">
      <c r="A5" s="84" t="s">
        <v>177</v>
      </c>
      <c r="B5" s="84" t="s">
        <v>173</v>
      </c>
      <c r="C5" s="84" t="s">
        <v>178</v>
      </c>
      <c r="D5" s="84" t="s">
        <v>179</v>
      </c>
    </row>
    <row r="6" spans="1:4" ht="23.25" customHeight="1" x14ac:dyDescent="0.25">
      <c r="A6" s="85" t="s">
        <v>138</v>
      </c>
      <c r="B6" s="86"/>
      <c r="C6" s="86"/>
      <c r="D6" s="86"/>
    </row>
    <row r="7" spans="1:4" ht="23.25" customHeight="1" x14ac:dyDescent="0.25">
      <c r="A7" s="157" t="s">
        <v>180</v>
      </c>
      <c r="B7" s="86"/>
      <c r="C7" s="86"/>
      <c r="D7" s="86"/>
    </row>
    <row r="8" spans="1:4" ht="23.25" customHeight="1" x14ac:dyDescent="0.25">
      <c r="A8" s="157"/>
      <c r="B8" s="86"/>
      <c r="C8" s="86"/>
      <c r="D8" s="86"/>
    </row>
    <row r="9" spans="1:4" ht="23.25" customHeight="1" x14ac:dyDescent="0.25">
      <c r="A9" s="157"/>
      <c r="B9" s="86" t="s">
        <v>181</v>
      </c>
      <c r="C9" s="87">
        <v>49253753.190000005</v>
      </c>
      <c r="D9" s="88" t="s">
        <v>413</v>
      </c>
    </row>
    <row r="10" spans="1:4" ht="23.25" customHeight="1" x14ac:dyDescent="0.25">
      <c r="A10" s="157" t="s">
        <v>182</v>
      </c>
      <c r="B10" s="86"/>
      <c r="C10" s="86"/>
      <c r="D10" s="86"/>
    </row>
    <row r="11" spans="1:4" ht="23.25" customHeight="1" x14ac:dyDescent="0.25">
      <c r="A11" s="157"/>
      <c r="B11" s="86"/>
      <c r="C11" s="86"/>
      <c r="D11" s="86"/>
    </row>
    <row r="12" spans="1:4" ht="23.25" customHeight="1" x14ac:dyDescent="0.25">
      <c r="A12" s="157"/>
      <c r="B12" s="86" t="s">
        <v>181</v>
      </c>
      <c r="C12" s="86"/>
      <c r="D12" s="86"/>
    </row>
    <row r="13" spans="1:4" ht="23.25" customHeight="1" x14ac:dyDescent="0.25">
      <c r="A13" s="157" t="s">
        <v>183</v>
      </c>
      <c r="B13" s="86"/>
      <c r="C13" s="86"/>
      <c r="D13" s="86"/>
    </row>
    <row r="14" spans="1:4" ht="23.25" customHeight="1" x14ac:dyDescent="0.25">
      <c r="A14" s="157"/>
      <c r="B14" s="86"/>
      <c r="C14" s="86"/>
      <c r="D14" s="86"/>
    </row>
    <row r="15" spans="1:4" ht="23.25" customHeight="1" x14ac:dyDescent="0.25">
      <c r="A15" s="157"/>
      <c r="B15" s="86" t="s">
        <v>181</v>
      </c>
      <c r="C15" s="86"/>
      <c r="D15" s="86"/>
    </row>
    <row r="16" spans="1:4" ht="23.25" customHeight="1" x14ac:dyDescent="0.25">
      <c r="A16" s="157" t="s">
        <v>184</v>
      </c>
      <c r="B16" s="86"/>
      <c r="C16" s="86"/>
      <c r="D16" s="86"/>
    </row>
    <row r="17" spans="1:4" ht="23.25" customHeight="1" x14ac:dyDescent="0.25">
      <c r="A17" s="157"/>
      <c r="B17" s="86"/>
      <c r="C17" s="86"/>
      <c r="D17" s="86"/>
    </row>
    <row r="18" spans="1:4" ht="23.25" customHeight="1" x14ac:dyDescent="0.25">
      <c r="A18" s="157"/>
      <c r="B18" s="86" t="s">
        <v>181</v>
      </c>
      <c r="C18" s="86"/>
      <c r="D18" s="86"/>
    </row>
    <row r="19" spans="1:4" ht="23.25" customHeight="1" x14ac:dyDescent="0.25">
      <c r="A19" s="89" t="s">
        <v>185</v>
      </c>
      <c r="B19" s="86"/>
      <c r="C19" s="90">
        <f>C9</f>
        <v>49253753.190000005</v>
      </c>
      <c r="D19" s="86"/>
    </row>
    <row r="20" spans="1:4" x14ac:dyDescent="0.25">
      <c r="A20" s="48"/>
      <c r="B20"/>
      <c r="C20"/>
      <c r="D20"/>
    </row>
    <row r="21" spans="1:4" x14ac:dyDescent="0.25">
      <c r="A21" s="48"/>
      <c r="B21"/>
      <c r="C21"/>
      <c r="D21"/>
    </row>
  </sheetData>
  <mergeCells count="5">
    <mergeCell ref="A7:A9"/>
    <mergeCell ref="A10:A12"/>
    <mergeCell ref="A13:A15"/>
    <mergeCell ref="A16:A18"/>
    <mergeCell ref="A2:D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C36"/>
  <sheetViews>
    <sheetView workbookViewId="0">
      <pane ySplit="5" topLeftCell="A22" activePane="bottomLeft" state="frozen"/>
      <selection pane="bottomLeft" activeCell="C26" sqref="C26"/>
    </sheetView>
  </sheetViews>
  <sheetFormatPr baseColWidth="10" defaultColWidth="11.42578125" defaultRowHeight="14.25" x14ac:dyDescent="0.2"/>
  <cols>
    <col min="1" max="2" width="52.42578125" style="4" customWidth="1"/>
    <col min="3" max="3" width="52.42578125" style="120" customWidth="1"/>
    <col min="4" max="16384" width="11.42578125" style="4"/>
  </cols>
  <sheetData>
    <row r="2" spans="1:3" ht="18" x14ac:dyDescent="0.2">
      <c r="A2" s="22"/>
    </row>
    <row r="3" spans="1:3" ht="18" x14ac:dyDescent="0.2">
      <c r="A3" s="158" t="s">
        <v>187</v>
      </c>
      <c r="B3" s="158"/>
      <c r="C3" s="158"/>
    </row>
    <row r="4" spans="1:3" ht="18" x14ac:dyDescent="0.2">
      <c r="A4" s="69"/>
      <c r="B4" s="69"/>
      <c r="C4" s="121"/>
    </row>
    <row r="5" spans="1:3" ht="15" x14ac:dyDescent="0.2">
      <c r="A5" s="80" t="s">
        <v>188</v>
      </c>
      <c r="B5" s="80" t="s">
        <v>189</v>
      </c>
      <c r="C5" s="122" t="s">
        <v>190</v>
      </c>
    </row>
    <row r="6" spans="1:3" s="16" customFormat="1" ht="27" customHeight="1" x14ac:dyDescent="0.2">
      <c r="A6" s="81" t="s">
        <v>191</v>
      </c>
      <c r="B6" s="82" t="s">
        <v>495</v>
      </c>
      <c r="C6" s="123" t="s">
        <v>610</v>
      </c>
    </row>
    <row r="7" spans="1:3" s="16" customFormat="1" ht="34.5" customHeight="1" x14ac:dyDescent="0.2">
      <c r="A7" s="82" t="s">
        <v>192</v>
      </c>
      <c r="B7" s="82" t="s">
        <v>611</v>
      </c>
      <c r="C7" s="123" t="s">
        <v>610</v>
      </c>
    </row>
    <row r="8" spans="1:3" s="16" customFormat="1" ht="84" x14ac:dyDescent="0.2">
      <c r="A8" s="82" t="s">
        <v>193</v>
      </c>
      <c r="B8" s="82" t="s">
        <v>615</v>
      </c>
      <c r="C8" s="123" t="s">
        <v>613</v>
      </c>
    </row>
    <row r="9" spans="1:3" s="16" customFormat="1" ht="38.25" x14ac:dyDescent="0.2">
      <c r="A9" s="82" t="s">
        <v>194</v>
      </c>
      <c r="B9" s="82" t="s">
        <v>453</v>
      </c>
      <c r="C9" s="124"/>
    </row>
    <row r="10" spans="1:3" s="16" customFormat="1" ht="24" x14ac:dyDescent="0.2">
      <c r="A10" s="82" t="s">
        <v>195</v>
      </c>
      <c r="B10" s="82" t="s">
        <v>425</v>
      </c>
      <c r="C10" s="123" t="s">
        <v>610</v>
      </c>
    </row>
    <row r="11" spans="1:3" s="16" customFormat="1" ht="25.5" x14ac:dyDescent="0.2">
      <c r="A11" s="81" t="s">
        <v>196</v>
      </c>
      <c r="B11" s="82" t="s">
        <v>425</v>
      </c>
      <c r="C11" s="123" t="s">
        <v>614</v>
      </c>
    </row>
    <row r="12" spans="1:3" s="16" customFormat="1" ht="32.25" customHeight="1" x14ac:dyDescent="0.2">
      <c r="A12" s="82" t="s">
        <v>197</v>
      </c>
      <c r="B12" s="82" t="s">
        <v>427</v>
      </c>
      <c r="C12" s="123" t="s">
        <v>614</v>
      </c>
    </row>
    <row r="13" spans="1:3" s="16" customFormat="1" ht="25.5" x14ac:dyDescent="0.2">
      <c r="A13" s="82" t="s">
        <v>198</v>
      </c>
      <c r="B13" s="82" t="s">
        <v>616</v>
      </c>
      <c r="C13" s="124"/>
    </row>
    <row r="14" spans="1:3" s="16" customFormat="1" ht="38.25" x14ac:dyDescent="0.2">
      <c r="A14" s="82" t="s">
        <v>199</v>
      </c>
      <c r="B14" s="82" t="s">
        <v>616</v>
      </c>
      <c r="C14" s="124"/>
    </row>
    <row r="15" spans="1:3" s="16" customFormat="1" ht="24" x14ac:dyDescent="0.2">
      <c r="A15" s="82" t="s">
        <v>200</v>
      </c>
      <c r="B15" s="82"/>
      <c r="C15" s="123" t="s">
        <v>614</v>
      </c>
    </row>
    <row r="16" spans="1:3" s="16" customFormat="1" ht="48" x14ac:dyDescent="0.2">
      <c r="A16" s="81" t="s">
        <v>201</v>
      </c>
      <c r="B16" s="82" t="s">
        <v>425</v>
      </c>
      <c r="C16" s="123" t="s">
        <v>612</v>
      </c>
    </row>
    <row r="17" spans="1:3" s="16" customFormat="1" ht="48" x14ac:dyDescent="0.2">
      <c r="A17" s="82" t="s">
        <v>202</v>
      </c>
      <c r="B17" s="82" t="s">
        <v>428</v>
      </c>
      <c r="C17" s="123" t="s">
        <v>612</v>
      </c>
    </row>
    <row r="18" spans="1:3" s="16" customFormat="1" ht="25.5" x14ac:dyDescent="0.2">
      <c r="A18" s="82" t="s">
        <v>203</v>
      </c>
      <c r="B18" s="82" t="s">
        <v>616</v>
      </c>
      <c r="C18" s="124"/>
    </row>
    <row r="19" spans="1:3" s="16" customFormat="1" ht="51" x14ac:dyDescent="0.2">
      <c r="A19" s="82" t="s">
        <v>204</v>
      </c>
      <c r="B19" s="82" t="s">
        <v>616</v>
      </c>
      <c r="C19" s="124"/>
    </row>
    <row r="20" spans="1:3" s="16" customFormat="1" ht="48" x14ac:dyDescent="0.2">
      <c r="A20" s="82" t="s">
        <v>195</v>
      </c>
      <c r="B20" s="82"/>
      <c r="C20" s="123" t="s">
        <v>612</v>
      </c>
    </row>
    <row r="21" spans="1:3" s="16" customFormat="1" ht="70.5" customHeight="1" x14ac:dyDescent="0.2">
      <c r="A21" s="81" t="s">
        <v>205</v>
      </c>
      <c r="B21" s="82" t="s">
        <v>425</v>
      </c>
      <c r="C21" s="159" t="s">
        <v>617</v>
      </c>
    </row>
    <row r="22" spans="1:3" s="16" customFormat="1" ht="12.75" x14ac:dyDescent="0.2">
      <c r="A22" s="82" t="s">
        <v>192</v>
      </c>
      <c r="B22" s="82" t="s">
        <v>428</v>
      </c>
      <c r="C22" s="160"/>
    </row>
    <row r="23" spans="1:3" s="16" customFormat="1" ht="25.5" x14ac:dyDescent="0.2">
      <c r="A23" s="82" t="s">
        <v>206</v>
      </c>
      <c r="B23" s="82" t="s">
        <v>426</v>
      </c>
      <c r="C23" s="160"/>
    </row>
    <row r="24" spans="1:3" s="16" customFormat="1" ht="51" x14ac:dyDescent="0.2">
      <c r="A24" s="82" t="s">
        <v>207</v>
      </c>
      <c r="B24" s="82" t="s">
        <v>426</v>
      </c>
      <c r="C24" s="160"/>
    </row>
    <row r="25" spans="1:3" s="16" customFormat="1" ht="12.75" x14ac:dyDescent="0.2">
      <c r="A25" s="82" t="s">
        <v>208</v>
      </c>
      <c r="B25" s="82" t="s">
        <v>425</v>
      </c>
      <c r="C25" s="161"/>
    </row>
    <row r="26" spans="1:3" s="16" customFormat="1" ht="38.25" x14ac:dyDescent="0.2">
      <c r="A26" s="81" t="s">
        <v>209</v>
      </c>
      <c r="B26" s="82" t="s">
        <v>426</v>
      </c>
      <c r="C26" s="124"/>
    </row>
    <row r="27" spans="1:3" s="16" customFormat="1" ht="12.75" x14ac:dyDescent="0.2">
      <c r="A27" s="82" t="s">
        <v>197</v>
      </c>
      <c r="B27" s="83" t="s">
        <v>429</v>
      </c>
      <c r="C27" s="124"/>
    </row>
    <row r="28" spans="1:3" s="16" customFormat="1" ht="25.5" x14ac:dyDescent="0.2">
      <c r="A28" s="82" t="s">
        <v>210</v>
      </c>
      <c r="B28" s="82" t="s">
        <v>426</v>
      </c>
      <c r="C28" s="124"/>
    </row>
    <row r="29" spans="1:3" s="16" customFormat="1" ht="51" x14ac:dyDescent="0.2">
      <c r="A29" s="82" t="s">
        <v>211</v>
      </c>
      <c r="B29" s="82" t="s">
        <v>426</v>
      </c>
      <c r="C29" s="124"/>
    </row>
    <row r="30" spans="1:3" s="16" customFormat="1" ht="12.75" x14ac:dyDescent="0.2">
      <c r="A30" s="82" t="s">
        <v>212</v>
      </c>
      <c r="B30" s="82"/>
      <c r="C30" s="124"/>
    </row>
    <row r="31" spans="1:3" s="16" customFormat="1" ht="38.25" x14ac:dyDescent="0.2">
      <c r="A31" s="81" t="s">
        <v>213</v>
      </c>
      <c r="B31" s="82" t="s">
        <v>425</v>
      </c>
      <c r="C31" s="123" t="s">
        <v>618</v>
      </c>
    </row>
    <row r="32" spans="1:3" s="16" customFormat="1" ht="24" x14ac:dyDescent="0.2">
      <c r="A32" s="82" t="s">
        <v>214</v>
      </c>
      <c r="B32" s="82" t="s">
        <v>425</v>
      </c>
      <c r="C32" s="123" t="s">
        <v>618</v>
      </c>
    </row>
    <row r="33" spans="1:3" s="16" customFormat="1" ht="38.25" x14ac:dyDescent="0.2">
      <c r="A33" s="82" t="s">
        <v>215</v>
      </c>
      <c r="B33" s="82" t="s">
        <v>426</v>
      </c>
      <c r="C33" s="124"/>
    </row>
    <row r="34" spans="1:3" s="16" customFormat="1" ht="38.25" x14ac:dyDescent="0.2">
      <c r="A34" s="82" t="s">
        <v>216</v>
      </c>
      <c r="B34" s="83" t="s">
        <v>218</v>
      </c>
      <c r="C34" s="124"/>
    </row>
    <row r="35" spans="1:3" s="16" customFormat="1" ht="63.75" x14ac:dyDescent="0.2">
      <c r="A35" s="71" t="s">
        <v>217</v>
      </c>
      <c r="B35" s="83" t="s">
        <v>619</v>
      </c>
      <c r="C35" s="123" t="s">
        <v>620</v>
      </c>
    </row>
    <row r="36" spans="1:3" x14ac:dyDescent="0.2">
      <c r="A36" s="23"/>
      <c r="B36" s="23"/>
      <c r="C36" s="24"/>
    </row>
  </sheetData>
  <mergeCells count="2">
    <mergeCell ref="A3:C3"/>
    <mergeCell ref="C21:C25"/>
  </mergeCells>
  <hyperlinks>
    <hyperlink ref="C10" r:id="rId1" xr:uid="{00000000-0004-0000-0800-000000000000}"/>
    <hyperlink ref="C7" r:id="rId2" xr:uid="{FF78BF33-C2E3-42A1-A65A-D47B9FC87A5D}"/>
    <hyperlink ref="C6" r:id="rId3" xr:uid="{8CAE3B2C-15CE-404F-98EB-55E56F1EDB61}"/>
    <hyperlink ref="C8" r:id="rId4" display="http://invivienda.gob.mx/Portals/0/2022/FRACCI%C3%93N%20I-2022-JURIDICO/HIPERVINCULOS-13-01-2022/MANUAL%20GENERAL%20%20DE%20ORGANIZACION%20VALIDADO%20MARZO%202014.pdf" xr:uid="{8708ED54-8C74-4D54-AAEA-08902EE38A41}"/>
    <hyperlink ref="C11" r:id="rId5" xr:uid="{DF71849A-9743-4365-9648-92C54ED7687F}"/>
    <hyperlink ref="C12" r:id="rId6" xr:uid="{3D17D75E-52F2-4E58-B246-33C6C1715513}"/>
    <hyperlink ref="C15" r:id="rId7" xr:uid="{12646126-5724-4A39-8A41-7979DB08DFA3}"/>
    <hyperlink ref="C16" r:id="rId8" xr:uid="{288E3E7E-24B7-4837-9A08-DE96E989AC67}"/>
    <hyperlink ref="C17" r:id="rId9" xr:uid="{3F8799A0-A2F6-4466-BEA8-8A526A2FE4BD}"/>
    <hyperlink ref="C20" r:id="rId10" xr:uid="{FB1B1AC1-148C-4D53-AB5D-7079255E87A0}"/>
    <hyperlink ref="C31" r:id="rId11" xr:uid="{E43210A1-4B23-4133-A15E-E9DE946600C1}"/>
    <hyperlink ref="C32" r:id="rId12" xr:uid="{77986931-0A38-422E-A00D-BF0DFF0A7F5F}"/>
    <hyperlink ref="C35" r:id="rId13" xr:uid="{D9DD376E-93E5-4FE2-BC79-AD139E47364E}"/>
  </hyperlinks>
  <pageMargins left="0.7" right="0.7" top="0.75" bottom="0.75" header="0.3" footer="0.3"/>
  <pageSetup orientation="portrait"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2</vt:i4>
      </vt:variant>
    </vt:vector>
  </HeadingPairs>
  <TitlesOfParts>
    <vt:vector size="14" baseType="lpstr">
      <vt:lpstr>Consideraciones</vt:lpstr>
      <vt:lpstr>Anexo A</vt:lpstr>
      <vt:lpstr>Tabla 1</vt:lpstr>
      <vt:lpstr>Tabla 2</vt:lpstr>
      <vt:lpstr>Tabla 3</vt:lpstr>
      <vt:lpstr>Tabla 4</vt:lpstr>
      <vt:lpstr>Tabla 5</vt:lpstr>
      <vt:lpstr>Anexo 2</vt:lpstr>
      <vt:lpstr>Anexo 3</vt:lpstr>
      <vt:lpstr>Anexo 4</vt:lpstr>
      <vt:lpstr>Anexo 5</vt:lpstr>
      <vt:lpstr>Guia-Video</vt:lpstr>
      <vt:lpstr>'Anexo A'!_Hlk98493077</vt:lpstr>
      <vt:lpstr>'Anexo A'!_Hlk98955876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2023-04-25T19:35:57Z</dcterms:modified>
</cp:coreProperties>
</file>