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30" yWindow="600" windowWidth="14445" windowHeight="9435"/>
  </bookViews>
  <sheets>
    <sheet name="Reporte de Formatos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F15" i="1" l="1"/>
  <c r="F14" i="1"/>
  <c r="F13" i="1"/>
  <c r="F12" i="1"/>
  <c r="F11" i="1"/>
  <c r="F10" i="1"/>
  <c r="F9" i="1"/>
  <c r="F8" i="1"/>
</calcChain>
</file>

<file path=xl/sharedStrings.xml><?xml version="1.0" encoding="utf-8"?>
<sst xmlns="http://schemas.openxmlformats.org/spreadsheetml/2006/main" count="106" uniqueCount="61">
  <si>
    <t>50056</t>
  </si>
  <si>
    <t>TÍTULO</t>
  </si>
  <si>
    <t>NOMBRE CORTO</t>
  </si>
  <si>
    <t>DESCRIPCIÓN</t>
  </si>
  <si>
    <t>Ingresos_Ingresos recibidos por cualquier concepto por el sujeto obligado</t>
  </si>
  <si>
    <t>LTAIPVIL15XLIIIa</t>
  </si>
  <si>
    <t>Los sujetos obligados publicarán información sobre los recursos recibidos por cualquier concepto, de conformidad con la respectiva ley de ingresos, incluidos, los obtenidos por impuestos, cuotas y aportaciones de seguridad social, contribuciones de mejoras, derechos, productos, aprovechamientos, ventas de bienes y servicios, participaciones y aportaciones, transferencias, asignaciones, subsidios, ayudas e ingresos derivados de financiamientos</t>
  </si>
  <si>
    <t>1</t>
  </si>
  <si>
    <t>4</t>
  </si>
  <si>
    <t>2</t>
  </si>
  <si>
    <t>6</t>
  </si>
  <si>
    <t>7</t>
  </si>
  <si>
    <t>13</t>
  </si>
  <si>
    <t>14</t>
  </si>
  <si>
    <t>454966</t>
  </si>
  <si>
    <t>454955</t>
  </si>
  <si>
    <t>454956</t>
  </si>
  <si>
    <t>454961</t>
  </si>
  <si>
    <t>454957</t>
  </si>
  <si>
    <t>454964</t>
  </si>
  <si>
    <t>454960</t>
  </si>
  <si>
    <t>454959</t>
  </si>
  <si>
    <t>454962</t>
  </si>
  <si>
    <t>454965</t>
  </si>
  <si>
    <t>454958</t>
  </si>
  <si>
    <t>454963</t>
  </si>
  <si>
    <t>454967</t>
  </si>
  <si>
    <t>454968</t>
  </si>
  <si>
    <t>Tabla Campos</t>
  </si>
  <si>
    <t>Ejercicio</t>
  </si>
  <si>
    <t>Fecha de inicio del periodo que se informa</t>
  </si>
  <si>
    <t>Fecha de término del periodo que se informa</t>
  </si>
  <si>
    <t xml:space="preserve">Rubro de los ingresos </t>
  </si>
  <si>
    <t xml:space="preserve">Tipo de ingresos </t>
  </si>
  <si>
    <t>Monto de los ingresos</t>
  </si>
  <si>
    <t>Fuente de los ingresos</t>
  </si>
  <si>
    <t>Denominación de la entidad o dependencia que entregó los ingresos</t>
  </si>
  <si>
    <t>Fecha de los ingresos recibidos</t>
  </si>
  <si>
    <t>Hipervínculo a los informes de destino de los ingresos recibidos</t>
  </si>
  <si>
    <t>Área(s) responsable(s) que genera(n), posee(n), publica(n) y actualizan la información</t>
  </si>
  <si>
    <t>Fecha de validación</t>
  </si>
  <si>
    <t>Fecha de actualización</t>
  </si>
  <si>
    <t>Nota</t>
  </si>
  <si>
    <t>Dirección General de Vinculación y Coordinación Hacendaria</t>
  </si>
  <si>
    <t>Secretaría de Hacienda y Crédito Público</t>
  </si>
  <si>
    <t>Gobierno Federal</t>
  </si>
  <si>
    <t>Fondo General</t>
  </si>
  <si>
    <t>Fondo de Fomento Municipal</t>
  </si>
  <si>
    <t>IEPS de Bebidas Alcohólicas, Cervezas y Tabacos</t>
  </si>
  <si>
    <t>Fondo de Fiscalización y Recaudación</t>
  </si>
  <si>
    <t>Fondo de Extracción de Hidrocarburos</t>
  </si>
  <si>
    <t>Fondo de Compensación del ISAN</t>
  </si>
  <si>
    <t>Participaciones de Gasolinas y Diesel</t>
  </si>
  <si>
    <t>Federal</t>
  </si>
  <si>
    <t>En términos del artículo 32 del Reglamento, la fecha de los ingresos recibidos corresponde aportarla a la Tesorería.</t>
  </si>
  <si>
    <t>Fondo de Compensación</t>
  </si>
  <si>
    <t>http://repositorio.veracruz.gob.mx/finanzas/?attachment_id=79939</t>
  </si>
  <si>
    <t>http://repositorio.veracruz.gob.mx/finanzas/?attachment_id=79940</t>
  </si>
  <si>
    <t>http://repositorio.veracruz.gob.mx/finanzas/?attachment_id=79941</t>
  </si>
  <si>
    <t>http://repositorio.veracruz.gob.mx/finanzas/?attachment_id=79942</t>
  </si>
  <si>
    <t>http://repositorio.veracruz.gob.mx/finanzas/?attachment_id=79943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</si>
</sst>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u/>
      <sz val="10"/>
      <color theme="10"/>
      <name val="Arial"/>
      <family val="2"/>
    </font>
    <font>
      <b/>
      <sz val="11"/>
      <color indexed="9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3743705557422"/>
      </bottom>
      <diagonal/>
    </border>
  </borders>
  <cellStyleXfs count="2">
    <xf numFmtId="0" fontId="0" fillId="0" borderId="0"/>
    <xf numFmtId="0" fontId="1" fillId="3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0" fillId="0" borderId="0" xfId="0" applyFont="1" applyAlignment="1" applyProtection="1">
      <alignment horizontal="left" vertical="center"/>
    </xf>
    <xf numFmtId="0" fontId="0" fillId="4" borderId="1" xfId="0" applyFont="1" applyFill="1" applyBorder="1" applyAlignment="1">
      <alignment horizontal="center" wrapText="1"/>
    </xf>
    <xf numFmtId="0" fontId="4" fillId="3" borderId="0" xfId="1" applyFont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vertical="center"/>
    </xf>
    <xf numFmtId="0" fontId="1" fillId="3" borderId="0" xfId="1" applyAlignment="1" applyProtection="1">
      <alignment horizontal="left" vertical="center" wrapText="1"/>
    </xf>
    <xf numFmtId="0" fontId="0" fillId="0" borderId="0" xfId="0" applyFont="1"/>
    <xf numFmtId="14" fontId="0" fillId="0" borderId="0" xfId="0" applyNumberFormat="1" applyFont="1" applyAlignment="1">
      <alignment vertical="center"/>
    </xf>
    <xf numFmtId="0" fontId="3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0" fillId="3" borderId="3" xfId="0" applyNumberFormat="1" applyFont="1" applyFill="1" applyBorder="1" applyAlignment="1" applyProtection="1">
      <alignment horizontal="right" vertical="center"/>
    </xf>
    <xf numFmtId="3" fontId="0" fillId="5" borderId="2" xfId="0" applyNumberFormat="1" applyFont="1" applyFill="1" applyBorder="1" applyAlignment="1" applyProtection="1">
      <alignment horizontal="right" vertical="center"/>
    </xf>
    <xf numFmtId="3" fontId="0" fillId="5" borderId="3" xfId="0" applyNumberFormat="1" applyFont="1" applyFill="1" applyBorder="1" applyAlignment="1" applyProtection="1">
      <alignment horizontal="right" vertical="center"/>
    </xf>
    <xf numFmtId="3" fontId="0" fillId="5" borderId="4" xfId="0" applyNumberFormat="1" applyFont="1" applyFill="1" applyBorder="1" applyAlignment="1" applyProtection="1">
      <alignment horizontal="right" vertical="center"/>
    </xf>
    <xf numFmtId="0" fontId="2" fillId="2" borderId="1" xfId="0" applyFont="1" applyFill="1" applyBorder="1" applyAlignment="1">
      <alignment horizontal="center"/>
    </xf>
    <xf numFmtId="0" fontId="0" fillId="0" borderId="0" xfId="0" applyFont="1"/>
    <xf numFmtId="0" fontId="0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rticipaciones/Cuaderno-PF/CUA-PF-2023/Cuaderno%20de%20Participaciones%20Federales/CUA-DICIEMBRE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C-mensual"/>
      <sheetName val="INPC-quincenal-2015-2023"/>
      <sheetName val="INPC-mensual-1973-2023"/>
      <sheetName val="LO Q'LLEGA"/>
      <sheetName val="PARFED"/>
      <sheetName val="PARFED-millones"/>
      <sheetName val="GRAFICAS 1-5"/>
      <sheetName val="GRAFICAS 6-9"/>
      <sheetName val="INFORME-CPFF"/>
      <sheetName val="part-fondo-estim-obs-DICIEMBRE"/>
      <sheetName val="fondos-estim-pned-recibir"/>
      <sheetName val="fondos-estim-pned-recibir (2)"/>
      <sheetName val="part-fondo-ley-estim-obs-DICIEM"/>
      <sheetName val="COMPAR. ENE-DICIEM-LEY-SHCP-OBS"/>
      <sheetName val="FG-MENS Y ACUM-LI-SHCP-OBS"/>
      <sheetName val="COMPAR. ENE-DICIEMBR-DESG FEIEF"/>
      <sheetName val="ACUM. FG-FFM-FOFIR+FEIEF"/>
      <sheetName val="DESGLOSE ACUMFG-FFM-FOFIR+FEIEF"/>
      <sheetName val="FLUJO-FG"/>
      <sheetName val="part-edo-mpio"/>
      <sheetName val="part-edo-mpio-cierre"/>
      <sheetName val="part-mensual-proy-ley"/>
      <sheetName val="part-mensual-proy-SHCP"/>
      <sheetName val="Proyección"/>
      <sheetName val="COMPAR. ANUALIZADA-LEY-SHCP"/>
      <sheetName val="ISR-2015-2023"/>
      <sheetName val="part-mpios-ene-diciem-shcp-graf"/>
      <sheetName val="part-mpios-ene-dici-LEYING-graf"/>
      <sheetName val="Hoja1"/>
      <sheetName val="Participaciones Referenciadas"/>
      <sheetName val="LEY-SHCP-OBS-edo-mpio"/>
      <sheetName val="REFERENCIADAS"/>
      <sheetName val="REFERENCIADAS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62">
          <cell r="B62">
            <v>10844563583</v>
          </cell>
          <cell r="C62">
            <v>500051570</v>
          </cell>
          <cell r="D62">
            <v>202438904</v>
          </cell>
          <cell r="E62">
            <v>507142455</v>
          </cell>
          <cell r="F62">
            <v>111996599</v>
          </cell>
          <cell r="G62">
            <v>79902450</v>
          </cell>
          <cell r="H62">
            <v>30364365</v>
          </cell>
          <cell r="I62">
            <v>363892747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topLeftCell="B2" zoomScale="85" zoomScaleNormal="85" workbookViewId="0">
      <selection activeCell="J15" sqref="J15"/>
    </sheetView>
  </sheetViews>
  <sheetFormatPr baseColWidth="10" defaultColWidth="9.140625" defaultRowHeight="15" x14ac:dyDescent="0.25"/>
  <cols>
    <col min="1" max="1" width="8" style="1" bestFit="1" customWidth="1"/>
    <col min="2" max="2" width="36.42578125" style="1" bestFit="1" customWidth="1"/>
    <col min="3" max="3" width="38.5703125" style="1" bestFit="1" customWidth="1"/>
    <col min="4" max="4" width="40.85546875" style="1" customWidth="1"/>
    <col min="5" max="5" width="15.28515625" style="1" bestFit="1" customWidth="1"/>
    <col min="6" max="6" width="19.140625" style="1" bestFit="1" customWidth="1"/>
    <col min="7" max="7" width="19.85546875" style="1" bestFit="1" customWidth="1"/>
    <col min="8" max="8" width="58.42578125" style="1" bestFit="1" customWidth="1"/>
    <col min="9" max="9" width="27.140625" style="1" bestFit="1" customWidth="1"/>
    <col min="10" max="10" width="54.140625" style="1" bestFit="1" customWidth="1"/>
    <col min="11" max="11" width="73.140625" style="1" bestFit="1" customWidth="1"/>
    <col min="12" max="12" width="17.5703125" style="1" bestFit="1" customWidth="1"/>
    <col min="13" max="13" width="20" style="1" bestFit="1" customWidth="1"/>
    <col min="14" max="14" width="8" style="1" bestFit="1" customWidth="1"/>
    <col min="15" max="16384" width="9.140625" style="1"/>
  </cols>
  <sheetData>
    <row r="1" spans="1:14" hidden="1" x14ac:dyDescent="0.25">
      <c r="A1" s="1" t="s">
        <v>0</v>
      </c>
    </row>
    <row r="2" spans="1:14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4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14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10</v>
      </c>
      <c r="G4" s="1" t="s">
        <v>7</v>
      </c>
      <c r="H4" s="1" t="s">
        <v>7</v>
      </c>
      <c r="I4" s="1" t="s">
        <v>8</v>
      </c>
      <c r="J4" s="1" t="s">
        <v>11</v>
      </c>
      <c r="K4" s="1" t="s">
        <v>9</v>
      </c>
      <c r="L4" s="1" t="s">
        <v>8</v>
      </c>
      <c r="M4" s="1" t="s">
        <v>12</v>
      </c>
      <c r="N4" s="1" t="s">
        <v>13</v>
      </c>
    </row>
    <row r="5" spans="1:14" hidden="1" x14ac:dyDescent="0.25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</row>
    <row r="6" spans="1:14" x14ac:dyDescent="0.25">
      <c r="A6" s="18" t="s">
        <v>28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</row>
    <row r="7" spans="1:14" ht="30" x14ac:dyDescent="0.25">
      <c r="A7" s="4" t="s">
        <v>29</v>
      </c>
      <c r="B7" s="4" t="s">
        <v>30</v>
      </c>
      <c r="C7" s="4" t="s">
        <v>31</v>
      </c>
      <c r="D7" s="4" t="s">
        <v>32</v>
      </c>
      <c r="E7" s="4" t="s">
        <v>33</v>
      </c>
      <c r="F7" s="4" t="s">
        <v>34</v>
      </c>
      <c r="G7" s="4" t="s">
        <v>35</v>
      </c>
      <c r="H7" s="4" t="s">
        <v>36</v>
      </c>
      <c r="I7" s="4" t="s">
        <v>37</v>
      </c>
      <c r="J7" s="4" t="s">
        <v>38</v>
      </c>
      <c r="K7" s="4" t="s">
        <v>39</v>
      </c>
      <c r="L7" s="4" t="s">
        <v>40</v>
      </c>
      <c r="M7" s="4" t="s">
        <v>41</v>
      </c>
      <c r="N7" s="4" t="s">
        <v>42</v>
      </c>
    </row>
    <row r="8" spans="1:14" ht="69.75" customHeight="1" x14ac:dyDescent="0.25">
      <c r="A8" s="1">
        <v>2023</v>
      </c>
      <c r="B8" s="11">
        <v>45200</v>
      </c>
      <c r="C8" s="11">
        <v>45291</v>
      </c>
      <c r="D8" s="12" t="s">
        <v>46</v>
      </c>
      <c r="E8" s="8" t="s">
        <v>53</v>
      </c>
      <c r="F8" s="15">
        <f>'[1]part-mensual-proy-ley'!$B$62</f>
        <v>10844563583</v>
      </c>
      <c r="G8" s="3" t="s">
        <v>45</v>
      </c>
      <c r="H8" s="3" t="s">
        <v>44</v>
      </c>
      <c r="J8" s="9" t="s">
        <v>56</v>
      </c>
      <c r="K8" s="6" t="s">
        <v>43</v>
      </c>
      <c r="L8" s="2">
        <v>45291</v>
      </c>
      <c r="M8" s="2">
        <v>45291</v>
      </c>
      <c r="N8" s="7" t="s">
        <v>54</v>
      </c>
    </row>
    <row r="9" spans="1:14" ht="69" customHeight="1" x14ac:dyDescent="0.25">
      <c r="A9" s="10">
        <v>2023</v>
      </c>
      <c r="B9" s="11">
        <v>45200</v>
      </c>
      <c r="C9" s="11">
        <v>45291</v>
      </c>
      <c r="D9" s="12" t="s">
        <v>47</v>
      </c>
      <c r="E9" s="8" t="s">
        <v>53</v>
      </c>
      <c r="F9" s="16">
        <f>'[1]part-mensual-proy-ley'!$C$62</f>
        <v>500051570</v>
      </c>
      <c r="G9" s="3" t="s">
        <v>45</v>
      </c>
      <c r="H9" s="3" t="s">
        <v>44</v>
      </c>
      <c r="J9" s="9" t="s">
        <v>56</v>
      </c>
      <c r="K9" s="6" t="s">
        <v>43</v>
      </c>
      <c r="L9" s="2">
        <v>45291</v>
      </c>
      <c r="M9" s="2">
        <v>45291</v>
      </c>
      <c r="N9" s="7" t="s">
        <v>54</v>
      </c>
    </row>
    <row r="10" spans="1:14" ht="63" customHeight="1" x14ac:dyDescent="0.25">
      <c r="A10" s="10">
        <v>2023</v>
      </c>
      <c r="B10" s="11">
        <v>45200</v>
      </c>
      <c r="C10" s="11">
        <v>45291</v>
      </c>
      <c r="D10" s="13" t="s">
        <v>48</v>
      </c>
      <c r="E10" s="8" t="s">
        <v>53</v>
      </c>
      <c r="F10" s="16">
        <f>'[1]part-mensual-proy-ley'!$D$62</f>
        <v>202438904</v>
      </c>
      <c r="G10" s="3" t="s">
        <v>45</v>
      </c>
      <c r="H10" s="3" t="s">
        <v>44</v>
      </c>
      <c r="J10" s="5" t="s">
        <v>56</v>
      </c>
      <c r="K10" s="6" t="s">
        <v>43</v>
      </c>
      <c r="L10" s="2">
        <v>45291</v>
      </c>
      <c r="M10" s="2">
        <v>45291</v>
      </c>
      <c r="N10" s="7" t="s">
        <v>54</v>
      </c>
    </row>
    <row r="11" spans="1:14" ht="45" customHeight="1" x14ac:dyDescent="0.25">
      <c r="A11" s="10">
        <v>2023</v>
      </c>
      <c r="B11" s="11">
        <v>45200</v>
      </c>
      <c r="C11" s="11">
        <v>45291</v>
      </c>
      <c r="D11" s="13" t="s">
        <v>49</v>
      </c>
      <c r="E11" s="8" t="s">
        <v>53</v>
      </c>
      <c r="F11" s="16">
        <f>'[1]part-mensual-proy-ley'!$E$62</f>
        <v>507142455</v>
      </c>
      <c r="G11" s="3" t="s">
        <v>45</v>
      </c>
      <c r="H11" s="3" t="s">
        <v>44</v>
      </c>
      <c r="J11" s="9" t="s">
        <v>58</v>
      </c>
      <c r="K11" s="6" t="s">
        <v>43</v>
      </c>
      <c r="L11" s="2">
        <v>45291</v>
      </c>
      <c r="M11" s="2">
        <v>45291</v>
      </c>
      <c r="N11" s="7" t="s">
        <v>54</v>
      </c>
    </row>
    <row r="12" spans="1:14" ht="63" customHeight="1" x14ac:dyDescent="0.25">
      <c r="A12" s="10">
        <v>2023</v>
      </c>
      <c r="B12" s="11">
        <v>45200</v>
      </c>
      <c r="C12" s="11">
        <v>45291</v>
      </c>
      <c r="D12" s="13" t="s">
        <v>55</v>
      </c>
      <c r="E12" s="8" t="s">
        <v>53</v>
      </c>
      <c r="F12" s="16">
        <f>'[1]part-mensual-proy-ley'!$F$62</f>
        <v>111996599</v>
      </c>
      <c r="G12" s="3" t="s">
        <v>45</v>
      </c>
      <c r="H12" s="3" t="s">
        <v>44</v>
      </c>
      <c r="J12" s="9" t="s">
        <v>59</v>
      </c>
      <c r="K12" s="6" t="s">
        <v>43</v>
      </c>
      <c r="L12" s="2">
        <v>45291</v>
      </c>
      <c r="M12" s="2">
        <v>45291</v>
      </c>
      <c r="N12" s="7" t="s">
        <v>54</v>
      </c>
    </row>
    <row r="13" spans="1:14" ht="57" customHeight="1" x14ac:dyDescent="0.25">
      <c r="A13" s="10">
        <v>2023</v>
      </c>
      <c r="B13" s="11">
        <v>45200</v>
      </c>
      <c r="C13" s="11">
        <v>45291</v>
      </c>
      <c r="D13" s="13" t="s">
        <v>50</v>
      </c>
      <c r="E13" s="8" t="s">
        <v>53</v>
      </c>
      <c r="F13" s="14">
        <f>'[1]part-mensual-proy-ley'!$G$62</f>
        <v>79902450</v>
      </c>
      <c r="G13" s="3" t="s">
        <v>45</v>
      </c>
      <c r="H13" s="3" t="s">
        <v>44</v>
      </c>
      <c r="J13" s="5" t="s">
        <v>56</v>
      </c>
      <c r="K13" s="6" t="s">
        <v>43</v>
      </c>
      <c r="L13" s="2">
        <v>45291</v>
      </c>
      <c r="M13" s="2">
        <v>45291</v>
      </c>
      <c r="N13" s="7" t="s">
        <v>54</v>
      </c>
    </row>
    <row r="14" spans="1:14" ht="45" customHeight="1" x14ac:dyDescent="0.25">
      <c r="A14" s="10">
        <v>2023</v>
      </c>
      <c r="B14" s="11">
        <v>45200</v>
      </c>
      <c r="C14" s="11">
        <v>45291</v>
      </c>
      <c r="D14" s="13" t="s">
        <v>51</v>
      </c>
      <c r="E14" s="8" t="s">
        <v>53</v>
      </c>
      <c r="F14" s="16">
        <f>'[1]part-mensual-proy-ley'!$H$62</f>
        <v>30364365</v>
      </c>
      <c r="G14" s="3" t="s">
        <v>45</v>
      </c>
      <c r="H14" s="3" t="s">
        <v>44</v>
      </c>
      <c r="J14" s="9" t="s">
        <v>57</v>
      </c>
      <c r="K14" s="6" t="s">
        <v>43</v>
      </c>
      <c r="L14" s="2">
        <v>45291</v>
      </c>
      <c r="M14" s="2">
        <v>45291</v>
      </c>
      <c r="N14" s="7" t="s">
        <v>54</v>
      </c>
    </row>
    <row r="15" spans="1:14" ht="66.75" customHeight="1" x14ac:dyDescent="0.25">
      <c r="A15" s="10">
        <v>2023</v>
      </c>
      <c r="B15" s="11">
        <v>45200</v>
      </c>
      <c r="C15" s="11">
        <v>45291</v>
      </c>
      <c r="D15" s="13" t="s">
        <v>52</v>
      </c>
      <c r="E15" s="8" t="s">
        <v>53</v>
      </c>
      <c r="F15" s="17">
        <f>'[1]part-mensual-proy-ley'!$I$62</f>
        <v>363892747</v>
      </c>
      <c r="G15" s="3" t="s">
        <v>45</v>
      </c>
      <c r="H15" s="3" t="s">
        <v>44</v>
      </c>
      <c r="J15" s="5" t="s">
        <v>60</v>
      </c>
      <c r="K15" s="6" t="s">
        <v>43</v>
      </c>
      <c r="L15" s="2">
        <v>45291</v>
      </c>
      <c r="M15" s="2">
        <v>45291</v>
      </c>
      <c r="N15" s="7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Erick Alarcón Huerta</cp:lastModifiedBy>
  <cp:lastPrinted>2023-07-05T18:11:38Z</cp:lastPrinted>
  <dcterms:created xsi:type="dcterms:W3CDTF">2018-05-01T01:10:12Z</dcterms:created>
  <dcterms:modified xsi:type="dcterms:W3CDTF">2024-01-03T19:53:21Z</dcterms:modified>
</cp:coreProperties>
</file>