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_Pres\Desktop\IMPUESTO PREDIAL\"/>
    </mc:Choice>
  </mc:AlternateContent>
  <xr:revisionPtr revIDLastSave="0" documentId="13_ncr:1_{88A33B53-2D9A-462D-83ED-7221B92934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Sheet1!$A$1:$G$1564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66" i="1" l="1"/>
  <c r="B15" i="2" s="1"/>
  <c r="B14" i="2"/>
  <c r="B16" i="2" l="1"/>
</calcChain>
</file>

<file path=xl/sharedStrings.xml><?xml version="1.0" encoding="utf-8"?>
<sst xmlns="http://schemas.openxmlformats.org/spreadsheetml/2006/main" count="3147" uniqueCount="3147">
  <si>
    <t>Codigo Contable</t>
  </si>
  <si>
    <t>Cuenta</t>
  </si>
  <si>
    <t>Saldo inicial</t>
  </si>
  <si>
    <t>Cargo</t>
  </si>
  <si>
    <t>Abono</t>
  </si>
  <si>
    <t>Cargo menos abono</t>
  </si>
  <si>
    <t>Saldo acumulado</t>
  </si>
  <si>
    <t>1000000000000000</t>
  </si>
  <si>
    <t>ACTIVO</t>
  </si>
  <si>
    <t>1100000000000000</t>
  </si>
  <si>
    <t>ACTIVO CIRCULANTE</t>
  </si>
  <si>
    <t>1110000000000000</t>
  </si>
  <si>
    <t>EFECTIVO Y EQUIVALENTES</t>
  </si>
  <si>
    <t>1111000000000000</t>
  </si>
  <si>
    <t>EFECTIVO</t>
  </si>
  <si>
    <t>1111010000000000</t>
  </si>
  <si>
    <t>CAJA GENERAL</t>
  </si>
  <si>
    <t>1111020000000000</t>
  </si>
  <si>
    <t>FONDO FIJO DE CAJA</t>
  </si>
  <si>
    <t>1112000000000000</t>
  </si>
  <si>
    <t>BANCOS/TESORERÍA</t>
  </si>
  <si>
    <t>1112010000000000</t>
  </si>
  <si>
    <t>BANAMEX</t>
  </si>
  <si>
    <t>1112010100000000</t>
  </si>
  <si>
    <t>REMANENTE DE ING. FISCALES L.I. CTA. 8174991</t>
  </si>
  <si>
    <t>1112010200000000</t>
  </si>
  <si>
    <t>REM.CONTRIBUCIONES DE MEJORAS L.I. CTA. 2756097</t>
  </si>
  <si>
    <t>1112010300000000</t>
  </si>
  <si>
    <t>L.I. CTA. 2756194</t>
  </si>
  <si>
    <t>1112010400000000</t>
  </si>
  <si>
    <t>L.I. CTA. 2756208</t>
  </si>
  <si>
    <t>1112010500000000</t>
  </si>
  <si>
    <t>FONDO FEIEF 12756216</t>
  </si>
  <si>
    <t>1112010600000000</t>
  </si>
  <si>
    <t>CTA. 2756135 FISM-DF</t>
  </si>
  <si>
    <t>1112010700000000</t>
  </si>
  <si>
    <t>CTA. 2756143 PRODERE</t>
  </si>
  <si>
    <t>1112010800000000</t>
  </si>
  <si>
    <t>CTA. 2756151 FORTAFIN</t>
  </si>
  <si>
    <t>1112010900000000</t>
  </si>
  <si>
    <t>CTA. 2756178 ISR PARTICIPABLE</t>
  </si>
  <si>
    <t>1112011000000000</t>
  </si>
  <si>
    <t>CTA. 2756186 FIDEICOMISO BURSA</t>
  </si>
  <si>
    <t>1112011100000000</t>
  </si>
  <si>
    <t>CTA. 2756224 FOMENTO AMBIENTAL 2022</t>
  </si>
  <si>
    <t>1112020000000000</t>
  </si>
  <si>
    <t>BBVA BANCOMER</t>
  </si>
  <si>
    <t>1112020100000000</t>
  </si>
  <si>
    <t>REMANENTE DE EJERC.FISC. ANT. L.I. CTA. 0179781641</t>
  </si>
  <si>
    <t>1112020200000000</t>
  </si>
  <si>
    <t>REMANENTE DE EJERC. FISC. ANT.L.I. CTA. 0194864379</t>
  </si>
  <si>
    <t>1112020400000000</t>
  </si>
  <si>
    <t>REMANENTE DE ING. FISCALES L.I. CTA. 0197544057</t>
  </si>
  <si>
    <t>1112020500000000</t>
  </si>
  <si>
    <t>OTROS PRODUCTOS DE EJERC.ANT. L.I. CTA. 0105651409</t>
  </si>
  <si>
    <t>1112020600000000</t>
  </si>
  <si>
    <t>L.I. CTA. 0113034534</t>
  </si>
  <si>
    <t>1112020700000000</t>
  </si>
  <si>
    <t>L.I. CTA. 0116813917 RECAUDADORA X24</t>
  </si>
  <si>
    <t>1112020800000000</t>
  </si>
  <si>
    <t>Recaudación 2022 CTA. 0118067031</t>
  </si>
  <si>
    <t>1112020900000000</t>
  </si>
  <si>
    <t>Aportaciones Ciudadanas 2022 CTA.0118133905</t>
  </si>
  <si>
    <t>1112021000000000</t>
  </si>
  <si>
    <t>CTA.0120743763 FEIEF 2023</t>
  </si>
  <si>
    <t>1112021100000000</t>
  </si>
  <si>
    <t>CTA. 0121647342 CONVENIO FOTEASE (LUMINARIAS)</t>
  </si>
  <si>
    <t>1112023100000000</t>
  </si>
  <si>
    <t>FORTAMUN DF 2020 114346203</t>
  </si>
  <si>
    <t>1112025000000000</t>
  </si>
  <si>
    <t>FORTAFIN EJER. ANT. CTA. 0107841124</t>
  </si>
  <si>
    <t>1112025400000000</t>
  </si>
  <si>
    <t>PRODERE E 2018 112323257</t>
  </si>
  <si>
    <t>1112025700000000</t>
  </si>
  <si>
    <t>FORTASEG 0112903121</t>
  </si>
  <si>
    <t>1112025800000000</t>
  </si>
  <si>
    <t>FORTASEG 0112903156</t>
  </si>
  <si>
    <t>1112025900000000</t>
  </si>
  <si>
    <t>FORTASEG COPARTICIPACION 2020 0114685032</t>
  </si>
  <si>
    <t>1112026000000000</t>
  </si>
  <si>
    <t>FISMDF 2021 CTA. 0116251617</t>
  </si>
  <si>
    <t>1112026100000000</t>
  </si>
  <si>
    <t>FORTAMUNDF 2021 CTA. 0116251641</t>
  </si>
  <si>
    <t>1112026200000000</t>
  </si>
  <si>
    <t>FISM 2022 CTA. 0118067090</t>
  </si>
  <si>
    <t>1112026300000000</t>
  </si>
  <si>
    <t>FORTAMUN 2022 CTA. 0118067147</t>
  </si>
  <si>
    <t>1112026400000000</t>
  </si>
  <si>
    <t>FAISMUN 2023 CTA. 0119652396</t>
  </si>
  <si>
    <t>1112026500000000</t>
  </si>
  <si>
    <t>FORTAMUN 2023 CTA. 0119652442</t>
  </si>
  <si>
    <t>1112026600000000</t>
  </si>
  <si>
    <t>FAISMUN 2024 CTA-0121915827</t>
  </si>
  <si>
    <t>1112026700000000</t>
  </si>
  <si>
    <t>FORTAMUN 2024 CTA-0121915983</t>
  </si>
  <si>
    <t>1112026800000000</t>
  </si>
  <si>
    <t>FORTAMUNDF 2025 CTA. 0124236394</t>
  </si>
  <si>
    <t>1112026900000000</t>
  </si>
  <si>
    <t>FAISMUN DF 2025 CTA. 0124236513</t>
  </si>
  <si>
    <t>1112030000000000</t>
  </si>
  <si>
    <t>BANORTE</t>
  </si>
  <si>
    <t>1112030100000000</t>
  </si>
  <si>
    <t>REM. PARTICIPACIONES L.I. CTA. 0672936546</t>
  </si>
  <si>
    <t>1112030200000000</t>
  </si>
  <si>
    <t>RECAUDACION VIRTUAL CTA. 0561376013</t>
  </si>
  <si>
    <t>1112030500000000</t>
  </si>
  <si>
    <t>REM. PARTICIPACIONES L.I. CTA. 0246121798</t>
  </si>
  <si>
    <t>1112030600000000</t>
  </si>
  <si>
    <t>REM. DE INGRESOS FISCALES L.I. CTA. 0334684734</t>
  </si>
  <si>
    <t>1112030700000000</t>
  </si>
  <si>
    <t>REM. DE PART. L.I. CTA. 0205495713</t>
  </si>
  <si>
    <t>1112030800000000</t>
  </si>
  <si>
    <t>REM. DE INGRESOS FISCALES L.I. CTA. 0205495704</t>
  </si>
  <si>
    <t>1112030900000000</t>
  </si>
  <si>
    <t>REM. DE PARTICIPACIONES L.I. CTA. 0592605753</t>
  </si>
  <si>
    <t>1112031000000000</t>
  </si>
  <si>
    <t>REM. DE INGRESOS FISCALES.L.I. CTA. 0592606321</t>
  </si>
  <si>
    <t>1112031100000000</t>
  </si>
  <si>
    <t>REM. DE INGRESOS FISCALES L.I. CTA. 0592605445</t>
  </si>
  <si>
    <t>1112031200000000</t>
  </si>
  <si>
    <t>DONACIONES. CTA. 0592606901</t>
  </si>
  <si>
    <t>1112031300000000</t>
  </si>
  <si>
    <t>PARTICIPACIONES 2020 1095573529</t>
  </si>
  <si>
    <t>1112031400000000</t>
  </si>
  <si>
    <t>REMANENTE RECURSO PROPIO 1097546787</t>
  </si>
  <si>
    <t>1112031600000000</t>
  </si>
  <si>
    <t>FEIEF 2021 CTA. 1168366867</t>
  </si>
  <si>
    <t>1112031700000000</t>
  </si>
  <si>
    <t>Recaudación 2022 CTA. 1174664555</t>
  </si>
  <si>
    <t>1112031800000000</t>
  </si>
  <si>
    <t>CTA. 1243689883 FOMENTO AMBIENTAL 2023</t>
  </si>
  <si>
    <t>1112031900000000</t>
  </si>
  <si>
    <t>CTA. 1263161695 FORTALECIMIENTO MUNICIPAL 2024.</t>
  </si>
  <si>
    <t>1112032200000000</t>
  </si>
  <si>
    <t>REM. 2017 FISM RECAUDADORA CTA. 0493462763</t>
  </si>
  <si>
    <t>1112032400000000</t>
  </si>
  <si>
    <t>FISM 2019 1052131388</t>
  </si>
  <si>
    <t>1112032500000000</t>
  </si>
  <si>
    <t>FISM DF 2020 1095572081</t>
  </si>
  <si>
    <t>1112032600000000</t>
  </si>
  <si>
    <t>PARTICIPACIONES FEDERALES REMANENTE CTA 1280739701</t>
  </si>
  <si>
    <t>1112033400000000</t>
  </si>
  <si>
    <t>REM. 2017 FORTAMUN RECAUDADORA CTA. 0493471943</t>
  </si>
  <si>
    <t>1112033600000000</t>
  </si>
  <si>
    <t>REM. EJERC. ANT. FORTAMUN.DF.CTA 0824884530</t>
  </si>
  <si>
    <t>1112033800000000</t>
  </si>
  <si>
    <t>FORTAMUN 2019 1052133841</t>
  </si>
  <si>
    <t>1112033900000000</t>
  </si>
  <si>
    <t>FORTASEG 2020 1101177846</t>
  </si>
  <si>
    <t>1112034000000000</t>
  </si>
  <si>
    <t>PARTICIPACIONES 2021 CTA. 1137103134</t>
  </si>
  <si>
    <t>1112034100000000</t>
  </si>
  <si>
    <t>REMANENTE RECURSOS PROPIOS 2020 CTA.1137260475</t>
  </si>
  <si>
    <t>1112034200000000</t>
  </si>
  <si>
    <t>ISR PARTICIPABLE 2021 CTA. 1138064018</t>
  </si>
  <si>
    <t>1112034300000000</t>
  </si>
  <si>
    <t>Fondos Ramo 28 2022 CTA. 1174662074</t>
  </si>
  <si>
    <t>1112034400000000</t>
  </si>
  <si>
    <t>PARTICIPACIONES FEDERALES 2023 CTA. 1212233152</t>
  </si>
  <si>
    <t>1112034500000000</t>
  </si>
  <si>
    <t>PARTICIPACIONES FEDERALES 2024 CTA-1252870629</t>
  </si>
  <si>
    <t>1112034600000000</t>
  </si>
  <si>
    <t>PARTICIPACIONES FEDERALES 2025 CTA. 1298618593</t>
  </si>
  <si>
    <t>1112034700000000</t>
  </si>
  <si>
    <t>RECAUDACIÓN 2025 CTA. 1300724137</t>
  </si>
  <si>
    <t>1112040000000000</t>
  </si>
  <si>
    <t>HSBC</t>
  </si>
  <si>
    <t>1112040100000000</t>
  </si>
  <si>
    <t>APORTACIONES CIUDADANAS FORTAMUNDF</t>
  </si>
  <si>
    <t>1112040200000000</t>
  </si>
  <si>
    <t>APORTACIONES CIUDADANAS FISMDF</t>
  </si>
  <si>
    <t>1112050000000000</t>
  </si>
  <si>
    <t>SANTANDER</t>
  </si>
  <si>
    <t>1112050100000000</t>
  </si>
  <si>
    <t>REMANENTE DE PARTIICPACIONES L.I. CTA. 65506929819</t>
  </si>
  <si>
    <t>1112050200000000</t>
  </si>
  <si>
    <t>REMANENTE DE INGRESOS FISCALES L.I. CTA. 65507104992</t>
  </si>
  <si>
    <t>1112050300000000</t>
  </si>
  <si>
    <t>L.I. CTA. 65507355886</t>
  </si>
  <si>
    <t>1112050400000000</t>
  </si>
  <si>
    <t>L.I. CTA. 65507482869</t>
  </si>
  <si>
    <t>1112050500000000</t>
  </si>
  <si>
    <t>ISR PARTIC. 65507923601</t>
  </si>
  <si>
    <t>1112050600000000</t>
  </si>
  <si>
    <t>ISR participable 2022 CTA.65509065842</t>
  </si>
  <si>
    <t>1112050700000000</t>
  </si>
  <si>
    <t>ISR PARTICIPABLE 2023 CTA. 65509686921</t>
  </si>
  <si>
    <t>1112050800000000</t>
  </si>
  <si>
    <t>ISR PARTICIPABLE 2024 CTA 65510183488</t>
  </si>
  <si>
    <t>1112050900000000</t>
  </si>
  <si>
    <t>APORT. CIUDADANAS 2024 CTA.65510416799</t>
  </si>
  <si>
    <t>1112051000000000</t>
  </si>
  <si>
    <t>APORT. CIUDADANAS FORTAMUNDF CTA.05510416936</t>
  </si>
  <si>
    <t>1112051100000000</t>
  </si>
  <si>
    <t>ISR PARTICIPABLE REMANENTE CTA. 65510567532</t>
  </si>
  <si>
    <t>1114000000000000</t>
  </si>
  <si>
    <t>INVERSIONES TEMPORALES (HASTA 3 MESES)</t>
  </si>
  <si>
    <t>1114010000000000</t>
  </si>
  <si>
    <t>BANAMEX</t>
  </si>
  <si>
    <t>1114010100000000</t>
  </si>
  <si>
    <t>CONTRATO F-CMAS 16761-2</t>
  </si>
  <si>
    <t>1114010200000000</t>
  </si>
  <si>
    <t>Inversiones Remanente de Ing. Fiscales L.I. Cta 8174991</t>
  </si>
  <si>
    <t>1114010300000000</t>
  </si>
  <si>
    <t>Inversiones Remanente 2019 L.I. Cta 2756224</t>
  </si>
  <si>
    <t>1114020000000000</t>
  </si>
  <si>
    <t>BBVA BANCOMER</t>
  </si>
  <si>
    <t>1114020100000000</t>
  </si>
  <si>
    <t>L.I. CTA. 0179781641</t>
  </si>
  <si>
    <t>1114020400000000</t>
  </si>
  <si>
    <t>L.I. CTA. 0197544057</t>
  </si>
  <si>
    <t>1114020500000000</t>
  </si>
  <si>
    <t>INVERSION CTA. 1-0105651409</t>
  </si>
  <si>
    <t>1114020600000000</t>
  </si>
  <si>
    <t>INVERSION CTA. 1-0116813917</t>
  </si>
  <si>
    <t>1114020700000000</t>
  </si>
  <si>
    <t>INVERSION CTA 1-118067031</t>
  </si>
  <si>
    <t>1114020800000000</t>
  </si>
  <si>
    <t>INV. CTA. 1-01207443763</t>
  </si>
  <si>
    <t>1114022500000000</t>
  </si>
  <si>
    <t>FISM DF 2021 INV 0116251617</t>
  </si>
  <si>
    <t>1114022600000000</t>
  </si>
  <si>
    <t>INVERSION CTA. 1-0118067090</t>
  </si>
  <si>
    <t>1114022700000000</t>
  </si>
  <si>
    <t>INVERSION CTA. 1-0119652396</t>
  </si>
  <si>
    <t>1114022800000000</t>
  </si>
  <si>
    <t>INVERSION CTA.1-0121915827 FAISMUN 2024</t>
  </si>
  <si>
    <t>1114023100000000</t>
  </si>
  <si>
    <t>FORTAMUN DF 2020 INV 114346203</t>
  </si>
  <si>
    <t>1114023200000000</t>
  </si>
  <si>
    <t>FORTAMUN DF 2021 INV 116251641</t>
  </si>
  <si>
    <t>1114023300000000</t>
  </si>
  <si>
    <t>INVERSION CTA. 1-0118067147</t>
  </si>
  <si>
    <t>1114023400000000</t>
  </si>
  <si>
    <t>INVERSION CTA. 1-0119652442</t>
  </si>
  <si>
    <t>1114023500000000</t>
  </si>
  <si>
    <t>INVERSION CTA. 1-0121915983 FORTAMUNDF 2024</t>
  </si>
  <si>
    <t>1114030000000000</t>
  </si>
  <si>
    <t>BANORTE</t>
  </si>
  <si>
    <t>1114030100000000</t>
  </si>
  <si>
    <t>L.I. CTA. 0592605445</t>
  </si>
  <si>
    <t>1114030200000000</t>
  </si>
  <si>
    <t>L.I. CTA. 0592605753</t>
  </si>
  <si>
    <t>1114030300000000</t>
  </si>
  <si>
    <t>L.I. CTA. 0672936546</t>
  </si>
  <si>
    <t>1114030400000000</t>
  </si>
  <si>
    <t>PARTICIPACIONES FEDERALES 2021 INVERSION CTA. 1137103134</t>
  </si>
  <si>
    <t>1114030500000000</t>
  </si>
  <si>
    <t>REMANENTE RECURSO PROPIO 2020 INVERSION CTA. 1137260475</t>
  </si>
  <si>
    <t>1114030600000000</t>
  </si>
  <si>
    <t>ISR PARTICIPABLE 2021 INVERSION CTA. 1138064018</t>
  </si>
  <si>
    <t>1114030800000000</t>
  </si>
  <si>
    <t>INVERSION CTA 1-0334684734</t>
  </si>
  <si>
    <t>1114030900000000</t>
  </si>
  <si>
    <t>INVERSION CTA 1-1168366867</t>
  </si>
  <si>
    <t>1114031000000000</t>
  </si>
  <si>
    <t>INVERSION CTA 1-1174664555</t>
  </si>
  <si>
    <t>1114031100000000</t>
  </si>
  <si>
    <t>INVERSION CTA  1-1174662074</t>
  </si>
  <si>
    <t>1114031300000000</t>
  </si>
  <si>
    <t>PARTICIPACIONES 2020 1095573529</t>
  </si>
  <si>
    <t>1114031400000000</t>
  </si>
  <si>
    <t>PARTICIPACIONES 2020 1095573529</t>
  </si>
  <si>
    <t>1114031500000000</t>
  </si>
  <si>
    <t>INVERSION CTA. 1-0205495704</t>
  </si>
  <si>
    <t>1114031600000000</t>
  </si>
  <si>
    <t>INVERSION CTA.1-0561376013</t>
  </si>
  <si>
    <t>1114031700000000</t>
  </si>
  <si>
    <t>INVERSION CTA. 1-1212233152</t>
  </si>
  <si>
    <t>1114031800000000</t>
  </si>
  <si>
    <t>INVERSION CTA. 1-1252870629</t>
  </si>
  <si>
    <t>1114031900000000</t>
  </si>
  <si>
    <t>INVERSION CTA. 1-1263161695</t>
  </si>
  <si>
    <t>1114032500000000</t>
  </si>
  <si>
    <t>FISM DF 2020 INV 1095572081</t>
  </si>
  <si>
    <t>1114032600000000</t>
  </si>
  <si>
    <t>INVERSION CTA 1-1280739701</t>
  </si>
  <si>
    <t>1114050000000000</t>
  </si>
  <si>
    <t>SANTANDER</t>
  </si>
  <si>
    <t>1114050100000000</t>
  </si>
  <si>
    <t>ISR CTA. 66506929819</t>
  </si>
  <si>
    <t>1114050200000000</t>
  </si>
  <si>
    <t>INVERSION CTA 1-065507104992</t>
  </si>
  <si>
    <t>1114050400000000</t>
  </si>
  <si>
    <t>INVERSION CTA 1-65507482869</t>
  </si>
  <si>
    <t>1114050500000000</t>
  </si>
  <si>
    <t>ISR PARTIC. 66507923601</t>
  </si>
  <si>
    <t>1114050600000000</t>
  </si>
  <si>
    <t>INVERSION CTA. 1-65509065842 ISR PART.2022</t>
  </si>
  <si>
    <t>1114050700000000</t>
  </si>
  <si>
    <t>INVERSION CTA. 1-65509686921 ISR PARTICIPABLE 2023</t>
  </si>
  <si>
    <t>1114050800000000</t>
  </si>
  <si>
    <t>INVERSION CTA. 1-65510183488 ISR PARTICIPABLE 2024</t>
  </si>
  <si>
    <t>1114050900000000</t>
  </si>
  <si>
    <t>INVERSION CTA. 1-65510567532 ISR PART. REMANENTE</t>
  </si>
  <si>
    <t>1116000000000000</t>
  </si>
  <si>
    <t>DEPÓSITOS DE FONDOS DE TERCEROS EN GARANTÍA Y/O ADMINISTRACIÓN</t>
  </si>
  <si>
    <t>1116010000000000</t>
  </si>
  <si>
    <t>DEPÓSITOS DE FONDOS DE TERCEROS EN GARANTÍA Y/O ADMINISTRACIÓN</t>
  </si>
  <si>
    <t>1120000000000000</t>
  </si>
  <si>
    <t>DERECHOS A RECIBIR EFECTIVO O EQUIVALENTES</t>
  </si>
  <si>
    <t>1122000000000000</t>
  </si>
  <si>
    <t>CUENTAS POR COBRAR A CORTO PLAZO</t>
  </si>
  <si>
    <t>1122030000000000</t>
  </si>
  <si>
    <t>PARTICIPACIONES POR COBRAR A CORTO PLAZO</t>
  </si>
  <si>
    <t>1122030100000000</t>
  </si>
  <si>
    <t>PARTICIPACIONES</t>
  </si>
  <si>
    <t>1122040000000000</t>
  </si>
  <si>
    <t>APORTACIONES POR COBRAR A CORTO PLAZO</t>
  </si>
  <si>
    <t>1122040100000000</t>
  </si>
  <si>
    <t>APORTACIONES FISM DF</t>
  </si>
  <si>
    <t>1122040200000000</t>
  </si>
  <si>
    <t>APORTACIONES FORTAMUN DF</t>
  </si>
  <si>
    <t>1122040300000000</t>
  </si>
  <si>
    <t>APORTACIONES FAISMUN</t>
  </si>
  <si>
    <t>1122130000000000</t>
  </si>
  <si>
    <t>IMPUESTOS A FAVOR</t>
  </si>
  <si>
    <t>1122130200000000</t>
  </si>
  <si>
    <t>ISR A FAVOR</t>
  </si>
  <si>
    <t>1122130201000000</t>
  </si>
  <si>
    <t>ISR DEL EJERCICIO</t>
  </si>
  <si>
    <t>1122130203000000</t>
  </si>
  <si>
    <t>RETENCIÓN ISR 10% HONORARIOS PROFESIONALES</t>
  </si>
  <si>
    <t>1122130204000000</t>
  </si>
  <si>
    <t>ISR A FAVOR POR RETENCIÓN DE SUELDOS Y SALARIOS</t>
  </si>
  <si>
    <t>1122130205000000</t>
  </si>
  <si>
    <t>ISR RESICO CUENTA PUENTE</t>
  </si>
  <si>
    <t>1122130400000000</t>
  </si>
  <si>
    <t>SUBSIDIO AL EMPLEO</t>
  </si>
  <si>
    <t>1122130401000000</t>
  </si>
  <si>
    <t>OTRAS CUENTAS POR COBRAR</t>
  </si>
  <si>
    <t>1122130402000000</t>
  </si>
  <si>
    <t>OTRAS CUENTAS POR COBRAR METLIFE</t>
  </si>
  <si>
    <t>1123000000000000</t>
  </si>
  <si>
    <t>DEUDORES DIVERSOS POR COBRAR A CORTO PLAZO</t>
  </si>
  <si>
    <t>1123010000000000</t>
  </si>
  <si>
    <t>DEVOLUCIONES A PROVEEDORES</t>
  </si>
  <si>
    <t>1123010100000000</t>
  </si>
  <si>
    <t>DEUDORES POR NOTA DE CRÉDITO A PROVEEDORES</t>
  </si>
  <si>
    <t>1123020000000000</t>
  </si>
  <si>
    <t>GASTOS A COMPROBAR</t>
  </si>
  <si>
    <t>1123020100000000</t>
  </si>
  <si>
    <t>GASTOS A COMPROBAR</t>
  </si>
  <si>
    <t>1123030000000000</t>
  </si>
  <si>
    <t>RESPONSABILIDAD DE FUNCIONARIOS Y EMPLEADOS</t>
  </si>
  <si>
    <t>1123030100000000</t>
  </si>
  <si>
    <t>RESPONSABILIDAD DE FUNCIONARIOS Y EMPLEADOS</t>
  </si>
  <si>
    <t>1123030200000000</t>
  </si>
  <si>
    <t>RESPONSABILIDAD POR PAGO DE REC. Y ACT. DE IMPTOS. INDEBIDO</t>
  </si>
  <si>
    <t>1123040000000000</t>
  </si>
  <si>
    <t>ANTICIPOS A CUENTA DE SUELDOS</t>
  </si>
  <si>
    <t>1123040100000000</t>
  </si>
  <si>
    <t>ANTICIPOS A CUENTA DE SUELDOS</t>
  </si>
  <si>
    <t>1123040200000000</t>
  </si>
  <si>
    <t>BONO DE PRODUCTIVIDAD</t>
  </si>
  <si>
    <t>1123090000000000</t>
  </si>
  <si>
    <t>OTROS DEUDORES DIVERSOS POR COBRAR A CORTO PLAZO</t>
  </si>
  <si>
    <t>1123090100000000</t>
  </si>
  <si>
    <t>PRESTAMO PERSONAL</t>
  </si>
  <si>
    <t>1123090200000000</t>
  </si>
  <si>
    <t>DESCUENTOS POR PAGOS INDEBIDOS DE NOMINA</t>
  </si>
  <si>
    <t>1124000000000000</t>
  </si>
  <si>
    <t>INGRESOS POR RECUPERAR A CORTO PLAZO</t>
  </si>
  <si>
    <t>1124010000000000</t>
  </si>
  <si>
    <t>IMPUESTOS</t>
  </si>
  <si>
    <t>1124010100000000</t>
  </si>
  <si>
    <t>IMPUESTOS</t>
  </si>
  <si>
    <t>1124060000000000</t>
  </si>
  <si>
    <t>APROVECHAMIENTOS</t>
  </si>
  <si>
    <t>1124060100000000</t>
  </si>
  <si>
    <t>APROVECHAMIENTOS</t>
  </si>
  <si>
    <t>1125000000000000</t>
  </si>
  <si>
    <t>DEUDORES POR ANTICIPOS DE LA TESORERÍA A CORTO PLAZO</t>
  </si>
  <si>
    <t>1125010000000000</t>
  </si>
  <si>
    <t>FONDO REVOLVENTE</t>
  </si>
  <si>
    <t>1125010100000000</t>
  </si>
  <si>
    <t>FONDO REVOLVENTE</t>
  </si>
  <si>
    <t>1129000000000000</t>
  </si>
  <si>
    <t>OTROS DERECHOS A RECIBIR EFECTIVO O EQUIVALENTES A CORTO PLAZO</t>
  </si>
  <si>
    <t>1129010000000000</t>
  </si>
  <si>
    <t>SUBSIDIO AL EMPLEO</t>
  </si>
  <si>
    <t>1129010100000000</t>
  </si>
  <si>
    <t>SUBSIDIO AL EMPLEO</t>
  </si>
  <si>
    <t>1129020000000000</t>
  </si>
  <si>
    <t>OTRAS CUENTAS POR COBRAR, FONDO DE AHORRO PATRONAL</t>
  </si>
  <si>
    <t>1129020100000000</t>
  </si>
  <si>
    <t>OTRAS CUENTAS POR COBRAR, FONDO DE AHORRO PATRONAL</t>
  </si>
  <si>
    <t>1129090000000000</t>
  </si>
  <si>
    <t>OTROS DERECHOS A RECIBIR</t>
  </si>
  <si>
    <t>1129090100000000</t>
  </si>
  <si>
    <t>OTROS DERECHOS A RECIBIR</t>
  </si>
  <si>
    <t>1129090200000000</t>
  </si>
  <si>
    <t>COMPENSACION CUOTA SINDICAL</t>
  </si>
  <si>
    <t>1130000000000000</t>
  </si>
  <si>
    <t>DERECHOS A RECIBIR BIENES O SERVICIOS</t>
  </si>
  <si>
    <t>1131000000000000</t>
  </si>
  <si>
    <t>ANTICIPO A PROVEEDORES POR ADQUISICIÓN DE BIENES Y PRESTACIÓN DE SERVICIOS A CORTO PLAZO</t>
  </si>
  <si>
    <t>1131010000000000</t>
  </si>
  <si>
    <t>ANTICIPO A PROVEEDORES POR ADQUISICIÓN DE BIENES Y PRESTACIÓN DE SERVICIOS A CORTO PLAZO</t>
  </si>
  <si>
    <t>1131010100000000</t>
  </si>
  <si>
    <t>ANTICIPO A PROVEEDORES POR ADQUISICIÓN DE BIENES Y PRESTACIÓN DE SERVICIOS A CORTO PLAZO</t>
  </si>
  <si>
    <t>1132000000000000</t>
  </si>
  <si>
    <t>ANTICIPO A PROVEEDORES POR ADQUISICIÓN DE BIENES INMUEBLES Y MUEBLES A CORTO PLAZO</t>
  </si>
  <si>
    <t>1132010000000000</t>
  </si>
  <si>
    <t>ANTICIPO A PROVEEDORES POR ADQUISICIÓN DE BIENES INMUEBLES Y MUEBLES A CORTO PLAZO</t>
  </si>
  <si>
    <t>1132010100000000</t>
  </si>
  <si>
    <t>ANTICIPO A PROVEEDORES POR ADQUISICIÓN DE BIENES INMUEBLES Y MUEBLES A CORTO PLAZO</t>
  </si>
  <si>
    <t>1134000000000000</t>
  </si>
  <si>
    <t>ANTICIPO A CONTRATISTAS POR OBRAS PÚBLICAS A CORTO PLAZO</t>
  </si>
  <si>
    <t>1134010000000000</t>
  </si>
  <si>
    <t>ANTICIPO A CONTRATISTAS POR OBRAS PÚBLICAS A CORTO PLAZO</t>
  </si>
  <si>
    <t>1134010100000000</t>
  </si>
  <si>
    <t>ANTICIPO A CONTRATISTAS POR OBRAS PÚBLICAS A CORTO PLAZO</t>
  </si>
  <si>
    <t>1150000000000000</t>
  </si>
  <si>
    <t>ALMACENES</t>
  </si>
  <si>
    <t>1151000000000000</t>
  </si>
  <si>
    <t>ALMACÉN DE MATERIALES Y SUMINISTROS DE CONSUMO</t>
  </si>
  <si>
    <t>1151010000000000</t>
  </si>
  <si>
    <t>MATERIALES DE ADMINISTRACIÓN, EMISIÓN DE DOCUMENTOS Y ARTÍCULOS OFICIALES</t>
  </si>
  <si>
    <t>1151030000000000</t>
  </si>
  <si>
    <t>MATERIALES Y ARTÍCULOS DE CONSTRUCCIÓN Y DE REPARACIÓN</t>
  </si>
  <si>
    <t>1151040000000000</t>
  </si>
  <si>
    <t>PRODUCTOS QUÍMICOS, FARMACÉUTICOS Y DE LABORATORIO</t>
  </si>
  <si>
    <t>1151050000000000</t>
  </si>
  <si>
    <t>COMBUSTIBLES, LUBRICANTES Y ADITIVOS</t>
  </si>
  <si>
    <t>1151070000000000</t>
  </si>
  <si>
    <t>MATERIALES Y SUMINISTROS DE SEGURIDAD</t>
  </si>
  <si>
    <t>1151080000000000</t>
  </si>
  <si>
    <t>HERRAMIENTAS, REFACCIONES Y ACCESORIOS MENORES PARA CONSUMO</t>
  </si>
  <si>
    <t>1151090000000000</t>
  </si>
  <si>
    <t>MOBILIARIO Y EQUIPO DE OFICINA</t>
  </si>
  <si>
    <t>1200000000000000</t>
  </si>
  <si>
    <t>ACTIVO NO CIRCULANTE</t>
  </si>
  <si>
    <t>1210000000000000</t>
  </si>
  <si>
    <t>INVERSIONES FINANCIERAS A LARGO PLAZO</t>
  </si>
  <si>
    <t>1213000000000000</t>
  </si>
  <si>
    <t>FIDEICOMISOS, MANDATOS Y CONTRATOS ANÁLOGOS</t>
  </si>
  <si>
    <t>1213080000000000</t>
  </si>
  <si>
    <t>FIDEICOMISOS, MANDATOS Y CONTRATOS ANÁLOGOS DE MUNICIPIOS</t>
  </si>
  <si>
    <t>1213080100000000</t>
  </si>
  <si>
    <t>FIDEICOMISO BURSATILIZACIÓN DE LA TENENCIA</t>
  </si>
  <si>
    <t>1213080200000000</t>
  </si>
  <si>
    <t>FIDEICOMISO IRREVOCABLE DE FUENTE ALTERNA DE PAGO NO. 16761-2</t>
  </si>
  <si>
    <t>1220000000000000</t>
  </si>
  <si>
    <t>DERECHOS A RECIBIR EFECTIVO O EQUIVALENTES A LARGO PLAZO</t>
  </si>
  <si>
    <t>1222000000000000</t>
  </si>
  <si>
    <t>DEUDORES DIVERSOS A LARGO PLAZO</t>
  </si>
  <si>
    <t>1222020000000000</t>
  </si>
  <si>
    <t>DEPÒSITO EN GARANTIA A LARGO PLAZO</t>
  </si>
  <si>
    <t>1222020100000000</t>
  </si>
  <si>
    <t>DEPÒSITO EN GARANTIA A LARGO PLAZO CFE</t>
  </si>
  <si>
    <t>1229000000000000</t>
  </si>
  <si>
    <t>OTROS DERECHOS A RECIBIR EFECTIVO O EQUIVALENTES A LARGO PLAZO</t>
  </si>
  <si>
    <t>1229010000000000</t>
  </si>
  <si>
    <t>OTROS DERECHOS A RECIBIR EFECTIVO O EQUIVALENTES A LARGO PLAZO</t>
  </si>
  <si>
    <t>1230000000000000</t>
  </si>
  <si>
    <t>BIENES INMUEBLES, INFRAESTRUCTURA Y CONSTRUCCIONES EN PROCESO</t>
  </si>
  <si>
    <t>1231000000000000</t>
  </si>
  <si>
    <t>TERRENOS</t>
  </si>
  <si>
    <t>1231010000000000</t>
  </si>
  <si>
    <t>TERRENOS URBANOS</t>
  </si>
  <si>
    <t>1231020000000000</t>
  </si>
  <si>
    <t>TERRENOS RURALES</t>
  </si>
  <si>
    <t>1231030000000000</t>
  </si>
  <si>
    <t>MEJORAS A TERRENOS</t>
  </si>
  <si>
    <t>1232000000000000</t>
  </si>
  <si>
    <t>VIVIENDAS</t>
  </si>
  <si>
    <t>1232020000000000</t>
  </si>
  <si>
    <t>EDIFICACIÓN RESIDENCIAL MULTIFAMILIAR</t>
  </si>
  <si>
    <t>1232020100000000</t>
  </si>
  <si>
    <t>EDIFICACIÓN RESIDENCIAL MULTIFAMILIAR</t>
  </si>
  <si>
    <t>1233000000000000</t>
  </si>
  <si>
    <t>EDIFICIOS NO HABITACIONALES</t>
  </si>
  <si>
    <t>1233010000000000</t>
  </si>
  <si>
    <t>EDIFICACIÓN DE NAVES Y PLANTAS INDUSTRIALES, EXCEPTO SU ADMINISTRACIÓN Y SUPERVISIÓN</t>
  </si>
  <si>
    <t>1233010100000000</t>
  </si>
  <si>
    <t>EDIFICACIÓN DE INMUEBLES COMERCIALES, INSTITUCIONALES Y DE SERVICIOS, EXCEPTO SU ADMINISTRACIÓN Y SUPERVISIÓN</t>
  </si>
  <si>
    <t>1233010101000000</t>
  </si>
  <si>
    <t>EDIFICACIÓN DE INMUEBLES COMERCIALES, INSTITUCIONALES Y DE SERVICIOS, EXCEPTO SU ADMINISTRACIÓN Y SUPERVISIÓN</t>
  </si>
  <si>
    <t>1233090000000000</t>
  </si>
  <si>
    <t>OTROS EDIFICIOS NO HABITACIONALES</t>
  </si>
  <si>
    <t>1233090100000000</t>
  </si>
  <si>
    <t>OTROS EDIFICIOS NO HABITACIONALES</t>
  </si>
  <si>
    <t>1234000000000000</t>
  </si>
  <si>
    <t>INFRAESTRUCTURA</t>
  </si>
  <si>
    <t>1234060000000000</t>
  </si>
  <si>
    <t>INFRAESTRUCTURA DE AGUA POTABLE, SANEAMIENTO, HIDROAGRÍCOLA Y CONTROL DE INUNDACIONES</t>
  </si>
  <si>
    <t>1234060100000000</t>
  </si>
  <si>
    <t>INFRAESTRUCTURA DE AGUA POTABLE, SANEAMIENTO, HIDROAGRÍCOLA Y CONTROL DE INUNDACIONES</t>
  </si>
  <si>
    <t>1235000000000000</t>
  </si>
  <si>
    <t>CONSTRUCCIONES EN PROCESO EN BIENES DE DOMINIO PÚBLICO</t>
  </si>
  <si>
    <t>1235010000000000</t>
  </si>
  <si>
    <t>EDIFICACIÓN HABITACIONAL EN PROCESO</t>
  </si>
  <si>
    <t>1235010100000000</t>
  </si>
  <si>
    <t>CONSTRUCCIÓN DE OBRAS DE EDIFICACIÓN HABITACIONAL EN PROCESO</t>
  </si>
  <si>
    <t>1235010101000000</t>
  </si>
  <si>
    <t>CONSTRUCCIÓN DE OBRAS DE EDIFICACIÓN HABITACIONAL EN PROCESO</t>
  </si>
  <si>
    <t>1235020000000000</t>
  </si>
  <si>
    <t>EDIFICACIÓN NO HABITACIONAL EN PROCESO</t>
  </si>
  <si>
    <t>1235020100000000</t>
  </si>
  <si>
    <t>CONSTRUCCIÓN DE OBRAS EN EDIFICACIÓN NO HABITACIONAL EN PROCESO</t>
  </si>
  <si>
    <t>1235020101000000</t>
  </si>
  <si>
    <t>CONSTRUCCIÓN DE OBRAS EN EDIFICACIÓN NO HABITACIONAL EN PROCESO</t>
  </si>
  <si>
    <t>1235020200000000</t>
  </si>
  <si>
    <t>MANTENIMIENTO Y REHABILITACIÓN DE OBRAS EN EDIFICACIONES NO HABITACIONALES EN PROCESO</t>
  </si>
  <si>
    <t>1235020201000000</t>
  </si>
  <si>
    <t>MANTENIMIENTO Y REHABILITACIÓN DE OBRAS EN EDIFICACIONES NO HABITACIONALES EN PROCESO</t>
  </si>
  <si>
    <t>1235020300000000</t>
  </si>
  <si>
    <t>GASTOS EN ESTUDIOS DE PRE-INVERSIÓN Y PREPARACIÓN DEL PROYECTO EN EDIFICACIÓN NO HABITACIONAL EN PROCESO</t>
  </si>
  <si>
    <t>1235020301000000</t>
  </si>
  <si>
    <t>GASTOS EN ESTUDIOS DE PRE-INVERSIÓN Y PREPARACIÓN DEL PROYECTO EN EDIFICACIÓN NO HABITACIONAL EN PROCESO</t>
  </si>
  <si>
    <t>1235040000000000</t>
  </si>
  <si>
    <t>DIVISIÓN DE TERRENOS Y CONSTRUCCIÓN DE OBRAS DE URBANIZACIÓN EN PROCESO</t>
  </si>
  <si>
    <t>1235040100000000</t>
  </si>
  <si>
    <t>DIVISIÓN DE TERRENOS Y CONSTRUCCIÓN DE OBRAS DE URBANIZACIÓN EN PROCESO</t>
  </si>
  <si>
    <t>1235040101000000</t>
  </si>
  <si>
    <t>DIVISIÓN DE TERRENOS Y CONSTRUCCIÓN DE OBRAS DE URBANIZACIÓN EN PROCESO</t>
  </si>
  <si>
    <t>1235040200000000</t>
  </si>
  <si>
    <t>MANTENIMIENTO Y REHABILITACIÓN DE OBRAS DE URBANIZACIÓN EN PROCESO</t>
  </si>
  <si>
    <t>1235040201000000</t>
  </si>
  <si>
    <t>MANTENIMIENTO Y REHABILITACIÓN DE OBRAS DE URBANIZACIÓN EN PROCESO</t>
  </si>
  <si>
    <t>1235040300000000</t>
  </si>
  <si>
    <t>GASTOS EN ESTUDIOS DE PRE-INVERSIÓN Y PREPARACIÓN DEL PROYECTO DE OBRAS DE URBANIZACIÓN EN PROCESO</t>
  </si>
  <si>
    <t>1235040301000000</t>
  </si>
  <si>
    <t>GASTOS EN ESTUDIOS DE PRE-INVERSIÓN Y PREPARACIÓN DEL PROYECTO DE OBRAS DE URBANIZACIÓN EN PROCESO</t>
  </si>
  <si>
    <t>1235040400000000</t>
  </si>
  <si>
    <t>SUPERVISIÓN DE OBRAS DE URBANIZACIÓN EN PROCESO</t>
  </si>
  <si>
    <t>1235040401000000</t>
  </si>
  <si>
    <t>SUPERVISIÓN DE OBRAS DE URBANIZACIÓN EN PROCESO</t>
  </si>
  <si>
    <t>1235050000000000</t>
  </si>
  <si>
    <t>CONSTRUCCIÓN DE VÍAS DE COMUNICACIÓN EN PROCESO</t>
  </si>
  <si>
    <t>1235050100000000</t>
  </si>
  <si>
    <t>CONSTRUCCIÓN DE OBRAS EN VÍAS DE COMUNICACIÓN EN PROCESO</t>
  </si>
  <si>
    <t>1235050101000000</t>
  </si>
  <si>
    <t>CONSTRUCCIÓN DE OBRAS EN VÍAS DE COMUNICACIÓN EN PROCESO</t>
  </si>
  <si>
    <t>1235050200000000</t>
  </si>
  <si>
    <t>MANTENIMIENTO Y REHABILITACIÓN DE OBRAS EN VÍAS DE COMUNICACIÓN EN PROCESO</t>
  </si>
  <si>
    <t>1235050201000000</t>
  </si>
  <si>
    <t>MANTENIMIENTO Y REHABILITACIÓN DE OBRAS EN VÍAS DE COMUNICACIÓN EN PROCESO</t>
  </si>
  <si>
    <t>1235050300000000</t>
  </si>
  <si>
    <t>GASTOS EN ESTUDIOS DE PRE-INVERSIÓN Y PREPARACIÓN DEL PROYECTO DE OBRAS EN VÍAS DE COMUNICACIÓN EN PROCESO</t>
  </si>
  <si>
    <t>1235050301000000</t>
  </si>
  <si>
    <t>GASTOS EN ESTUDIOS DE PRE-INVERSIÓN Y PREPARACIÓN DEL PROYECTO DE OBRAS EN VÍAS DE COMUNICACIÓN EN PROCESO</t>
  </si>
  <si>
    <t>1235060000000000</t>
  </si>
  <si>
    <t>OTRAS CONSTRUCCIONES DE INGENIERÍA CIVIL U OBRA PESADA EN PROCESO</t>
  </si>
  <si>
    <t>1235060100000000</t>
  </si>
  <si>
    <t>OTRAS CONSTRUCCIONES DE INGENIERÍA CIVIL U OBRA PESADA EN PROCESO</t>
  </si>
  <si>
    <t>1235060101000000</t>
  </si>
  <si>
    <t>OTRAS CONSTRUCCIONES DE INGENIERÍA CIVIL U OBRA PESADA EN PROCESO</t>
  </si>
  <si>
    <t>1235060300000000</t>
  </si>
  <si>
    <t>GASTOS EN ESTUDIOS DE PRE-INVERSIÓN Y PREPARACIÓN DEL PROYECTO DE OTRAS CONSTRUCCIONES DE INGENIERÍA CIVIL U OBRA PESADA EN PROCESO</t>
  </si>
  <si>
    <t>1235060301000000</t>
  </si>
  <si>
    <t>GASTOS EN ESTUDIOS DE PRE-INVERSIÓN Y PREPARACIÓN DEL PROYECTO DE OTRAS CONSTRUCCIONES DE INGENIERÍA CIVIL U OBRA PESADA EN PROCESO</t>
  </si>
  <si>
    <t>1235090000000000</t>
  </si>
  <si>
    <t>TRABAJOS DE ACABADOS EN EDIFICACIONES Y OTROS TRABAJOS ESPECIALIZADOS EN PROCESO</t>
  </si>
  <si>
    <t>1235090100000000</t>
  </si>
  <si>
    <t>TRABAJOS DE ACABADOS EN EDIFICACIONES Y OTROS TRABAJOS ESPECIALIZADOS EN PROCESO</t>
  </si>
  <si>
    <t>1235090101000000</t>
  </si>
  <si>
    <t>TRABAJOS DE ACABADOS EN EDIFICACIONES Y OTROS TRABAJOS ESPECIALIZADOS EN PROCESO</t>
  </si>
  <si>
    <t>1236000000000000</t>
  </si>
  <si>
    <t>CONSTRUCCIONES EN PROCESO EN BIENES PROPIOS</t>
  </si>
  <si>
    <t>1236020000000000</t>
  </si>
  <si>
    <t>EDIFICACIÓN NO HABITACIONAL EN PROCESO</t>
  </si>
  <si>
    <t>1236020100000000</t>
  </si>
  <si>
    <t>OBRAS DE CONSTRUCCIÓN PARA EDIFICIOS NO HABITACIONALES EN PROCESO</t>
  </si>
  <si>
    <t>1236020101000000</t>
  </si>
  <si>
    <t>OBRAS DE CONSTRUCCIÓN PARA EDIFICIOS NO HABITACIONALES EN PROCESO</t>
  </si>
  <si>
    <t>1236020200000000</t>
  </si>
  <si>
    <t>MANTENIMIENTO Y REHABILITACIÓN DE EDIFICACIONES NO HABITACIONALES EN PROCESO</t>
  </si>
  <si>
    <t>1236020201000000</t>
  </si>
  <si>
    <t>MANTENIMIENTO Y REHABILITACIÓN DE EDIFICACIONES NO HABITACIONALES EN PROCESO</t>
  </si>
  <si>
    <t>1236020300000000</t>
  </si>
  <si>
    <t>GASTOS EN ESTUDIOS DE PRE-INVERSIÓN Y PREPARACIÓN DEL PROYECTO DE EDIFICIOS NO HABITACIONALES EN PROCESO</t>
  </si>
  <si>
    <t>1236020301000000</t>
  </si>
  <si>
    <t>GASTOS EN ESTUDIOS DE PRE-INVERSIÓN Y PREPARACIÓN DEL PROYECTO DE EDIFICIOS NO HABITACIONALES EN PROCESO</t>
  </si>
  <si>
    <t>1236030000000000</t>
  </si>
  <si>
    <t>CONSTRUCCIÓN DE OBRAS PARA EL ABASTECIMIENTO DE AGUA, PETRÓLEO, GAS, ELECTRICIDAD Y TELECOMUNICACIONES EN PROCESO</t>
  </si>
  <si>
    <t>1236030100000000</t>
  </si>
  <si>
    <t>CONSTRUCCIÓN DE OBRAS PARA EL ABASTECIMIENTO DE AGUA, PETRÓLEO, GAS, ELECTRICIDAD Y TELECOMUNICACIONES EN PROCESO</t>
  </si>
  <si>
    <t>1236030101000000</t>
  </si>
  <si>
    <t>CONSTRUCCIÓN DE OBRAS PARA EL ABASTECIMIENTO DE AGUA, PETRÓLEO, GAS, ELECTRICIDAD Y TELECOMUNICACIONES EN PROCESO</t>
  </si>
  <si>
    <t>1236060000000000</t>
  </si>
  <si>
    <t>OTRAS CONSTRUCCIONES DE INGENIERÍA CIVIL U OBRA PESADA EN PROCESO</t>
  </si>
  <si>
    <t>1236060100000000</t>
  </si>
  <si>
    <t>OTRAS CONSTRUCCIONES DE INGENIERÍA CIVIL U OBRA PESADA EN PROCESO</t>
  </si>
  <si>
    <t>1236060101000000</t>
  </si>
  <si>
    <t>OTRAS CONSTRUCCIONES DE INGENIERÍA CIVIL U OBRA PESADA EN PROCESO</t>
  </si>
  <si>
    <t>1240000000000000</t>
  </si>
  <si>
    <t>BIENES MUEBLES</t>
  </si>
  <si>
    <t>1241000000000000</t>
  </si>
  <si>
    <t>MOBILIARIO Y EQUIPO DE ADMINISTRACIÓN</t>
  </si>
  <si>
    <t>1241010000000000</t>
  </si>
  <si>
    <t>MUEBLES DE OFICINA Y ESTANTERÍA</t>
  </si>
  <si>
    <t>1241010100000000</t>
  </si>
  <si>
    <t>MUEBLES DE OFICINA Y ESTANTERÍA</t>
  </si>
  <si>
    <t>1241020000000000</t>
  </si>
  <si>
    <t>MUEBLES, EXCEPTO DE OFICINA Y ESTANTERÍA</t>
  </si>
  <si>
    <t>1241020100000000</t>
  </si>
  <si>
    <t>OTROS MUEBLES</t>
  </si>
  <si>
    <t>1241020101000000</t>
  </si>
  <si>
    <t>OTROS MUEBLES</t>
  </si>
  <si>
    <t>1241030000000000</t>
  </si>
  <si>
    <t>EQUIPO DE CÓMPUTO Y DE TECNOLOGÍAS DE LA INFORMACIÓN</t>
  </si>
  <si>
    <t>1241030100000000</t>
  </si>
  <si>
    <t>BIENES INFORMÁTICOS</t>
  </si>
  <si>
    <t>1241030101000000</t>
  </si>
  <si>
    <t>BIENES INFORMÁTICOS</t>
  </si>
  <si>
    <t>1241090000000000</t>
  </si>
  <si>
    <t>OTROS MOBILIARIOS Y EQUIPOS DE ADMINISTRACIÓN</t>
  </si>
  <si>
    <t>1241090100000000</t>
  </si>
  <si>
    <t>OTROS MOBILIARIOS Y EQUIPOS DE ADMINISTRACIÓN</t>
  </si>
  <si>
    <t>1241090101000000</t>
  </si>
  <si>
    <t>OTROS MOBILIARIOS Y EQUIPOS DE ADMINISTRACIÓN</t>
  </si>
  <si>
    <t>1242000000000000</t>
  </si>
  <si>
    <t>MOBILIARIO Y EQUIPO EDUCACIONAL Y RECREATIVO</t>
  </si>
  <si>
    <t>1242010000000000</t>
  </si>
  <si>
    <t>EQUIPOS Y APARATOS AUDIOVISUALES</t>
  </si>
  <si>
    <t>1242010100000000</t>
  </si>
  <si>
    <t>EQUIPOS Y APARATOS AUDIOVISUALES</t>
  </si>
  <si>
    <t>1242010101000000</t>
  </si>
  <si>
    <t>EQUIPOS Y APARATOS AUDIOVISUALES</t>
  </si>
  <si>
    <t>1242020000000000</t>
  </si>
  <si>
    <t>APARATOS DEPORTIVOS</t>
  </si>
  <si>
    <t>1242020100000000</t>
  </si>
  <si>
    <t>APARATOS DEPORTIVOS</t>
  </si>
  <si>
    <t>1242020101000000</t>
  </si>
  <si>
    <t>APARATOS DEPORTIVOS</t>
  </si>
  <si>
    <t>1242030000000000</t>
  </si>
  <si>
    <t>CÁMARAS FOTOGRÁFICAS Y DE VIDEO</t>
  </si>
  <si>
    <t>1242030100000000</t>
  </si>
  <si>
    <t>EQUIPO FOTOGRÁFICO Y DE VIDEO</t>
  </si>
  <si>
    <t>1242030101000000</t>
  </si>
  <si>
    <t>EQUIPO FOTOGRÁFICO Y DE VIDEO</t>
  </si>
  <si>
    <t>1242090000000000</t>
  </si>
  <si>
    <t>OTRO MOBILIARIO Y EQUIPO EDUCACIONAL Y RECREATIVO</t>
  </si>
  <si>
    <t>1242090100000000</t>
  </si>
  <si>
    <t>EQUIPOS RECREATIVOS</t>
  </si>
  <si>
    <t>1242090101000000</t>
  </si>
  <si>
    <t>EQUIPOS RECREATIVOS</t>
  </si>
  <si>
    <t>1242090200000000</t>
  </si>
  <si>
    <t>INSTRUMENTOS MUSICALES</t>
  </si>
  <si>
    <t>1242090201000000</t>
  </si>
  <si>
    <t>INSTRUMENTOS MUSICALES</t>
  </si>
  <si>
    <t>1242090300000000</t>
  </si>
  <si>
    <t>MUEBLES ESCOLARES</t>
  </si>
  <si>
    <t>1242090302000000</t>
  </si>
  <si>
    <t>EQUIPO DE ILUMINACIÓN</t>
  </si>
  <si>
    <t>1242090303000000</t>
  </si>
  <si>
    <t>OTROS BIENES MUEBLES</t>
  </si>
  <si>
    <t>1243000000000000</t>
  </si>
  <si>
    <t>EQUIPO E INSTRUMENTAL MÉDICO Y DE LABORATORIO</t>
  </si>
  <si>
    <t>1243010000000000</t>
  </si>
  <si>
    <t>EQUIPO MÉDICO Y DE LABORATORIO</t>
  </si>
  <si>
    <t>1243010100000000</t>
  </si>
  <si>
    <t>EQUIPO MÉDICO Y DE LABORATORIO</t>
  </si>
  <si>
    <t>1243010101000000</t>
  </si>
  <si>
    <t>EQUIPO MÉDICO Y DE LABORATORIO</t>
  </si>
  <si>
    <t>1243020000000000</t>
  </si>
  <si>
    <t>INSTRUMENTAL MÉDICO Y DE LABORATORIO</t>
  </si>
  <si>
    <t>1243020100000000</t>
  </si>
  <si>
    <t>INSTRUMENTAL MÉDICO Y DE LABORATORIO</t>
  </si>
  <si>
    <t>1243020101000000</t>
  </si>
  <si>
    <t>INSTRUMENTAL MÉDICO Y DE LABORATORIO</t>
  </si>
  <si>
    <t>1244000000000000</t>
  </si>
  <si>
    <t>VEHÍCULOS Y EQUIPO DE TRANSPORTE</t>
  </si>
  <si>
    <t>1244010000000000</t>
  </si>
  <si>
    <t>VEHÍCULOS Y EQUIPO TERRESTRE</t>
  </si>
  <si>
    <t>1244010100000000</t>
  </si>
  <si>
    <t>VEHÍCULOS Y EQUIPO TERRESTRES, PARA LA EJECUCIÓN DE PROGRAMAS DE SEGURIDAD PÚBLICA</t>
  </si>
  <si>
    <t>1244010101000000</t>
  </si>
  <si>
    <t>VEHÍCULOS Y EQUIPO TERRESTRES, PARA LA EJECUCIÓN DE PROGRAMAS DE SEGURIDAD PÚBLICA</t>
  </si>
  <si>
    <t>1244010200000000</t>
  </si>
  <si>
    <t>VEHÍCULOS Y EQUIPO TERRESTRES, DESTINADOS A SERVICIOS PÚBLICOS Y LA OPERACIÓN DE PROGRAMAS PÚBLICOS</t>
  </si>
  <si>
    <t>1244010201000000</t>
  </si>
  <si>
    <t>VEHÍCULOS Y EQUIPO TERRESTRES, DESTINADOS A SERVICIOS PÚBLICOS Y LA OPERACIÓN DE PROGRAMAS PÚBLICOS</t>
  </si>
  <si>
    <t>1244010300000000</t>
  </si>
  <si>
    <t>VEHÍCULOS Y EQUIPO TERRESTRES, DESTINADOS A SERVICIOS ADMINISTRATIVOS</t>
  </si>
  <si>
    <t>1244010301000000</t>
  </si>
  <si>
    <t>VEHÍCULOS Y EQUIPO TERRESTRES, DESTINADOS A SERVICIOS ADMINISTRATIVOS</t>
  </si>
  <si>
    <t>1244010400000000</t>
  </si>
  <si>
    <t>REFACCIONES Y ACCESORIOS MAYORES PARA VEHÍCULOS Y EQUIPO TERRESTRE</t>
  </si>
  <si>
    <t>1244010401000000</t>
  </si>
  <si>
    <t>REFACCIONES Y ACCESORIOS MAYORES PARA VEHÍCULOS Y EQUIPO TERRESTRE</t>
  </si>
  <si>
    <t>1244020000000000</t>
  </si>
  <si>
    <t>CARROCERÍAS Y REMOLQUES</t>
  </si>
  <si>
    <t>1244020100000000</t>
  </si>
  <si>
    <t>CARROCERÍAS Y REMOLQUES PARA PROGRAMAS DE SEGURIDAD PÚBLICA</t>
  </si>
  <si>
    <t>1244020101000000</t>
  </si>
  <si>
    <t>CARROCERÍAS Y REMOLQUES PARA PROGRAMAS DE SEGURIDAD PÚBLICA</t>
  </si>
  <si>
    <t>1244020300000000</t>
  </si>
  <si>
    <t>CARROCERÍAS Y REMOLQUES PARA SERVICIOS ADMINISTRATIVOS</t>
  </si>
  <si>
    <t>1244020301000000</t>
  </si>
  <si>
    <t>CARROCERÍAS Y REMOLQUES PARA SERVICIOS ADMINISTRATIVOS</t>
  </si>
  <si>
    <t>1244050000000000</t>
  </si>
  <si>
    <t>EMBARCACIONES</t>
  </si>
  <si>
    <t>1244050100000000</t>
  </si>
  <si>
    <t>MARÍTIMOS, LACUSTRES Y FLUVIALES PARA PROGRAMAS DE SEGURIDAD PÚBLICA</t>
  </si>
  <si>
    <t>1244050101000000</t>
  </si>
  <si>
    <t>MARÍTIMOS, LACUSTRES Y FLUVIALES PARA PROGRAMAS DE SEGURIDAD PÚBLICA</t>
  </si>
  <si>
    <t>1244090000000000</t>
  </si>
  <si>
    <t>OTROS EQUIPOS DE TRANSPORTE</t>
  </si>
  <si>
    <t>1244090100000000</t>
  </si>
  <si>
    <t>OTROS EQUIPOS DE TRANSPORTE</t>
  </si>
  <si>
    <t>1244090101000000</t>
  </si>
  <si>
    <t>OTROS EQUIPOS DE TRANSPORTE</t>
  </si>
  <si>
    <t>1245000000000000</t>
  </si>
  <si>
    <t>EQUIPO DE DEFENSA Y SEGURIDAD</t>
  </si>
  <si>
    <t>1245010000000000</t>
  </si>
  <si>
    <t>EQUIPO DE DEFENSA Y SEGURIDAD</t>
  </si>
  <si>
    <t>1245010100000000</t>
  </si>
  <si>
    <t>EQUIPO DE SEGURIDAD PÚBLICA</t>
  </si>
  <si>
    <t>1245010101000000</t>
  </si>
  <si>
    <t>EQUIPO DE SEGURIDAD PÚBLICA</t>
  </si>
  <si>
    <t>1246000000000000</t>
  </si>
  <si>
    <t>MAQUINARIA, OTROS EQUIPOS Y HERRAMIENTAS</t>
  </si>
  <si>
    <t>1246010000000000</t>
  </si>
  <si>
    <t>MAQUINARIA Y EQUIPO AGROPECUARIO</t>
  </si>
  <si>
    <t>1246010100000000</t>
  </si>
  <si>
    <t>MAQUINARIA Y EQUIPO AGROPECUARIO</t>
  </si>
  <si>
    <t>1246010101000000</t>
  </si>
  <si>
    <t>MAQUINARIA Y EQUIPO AGROPECUARIO</t>
  </si>
  <si>
    <t>1246020000000000</t>
  </si>
  <si>
    <t>MAQUINARIA Y EQUIPO INDUSTRIAL</t>
  </si>
  <si>
    <t>1246020100000000</t>
  </si>
  <si>
    <t>MAQUINARIA Y EQUIPO INDUSTRIAL</t>
  </si>
  <si>
    <t>1246020101000000</t>
  </si>
  <si>
    <t>MAQUINARIA Y EQUIPO INDUSTRIAL</t>
  </si>
  <si>
    <t>1246020200000000</t>
  </si>
  <si>
    <t>MAQUINARIA Y EQUIPO PARA SUMINISTRO DE AGUA POTABLE</t>
  </si>
  <si>
    <t>1246020201000000</t>
  </si>
  <si>
    <t>MAQUINARIA Y EQUIPO PARA SUMINISTRO DE AGUA POTABLE</t>
  </si>
  <si>
    <t>1246030000000000</t>
  </si>
  <si>
    <t>MAQUINARIA Y EQUIPO DE CONSTRUCCIÓN</t>
  </si>
  <si>
    <t>1246030100000000</t>
  </si>
  <si>
    <t>MAQUINARIA Y EQUIPO DE CONSTRUCCIÓN</t>
  </si>
  <si>
    <t>1246030101000000</t>
  </si>
  <si>
    <t>MAQUINARIA Y EQUIPO DE CONSTRUCCIÓN</t>
  </si>
  <si>
    <t>1246040000000000</t>
  </si>
  <si>
    <t>SISTEMAS DE AIRE ACONDICIONADO, CALEFACCIÓN Y DE REFRIGERACIÓN INDUSTRIAL Y COMERCIAL</t>
  </si>
  <si>
    <t>1246040100000000</t>
  </si>
  <si>
    <t>SISTEMAS DE AIRE ACONDICIONADO, CALEFACCIÓN Y DE REFRIGERACIÓN INDUSTRIAL Y COMERCIAL</t>
  </si>
  <si>
    <t>1246040101000000</t>
  </si>
  <si>
    <t>SISTEMAS DE AIRE ACONDICIONADO, CALEFACCIÓN Y DE REFRIGERACIÓN INDUSTRIAL Y COMERCIAL</t>
  </si>
  <si>
    <t>1246050000000000</t>
  </si>
  <si>
    <t>EQUIPO DE COMUNICACIÓN Y TELECOMUNICACIÓN</t>
  </si>
  <si>
    <t>1246050100000000</t>
  </si>
  <si>
    <t>EQUIPO DE COMUNICACIÓN Y TELECOMUNICACIÓN</t>
  </si>
  <si>
    <t>1246050101000000</t>
  </si>
  <si>
    <t>EQUIPO DE COMUNICACIÓN Y TELECOMUNICACIÓN</t>
  </si>
  <si>
    <t>1246060000000000</t>
  </si>
  <si>
    <t>EQUIPOS DE GENERACIÓN ELÉCTRICA, APARATOS Y ACCESORIOS ELÉCTRICOS</t>
  </si>
  <si>
    <t>1246060100000000</t>
  </si>
  <si>
    <t>EQUIPOS DE GENERACIÓN ELÉCTRICA, APARATOS Y ACCESORIOS ELÉCTRICOS</t>
  </si>
  <si>
    <t>1246060101000000</t>
  </si>
  <si>
    <t>EQUIPOS DE GENERACIÓN ELÉCTRICA, APARATOS Y ACCESORIOS ELÉCTRICOS</t>
  </si>
  <si>
    <t>1246070000000000</t>
  </si>
  <si>
    <t>HERRAMIENTAS Y MÁQUINAS-HERRAMIENTA</t>
  </si>
  <si>
    <t>1246070100000000</t>
  </si>
  <si>
    <t>MAQUINARIA Y EQUIPO PARA TALLERES</t>
  </si>
  <si>
    <t>1246070101000000</t>
  </si>
  <si>
    <t>MAQUINARIA Y EQUIPO PARA TALLERES</t>
  </si>
  <si>
    <t>1246070200000000</t>
  </si>
  <si>
    <t>HERRAMIENTAS Y MÁQUINAS-HERRAMIENTA</t>
  </si>
  <si>
    <t>1246070201000000</t>
  </si>
  <si>
    <t>HERRAMIENTAS Y MÁQUINAS-HERRAMIENTA</t>
  </si>
  <si>
    <t>1246070300000000</t>
  </si>
  <si>
    <t>REFACCIONES MAYORES</t>
  </si>
  <si>
    <t>1246070301000000</t>
  </si>
  <si>
    <t>REFACCIONES MAYORES</t>
  </si>
  <si>
    <t>1246090000000000</t>
  </si>
  <si>
    <t>OTROS EQUIPOS</t>
  </si>
  <si>
    <t>1246090100000000</t>
  </si>
  <si>
    <t>EQUIPOS DE MEDICIÓN</t>
  </si>
  <si>
    <t>1246090101000000</t>
  </si>
  <si>
    <t>EQUIPOS DE MEDICIÓN</t>
  </si>
  <si>
    <t>1246090200000000</t>
  </si>
  <si>
    <t>EQUIPO DE SEÑALAMIENTO</t>
  </si>
  <si>
    <t>1246090201000000</t>
  </si>
  <si>
    <t>EQUIPO DE SEÑALAMIENTO</t>
  </si>
  <si>
    <t>1246090300000000</t>
  </si>
  <si>
    <t>EQUIPO DE INGENIERÍA Y DIBUJO</t>
  </si>
  <si>
    <t>1246090301000000</t>
  </si>
  <si>
    <t>EQUIPO DE INGENIERÍA Y DIBUJO</t>
  </si>
  <si>
    <t>1246090400000000</t>
  </si>
  <si>
    <t>MÁQUINAS Y APARATOS CIENTÍFICOS</t>
  </si>
  <si>
    <t>1246090401000000</t>
  </si>
  <si>
    <t>MÁQUINAS Y APARATOS CIENTÍFICOS</t>
  </si>
  <si>
    <t>1246090900000000</t>
  </si>
  <si>
    <t>OTROS BIENES MUEBLES</t>
  </si>
  <si>
    <t>1246090901000000</t>
  </si>
  <si>
    <t>OTROS BIENES MUEBLES</t>
  </si>
  <si>
    <t>1247000000000000</t>
  </si>
  <si>
    <t>COLECCIONES, OBRAS DE ARTE Y OBJETOS VALIOSOS</t>
  </si>
  <si>
    <t>1247010000000000</t>
  </si>
  <si>
    <t>BIENES ARTÍSTICOS, CULTURALES Y CIENTÍFICOS</t>
  </si>
  <si>
    <t>1247010100000000</t>
  </si>
  <si>
    <t>BIENES ARTÍSTICOS, CULTURALES Y CIENTÍFICOS</t>
  </si>
  <si>
    <t>1247010101000000</t>
  </si>
  <si>
    <t>BIENES ARTÍSTICOS, CULTURALES Y CIENTÍFICOS</t>
  </si>
  <si>
    <t>1250000000000000</t>
  </si>
  <si>
    <t>ACTIVOS INTANGIBLES</t>
  </si>
  <si>
    <t>1251000000000000</t>
  </si>
  <si>
    <t>SOFTWARE</t>
  </si>
  <si>
    <t>1251010000000000</t>
  </si>
  <si>
    <t>SOFTWARE</t>
  </si>
  <si>
    <t>1251010100000000</t>
  </si>
  <si>
    <t>SOFTWARE</t>
  </si>
  <si>
    <t>1251010101000000</t>
  </si>
  <si>
    <t>SOFTWARE</t>
  </si>
  <si>
    <t>1252000000000000</t>
  </si>
  <si>
    <t>PATENTES, MARCAS Y DERECHOS</t>
  </si>
  <si>
    <t>1252010000000000</t>
  </si>
  <si>
    <t>PATENTES</t>
  </si>
  <si>
    <t>1252010100000000</t>
  </si>
  <si>
    <t>PATENTES</t>
  </si>
  <si>
    <t>1252010101000000</t>
  </si>
  <si>
    <t>PATENTES</t>
  </si>
  <si>
    <t>1252030000000000</t>
  </si>
  <si>
    <t>DERECHOS</t>
  </si>
  <si>
    <t>1252030100000000</t>
  </si>
  <si>
    <t>DERECHOS</t>
  </si>
  <si>
    <t>1252030101000000</t>
  </si>
  <si>
    <t>DERECHOS</t>
  </si>
  <si>
    <t>1254000000000000</t>
  </si>
  <si>
    <t>LICENCIAS</t>
  </si>
  <si>
    <t>1254010000000000</t>
  </si>
  <si>
    <t>LICENCIAS INFORMÁTICAS E INTELECTUALES</t>
  </si>
  <si>
    <t>1254010100000000</t>
  </si>
  <si>
    <t>LICENCIAS INFORMÁTICAS E INTELECTUALES</t>
  </si>
  <si>
    <t>1254010101000000</t>
  </si>
  <si>
    <t>LICENCIAS INFORMÁTICAS E INTELECTUALES</t>
  </si>
  <si>
    <t>1260000000000000</t>
  </si>
  <si>
    <t>DEPRECIACIÓN, DETERIORO Y AMORTIZACIÓN ACUMULADA DE BIENES</t>
  </si>
  <si>
    <t>1263000000000000</t>
  </si>
  <si>
    <t>DEPRECIACIÓN ACUMULADA DE BIENES MUEBLES</t>
  </si>
  <si>
    <t>1263010000000000</t>
  </si>
  <si>
    <t>DEPRECIACIÓN ACUMULADA DE  MOBILIARIO Y EQUIPO DE ADMINISTRACIÓN</t>
  </si>
  <si>
    <t>1263010100000000</t>
  </si>
  <si>
    <t>DEPRECIACIÓN ACUMULADA DE  MUEBLES DE OFICINA Y ESTANTERÍA</t>
  </si>
  <si>
    <t>1263010200000000</t>
  </si>
  <si>
    <t>DEPRECIACIÓN ACUMULADA DE  MUEBLES, EXCEPTO DE OFICINA Y ESTANTERÍA</t>
  </si>
  <si>
    <t>1263010300000000</t>
  </si>
  <si>
    <t>DEPRECIACIÓN ACUMULADA DE  EQUIPO DE CÓMPUTO Y DE TECNOLOGÍAS DE LA INFORMACIÓN</t>
  </si>
  <si>
    <t>1263010900000000</t>
  </si>
  <si>
    <t>DEPRECIACIÓN ACUMULADA DE  OTROS MOBILIARIOS Y EQUIPOS DE ADMINISTRACIÓN</t>
  </si>
  <si>
    <t>1263020000000000</t>
  </si>
  <si>
    <t>DEPRECIACIÓN ACUMULADA DE  MOBILIARIO Y EQUIPO EDUCACIONAL Y RECREATIVO</t>
  </si>
  <si>
    <t>1263020100000000</t>
  </si>
  <si>
    <t>DEPRECIACIÓN ACUMULADA DE  EQUIPOS Y APARATOS AUDIOVISUALES</t>
  </si>
  <si>
    <t>1263020200000000</t>
  </si>
  <si>
    <t>DEPRECIACIÓN ACUMULADA DE  APARATOS DEPORTIVOS</t>
  </si>
  <si>
    <t>1263020300000000</t>
  </si>
  <si>
    <t>DEPRECIACIÓN ACUMULADA DE  CÁMARAS FOTOGRÁFICAS Y DE VIDEO</t>
  </si>
  <si>
    <t>1263020900000000</t>
  </si>
  <si>
    <t>DEPRECIACIÓN ACUMULADA DE  OTRO MOBILIARIO Y EQUIPO EDUCACIONAL Y RECREATIVO</t>
  </si>
  <si>
    <t>1263030000000000</t>
  </si>
  <si>
    <t>DEPRECIACIÓN ACUMULADA DE  EQUIPO E INSTRUMENTAL MÉDICO Y DE LABORATORIO</t>
  </si>
  <si>
    <t>1263030100000000</t>
  </si>
  <si>
    <t>DEPRECIACIÓN ACUMULADA DE  EQUIPO MÉDICO Y DE LABORATORIO</t>
  </si>
  <si>
    <t>1263030200000000</t>
  </si>
  <si>
    <t>DEPRECIACIÓN ACUMULADA DE  INSTRUMENTAL MÉDICO Y DE LABORATORIO</t>
  </si>
  <si>
    <t>1263040000000000</t>
  </si>
  <si>
    <t>DEPRECIACIÓN ACUMULADA DE  VEHÍCULOS Y EQUIPO DE TRANSPORTE</t>
  </si>
  <si>
    <t>1263040100000000</t>
  </si>
  <si>
    <t>DEPRECIACIÓN ACUMULADA DE  VEHÍCULOS Y EQUIPO TERRESTRE</t>
  </si>
  <si>
    <t>1263040200000000</t>
  </si>
  <si>
    <t>DEPRECIACIÓN ACUMULADA DE  CARROCERÍAS Y REMOLQUES</t>
  </si>
  <si>
    <t>1263040500000000</t>
  </si>
  <si>
    <t>DEPRECIACIÓN ACUMULADA DE  EMBARCACIONES</t>
  </si>
  <si>
    <t>1263040900000000</t>
  </si>
  <si>
    <t>DEPRECIACIÓN ACUMULADA DE  OTROS EQUIPOS DE TRANSPORTE</t>
  </si>
  <si>
    <t>1263050000000000</t>
  </si>
  <si>
    <t>DEPRECIACIÓN ACUMULADA DE  EQUIPO DE DEFENSA Y SEGURIDAD</t>
  </si>
  <si>
    <t>1263050100000000</t>
  </si>
  <si>
    <t>DEPRECIACIÓN ACUMULADA DE  EQUIPO DE DEFENSA Y SEGURIDAD</t>
  </si>
  <si>
    <t>1263060000000000</t>
  </si>
  <si>
    <t>DEPRECIACIÓN ACUMULADA DE  MAQUINARIA, OTROS EQUIPOS Y HERRAMIENTAS</t>
  </si>
  <si>
    <t>1263060100000000</t>
  </si>
  <si>
    <t>DEPRECIACIÓN ACUMULADA DE  MAQUINARIA Y EQUIPO AGROPECUARIO</t>
  </si>
  <si>
    <t>1263060200000000</t>
  </si>
  <si>
    <t>DEPRECIACIÓN ACUMULADA DE  MAQUINARIA Y EQUIPO INDUSTRIAL</t>
  </si>
  <si>
    <t>1263060300000000</t>
  </si>
  <si>
    <t>DEPRECIACIÓN ACUMULADA DE  MAQUINARIA Y EQUIPO DE CONSTRUCCIÓN</t>
  </si>
  <si>
    <t>1263060400000000</t>
  </si>
  <si>
    <t>DEPRECIACIÓN ACUMULADA DE  SISTEMAS DE AIRE ACONDICIONADO, CALEFACCIÓN Y DE REFRIGERACIÓN INDUSTRIAL Y COMERCIAL</t>
  </si>
  <si>
    <t>1263060500000000</t>
  </si>
  <si>
    <t>DEPRECIACIÓN ACUMULADA DE  EQUIPO DE COMUNICACIÓN Y TELECOMUNICACIÓN</t>
  </si>
  <si>
    <t>1263060600000000</t>
  </si>
  <si>
    <t>DEPRECIACIÓN ACUMULADA DE  EQUIPOS DE GENERACIÓN ELÉCTRICA, APARATOS Y ACCESORIOS ELÉCTRICOS</t>
  </si>
  <si>
    <t>1263060700000000</t>
  </si>
  <si>
    <t>DEPRECIACIÓN ACUMULADA DE  HERRAMIENTAS Y MÁQUINAS-HERRAMIENTA</t>
  </si>
  <si>
    <t>1263060900000000</t>
  </si>
  <si>
    <t>DEPRECIACIÓN ACUMULADA DE  OTROS EQUIPOS</t>
  </si>
  <si>
    <t>1265000000000000</t>
  </si>
  <si>
    <t>AMORTIZACIÓN ACUMULADA DE ACTIVOS INTANGIBLES</t>
  </si>
  <si>
    <t>1265010000000000</t>
  </si>
  <si>
    <t>AMORTIZACIÓN ACUMULADA DE SOFTWARE</t>
  </si>
  <si>
    <t>1265010100000000</t>
  </si>
  <si>
    <t>AMORTIZACIÓN ACUMULADA DE SOFTWARE</t>
  </si>
  <si>
    <t>1265020000000000</t>
  </si>
  <si>
    <t>AMORTIZACIÓN ACUMULADA DE PATENTES, MARCAS Y DERECHOS</t>
  </si>
  <si>
    <t>1265020100000000</t>
  </si>
  <si>
    <t>AMORTIZACIÓN ACUMULUADA DE PATENTES, MARCAS Y DERECHOS</t>
  </si>
  <si>
    <t>1265030000000000</t>
  </si>
  <si>
    <t>AMORTIZACIÓN ACUMULADA DE CONCESIONES Y FRANQUICIAS</t>
  </si>
  <si>
    <t>1265030100000000</t>
  </si>
  <si>
    <t>AMORTIZACIÓN ACUMULADA DE CONCESIONES Y FRANQUICIAS</t>
  </si>
  <si>
    <t>1265040000000000</t>
  </si>
  <si>
    <t>AMORTIZACIÓN ACUMULADA DE LICENCIAS</t>
  </si>
  <si>
    <t>1265040100000000</t>
  </si>
  <si>
    <t>AMORTIZACION ACUMULADA DE LICENCIAS</t>
  </si>
  <si>
    <t>2000000000000000</t>
  </si>
  <si>
    <t>PASIVO</t>
  </si>
  <si>
    <t>2100000000000000</t>
  </si>
  <si>
    <t>PASIVO CIRCULANTE</t>
  </si>
  <si>
    <t>2110000000000000</t>
  </si>
  <si>
    <t>CUENTAS POR PAGAR A CORTO PLAZO</t>
  </si>
  <si>
    <t>2111000000000000</t>
  </si>
  <si>
    <t>SERVICIOS PERSONALES POR PAGAR A CORTO PLAZO</t>
  </si>
  <si>
    <t>2111010000000000</t>
  </si>
  <si>
    <t>REMUNERACIONES AL PERSONAL DE CARÁCTER PERMANENTE POR PAGAR A CORTO PLAZO</t>
  </si>
  <si>
    <t>2111010100000000</t>
  </si>
  <si>
    <t>REMUNERACIONES AL PERSONAL DE CARÁCTER PERMANENTE POR PAGAR A CORTO PLAZO</t>
  </si>
  <si>
    <t>2111020000000000</t>
  </si>
  <si>
    <t>REMUNERACIONES AL PERSONAL DE CARÁCTER TRANSITORIO POR PAGAR A CORTO PLAZO</t>
  </si>
  <si>
    <t>2111020100000000</t>
  </si>
  <si>
    <t>REMUNERACIONES AL PERSONAL DE CARÁCTER TRANSITORIO POR PAGAR A CORTO PLAZO</t>
  </si>
  <si>
    <t>2111030000000000</t>
  </si>
  <si>
    <t>REMUNERACIONES ADICIONALES Y ESPECIALES POR PAGAR A CORTO PLAZO</t>
  </si>
  <si>
    <t>2111030100000000</t>
  </si>
  <si>
    <t>REMUNERACIONES ADICIONALES Y ESPECIALES POR PAGAR A CORTO PLAZO</t>
  </si>
  <si>
    <t>2111040000000000</t>
  </si>
  <si>
    <t>SEGURIDAD SOCIAL POR PAGAR A CORTO PLAZO</t>
  </si>
  <si>
    <t>2111040100000000</t>
  </si>
  <si>
    <t>SEGURIDAD SOCIAL POR PAGAR A CORTO PLAZO</t>
  </si>
  <si>
    <t>2111060000000000</t>
  </si>
  <si>
    <t>PAGO DE ESTÍMULOS A SERVIDORES PÚBLICOS POR PAGAR A CORTO PLAZO</t>
  </si>
  <si>
    <t>2111060100000000</t>
  </si>
  <si>
    <t>PAGO DE ESTÍMULOS A SERVIDORES PÚBLICOS POR PAGAR A CORTO PLAZO</t>
  </si>
  <si>
    <t>2111090000000000</t>
  </si>
  <si>
    <t>OTRAS PRESTACIONES SOCIALES Y ECONÓMICAS POR PAGAR A CORTO PLAZO</t>
  </si>
  <si>
    <t>2111090100000000</t>
  </si>
  <si>
    <t>OTRAS PRESTACIONES SOCIALES Y ECONÓMICAS POR PAGAR A CORTO PLAZO</t>
  </si>
  <si>
    <t>2112000000000000</t>
  </si>
  <si>
    <t>PROVEEDORES POR PAGAR A CORTO PLAZO</t>
  </si>
  <si>
    <t>2112010000000000</t>
  </si>
  <si>
    <t>MATERIALES Y SUMINISTROS POR PAGAR A CORTO PLAZO</t>
  </si>
  <si>
    <t>2112010100000000</t>
  </si>
  <si>
    <t>MATERIALES Y SUMINISTROS POR PAGAR A CORTO PLAZO</t>
  </si>
  <si>
    <t>2112020000000000</t>
  </si>
  <si>
    <t>SERVICIOS GENERALES POR PAGAR A CORTO PLAZO</t>
  </si>
  <si>
    <t>2112020100000000</t>
  </si>
  <si>
    <t>SERVICIOS GENERALES POR PAGAR A CORTO PLAZO</t>
  </si>
  <si>
    <t>2112030000000000</t>
  </si>
  <si>
    <t>BIENES MUEBLES, INMUEBLES E INTANGIBLES POR PAGAR A CORTO PLAZO</t>
  </si>
  <si>
    <t>2112030100000000</t>
  </si>
  <si>
    <t>BIENES MUEBLES, INMUEBLES E INTANGIBLES POR PAGAR A CORTO PLAZO</t>
  </si>
  <si>
    <t>2113000000000000</t>
  </si>
  <si>
    <t>CONTRATISTAS POR OBRAS PÚBLICAS POR PAGAR A CORTO PLAZO</t>
  </si>
  <si>
    <t>2113010000000000</t>
  </si>
  <si>
    <t>OBRA PÚBLICA EN BIENES DE DOMINIO PÚBLICO POR PAGAR A CORTO PLAZO</t>
  </si>
  <si>
    <t>2113010100000000</t>
  </si>
  <si>
    <t>OBRA PÚBLICA EN BIENES DE DOMINIO PÚBLICO POR PAGAR A CORTO PLAZO</t>
  </si>
  <si>
    <t>2113020000000000</t>
  </si>
  <si>
    <t>OBRA PÚBLICA EN BIENES PROPIOS POR PAGAR A CORTO PLAZO</t>
  </si>
  <si>
    <t>2113020100000000</t>
  </si>
  <si>
    <t>OBRA PÚBLICA EN BIENES PROPIOS POR PAGAR A CORTO PLAZO</t>
  </si>
  <si>
    <t>2114000000000000</t>
  </si>
  <si>
    <t>PARTICIPACIONES Y APORTACIONES POR PAGAR A CORTO PLAZO</t>
  </si>
  <si>
    <t>2114010000000000</t>
  </si>
  <si>
    <t>PARTICIPACIONES POR PAGAR A CORTO PLAZO</t>
  </si>
  <si>
    <t>2114010100000000</t>
  </si>
  <si>
    <t>PARTICIPACIONES POR PAGAR A CORTO PLAZO</t>
  </si>
  <si>
    <t>2115000000000000</t>
  </si>
  <si>
    <t>TRANSFERENCIAS OTORGADAS POR PAGAR A CORTO PLAZO</t>
  </si>
  <si>
    <t>2115010000000000</t>
  </si>
  <si>
    <t>TRANSFERENCIAS INTERNAS Y ASIGNACIONES AL SECTOR PÚBLICO</t>
  </si>
  <si>
    <t>2115010100000000</t>
  </si>
  <si>
    <t>TRANSFERENCIAS INTERNAS Y ASIGNACIONES AL SECTOR PÚBLICO</t>
  </si>
  <si>
    <t>2115020000000000</t>
  </si>
  <si>
    <t>TRANSFERENCIAS AL RESTO DEL SECTOR PÚBLICO</t>
  </si>
  <si>
    <t>2115020100000000</t>
  </si>
  <si>
    <t>TRANSFERENCIAS AL RESTO DEL SECTOR PÚBLICO</t>
  </si>
  <si>
    <t>2115030000000000</t>
  </si>
  <si>
    <t>SUBSIDIOS Y SUBVENCIONES</t>
  </si>
  <si>
    <t>2115030100000000</t>
  </si>
  <si>
    <t>SUBSIDIOS Y SUBVENCIONES</t>
  </si>
  <si>
    <t>2115040000000000</t>
  </si>
  <si>
    <t>AYUDAS SOCIALES</t>
  </si>
  <si>
    <t>2115040100000000</t>
  </si>
  <si>
    <t>AYUDAS SOCIALES</t>
  </si>
  <si>
    <t>2115070000000000</t>
  </si>
  <si>
    <t>DONATIVOS</t>
  </si>
  <si>
    <t>2115070100000000</t>
  </si>
  <si>
    <t>DONATIVOS</t>
  </si>
  <si>
    <t>2116000000000000</t>
  </si>
  <si>
    <t>INTERESES, COMISIONES Y OTROS GASTOS DE LA DEUDA PÚBLICA POR PAGAR A CORTO PLAZO</t>
  </si>
  <si>
    <t>2116010000000000</t>
  </si>
  <si>
    <t>INTERESES, COMISIONES Y OTROS GASTOS DE LA DEUDA PÚBLICA</t>
  </si>
  <si>
    <t>2117000000000000</t>
  </si>
  <si>
    <t>RETENCIONES Y CONTRIBUCIONES POR PAGAR A CORTO PLAZO</t>
  </si>
  <si>
    <t>2117010000000000</t>
  </si>
  <si>
    <t>RETENCIONES Y CONTRIBUCIONES FEDERALES POR PAGAR A CORTO PLAZO</t>
  </si>
  <si>
    <t>2117010100000000</t>
  </si>
  <si>
    <t>ISR RETENCIÓN SUELDOS Y SALARIOS</t>
  </si>
  <si>
    <t>2117010101000000</t>
  </si>
  <si>
    <t>ISR RETENCIÓN SUELDOS Y SALARIOS</t>
  </si>
  <si>
    <t>2117010200000000</t>
  </si>
  <si>
    <t>ISR ASIMILADOS A SALARIOS</t>
  </si>
  <si>
    <t>2117010201000000</t>
  </si>
  <si>
    <t>ISR ASIMILADOS A SALARIOS</t>
  </si>
  <si>
    <t>2117010300000000</t>
  </si>
  <si>
    <t>ISR 10% SOBRE HONORARIOS</t>
  </si>
  <si>
    <t>2117010301000000</t>
  </si>
  <si>
    <t>ISR 10% SOBRE HONORARIOS</t>
  </si>
  <si>
    <t>2117010400000000</t>
  </si>
  <si>
    <t>ISR 10% SOBRE ARRENDAMIENTO</t>
  </si>
  <si>
    <t>2117010401000000</t>
  </si>
  <si>
    <t>ISR 10% SOBRE ARRENDAMIENTO</t>
  </si>
  <si>
    <t>2117010800000000</t>
  </si>
  <si>
    <t>IMSS</t>
  </si>
  <si>
    <t>2117010801000000</t>
  </si>
  <si>
    <t>IMSS</t>
  </si>
  <si>
    <t>2117011000000000</t>
  </si>
  <si>
    <t>FONACOT</t>
  </si>
  <si>
    <t>2117011010000000</t>
  </si>
  <si>
    <t>FONACOT</t>
  </si>
  <si>
    <t>2117011400000000</t>
  </si>
  <si>
    <t>RET. 1.25% ISR RESICO</t>
  </si>
  <si>
    <t>2117011401000000</t>
  </si>
  <si>
    <t>RET. 1.25% ISR RESICO</t>
  </si>
  <si>
    <t>2117020000000000</t>
  </si>
  <si>
    <t>RETENCIONES Y CONTRIBUCIONES ESTATALES POR PAGAR A CORTO PLAZO</t>
  </si>
  <si>
    <t>2117020100000000</t>
  </si>
  <si>
    <t>IPE</t>
  </si>
  <si>
    <t>2117020101000000</t>
  </si>
  <si>
    <t>IPE</t>
  </si>
  <si>
    <t>2117020200000000</t>
  </si>
  <si>
    <t>3% ISERTP</t>
  </si>
  <si>
    <t>2117020201000000</t>
  </si>
  <si>
    <t>3% ISERTP</t>
  </si>
  <si>
    <t>2117020400000000</t>
  </si>
  <si>
    <t>5 AL MILLAR</t>
  </si>
  <si>
    <t>2117020401000000</t>
  </si>
  <si>
    <t>5 AL MILLAR</t>
  </si>
  <si>
    <t>2117020600000000</t>
  </si>
  <si>
    <t>10 AL MILLAR CONVENIO CMIC</t>
  </si>
  <si>
    <t>2117020601000000</t>
  </si>
  <si>
    <t>10 AL MILLAR CONVENIO CMIC</t>
  </si>
  <si>
    <t>2117020602000000</t>
  </si>
  <si>
    <t>CONVENIO CMIC 10 AL MILLAR</t>
  </si>
  <si>
    <t>2117020900000000</t>
  </si>
  <si>
    <t>OTRAS RETENCIONES Y CONTRIBUCIONES ESTATALES POR PAGAR A CORTO PLAZO</t>
  </si>
  <si>
    <t>2117020901000000</t>
  </si>
  <si>
    <t>OTRAS RETENCIONES Y CONTRIBUCIONES ESTATALES POR PAGAR A CORTO PLAZO</t>
  </si>
  <si>
    <t>2117030000000000</t>
  </si>
  <si>
    <t>OTRAS RETENCIONES Y CONTRIBUCIONES POR PAGAR A CORTO PLAZO</t>
  </si>
  <si>
    <t>2117030100000000</t>
  </si>
  <si>
    <t>PENSIÓN ALIMENTICIA</t>
  </si>
  <si>
    <t>2117030101000000</t>
  </si>
  <si>
    <t>PENSIÓN ALIMENTICIA</t>
  </si>
  <si>
    <t>2117030200000000</t>
  </si>
  <si>
    <t>CUOTAS SINDICALES</t>
  </si>
  <si>
    <t>2117030201000000</t>
  </si>
  <si>
    <t>CUOTAS SINDICALES</t>
  </si>
  <si>
    <t>2117030300000000</t>
  </si>
  <si>
    <t>FONDO DE AHORRO</t>
  </si>
  <si>
    <t>2117030301000000</t>
  </si>
  <si>
    <t>FONDO DE AHORRO</t>
  </si>
  <si>
    <t>2117030400000000</t>
  </si>
  <si>
    <t>SEGUROS</t>
  </si>
  <si>
    <t>2117030401000000</t>
  </si>
  <si>
    <t>SEGUROS</t>
  </si>
  <si>
    <t>2117030900000000</t>
  </si>
  <si>
    <t>OTRAS RETENCIONES Y CONTRIBUCIONES POR PAGAR A CORTO PLAZO</t>
  </si>
  <si>
    <t>2117030901000000</t>
  </si>
  <si>
    <t>OTRAS RETENCIONES Y CONTRIBUCIONES POR PAGAR A CORTO PLAZO</t>
  </si>
  <si>
    <t>2117031100000000</t>
  </si>
  <si>
    <t>Seguro de vida Metlife México</t>
  </si>
  <si>
    <t>2117031101000000</t>
  </si>
  <si>
    <t>Seguro de vida Metlife México</t>
  </si>
  <si>
    <t>2117031200000000</t>
  </si>
  <si>
    <t>Cuota sind. CROC</t>
  </si>
  <si>
    <t>2117031201000000</t>
  </si>
  <si>
    <t>Cuota sind. CROC</t>
  </si>
  <si>
    <t>2117031300000000</t>
  </si>
  <si>
    <t>Cuota sindical CTM</t>
  </si>
  <si>
    <t>2117031301000000</t>
  </si>
  <si>
    <t>Cuota sindical CTM</t>
  </si>
  <si>
    <t>2117031400000000</t>
  </si>
  <si>
    <t>Cuota sindical CNOP</t>
  </si>
  <si>
    <t>2117031401000000</t>
  </si>
  <si>
    <t>Cuota sindical CNOP</t>
  </si>
  <si>
    <t>2117031500000000</t>
  </si>
  <si>
    <t>Cuota sindical DIF Mpal.</t>
  </si>
  <si>
    <t>2117031501000000</t>
  </si>
  <si>
    <t>Cuota sindical DIF Mpal.</t>
  </si>
  <si>
    <t>2117031600000000</t>
  </si>
  <si>
    <t>Cuota sindical diversas</t>
  </si>
  <si>
    <t>2117031601000000</t>
  </si>
  <si>
    <t>Cuota sindical diversas</t>
  </si>
  <si>
    <t>2117031700000000</t>
  </si>
  <si>
    <t>Cuotas Unidad y Democracia</t>
  </si>
  <si>
    <t>2117031701000000</t>
  </si>
  <si>
    <t>Cuotas Unidad y Democracia</t>
  </si>
  <si>
    <t>2117031800000000</t>
  </si>
  <si>
    <t>Cuota Democrático</t>
  </si>
  <si>
    <t>2117031801000000</t>
  </si>
  <si>
    <t>Cuota Democrático</t>
  </si>
  <si>
    <t>2117031900000000</t>
  </si>
  <si>
    <t>Cuota Sindical Auténtico</t>
  </si>
  <si>
    <t>2117031901000000</t>
  </si>
  <si>
    <t>Cuota Sindical Auténtico</t>
  </si>
  <si>
    <t>2117032000000000</t>
  </si>
  <si>
    <t>Ayuda sindical CROC</t>
  </si>
  <si>
    <t>2117032001000000</t>
  </si>
  <si>
    <t>Ayuda sindical CROC</t>
  </si>
  <si>
    <t>2117032100000000</t>
  </si>
  <si>
    <t>Ayuda sindical CTM</t>
  </si>
  <si>
    <t>2117032101000000</t>
  </si>
  <si>
    <t>Ayuda sindical CTM</t>
  </si>
  <si>
    <t>2117032200000000</t>
  </si>
  <si>
    <t>Ayuda sindcal DIF Mpal.</t>
  </si>
  <si>
    <t>2117032201000000</t>
  </si>
  <si>
    <t>Ayuda sindcal DIF Mpal.</t>
  </si>
  <si>
    <t>2117032300000000</t>
  </si>
  <si>
    <t>Ayuda sindical diversas</t>
  </si>
  <si>
    <t>2117032301000000</t>
  </si>
  <si>
    <t>Ayuda sindical diversas</t>
  </si>
  <si>
    <t>2117032400000000</t>
  </si>
  <si>
    <t>Ayuda Sindical Unidad y Democracia</t>
  </si>
  <si>
    <t>2117032401000000</t>
  </si>
  <si>
    <t>Ayuda Sindical Unidad y Democracia</t>
  </si>
  <si>
    <t>2117032500000000</t>
  </si>
  <si>
    <t>Ayuda Democrático</t>
  </si>
  <si>
    <t>2117032501000000</t>
  </si>
  <si>
    <t>Ayuda Democrático</t>
  </si>
  <si>
    <t>2117032600000000</t>
  </si>
  <si>
    <t>Ayuda Sindical Auténtico</t>
  </si>
  <si>
    <t>2117032601000000</t>
  </si>
  <si>
    <t>Ayuda Sindical Auténtico</t>
  </si>
  <si>
    <t>2117032700000000</t>
  </si>
  <si>
    <t>Multa sindical CROC</t>
  </si>
  <si>
    <t>2117032701000000</t>
  </si>
  <si>
    <t>Multa sindical CROC</t>
  </si>
  <si>
    <t>2117032900000000</t>
  </si>
  <si>
    <t>Multa sindical diversas</t>
  </si>
  <si>
    <t>2117032901000000</t>
  </si>
  <si>
    <t>Multa sindical diversas</t>
  </si>
  <si>
    <t>2117033000000000</t>
  </si>
  <si>
    <t>Multa Unidad y Democracia</t>
  </si>
  <si>
    <t>2117033001000000</t>
  </si>
  <si>
    <t>Multa Unidad y Democracia</t>
  </si>
  <si>
    <t>2117033100000000</t>
  </si>
  <si>
    <t>Multa Democrático</t>
  </si>
  <si>
    <t>2117033101000000</t>
  </si>
  <si>
    <t>Multa Democrático</t>
  </si>
  <si>
    <t>2117033200000000</t>
  </si>
  <si>
    <t>Crediland</t>
  </si>
  <si>
    <t>2117033201000000</t>
  </si>
  <si>
    <t>Crediland</t>
  </si>
  <si>
    <t>2117033400000000</t>
  </si>
  <si>
    <t>Seguros Argos</t>
  </si>
  <si>
    <t>2117033401000000</t>
  </si>
  <si>
    <t>Seguros Argos</t>
  </si>
  <si>
    <t>2117033600000000</t>
  </si>
  <si>
    <t>Ayuda sindical CNOP</t>
  </si>
  <si>
    <t>2117033601000000</t>
  </si>
  <si>
    <t>Ayuda sindical CNOP</t>
  </si>
  <si>
    <t>2117033800000000</t>
  </si>
  <si>
    <t>Multa Sindical DIF MUNICIPAL</t>
  </si>
  <si>
    <t>2117033801000000</t>
  </si>
  <si>
    <t>Multa Sindical DIF MUNICIPAL</t>
  </si>
  <si>
    <t>2117033900000000</t>
  </si>
  <si>
    <t>Multa sindical AUTENTICO</t>
  </si>
  <si>
    <t>2117033901000000</t>
  </si>
  <si>
    <t>Multa sindical AUTENTICO</t>
  </si>
  <si>
    <t>2117034000000000</t>
  </si>
  <si>
    <t>TOZAN ALI TO</t>
  </si>
  <si>
    <t>2117034001000000</t>
  </si>
  <si>
    <t>TOZAN ALI TO</t>
  </si>
  <si>
    <t>2117034100000000</t>
  </si>
  <si>
    <t>RETENCION POR DAÑO VEHICULAR</t>
  </si>
  <si>
    <t>2117034101000000</t>
  </si>
  <si>
    <t>RETENCION POR DAÑO VEHICULAR</t>
  </si>
  <si>
    <t>2117034200000000</t>
  </si>
  <si>
    <t>RETENCION POR DAÑO A EQUIPO</t>
  </si>
  <si>
    <t>2117034201000000</t>
  </si>
  <si>
    <t>RETENCION POR DAÑO A EQUIPO</t>
  </si>
  <si>
    <t>2117034300000000</t>
  </si>
  <si>
    <t>DESCUENTO POR EJECUCION DE CONVENIO</t>
  </si>
  <si>
    <t>2117034301000000</t>
  </si>
  <si>
    <t>DESCUENTO POR EJECUCION DE CONVENIO</t>
  </si>
  <si>
    <t>2117060000000000</t>
  </si>
  <si>
    <t>IMPUESTOS POR PAGAR</t>
  </si>
  <si>
    <t>2117060200000000</t>
  </si>
  <si>
    <t>ISR POR PAGAR</t>
  </si>
  <si>
    <t>2117060201000000</t>
  </si>
  <si>
    <t>ISR POR PAGAR</t>
  </si>
  <si>
    <t>2117070000000000</t>
  </si>
  <si>
    <t>PROVISIÓN DE RETENCIONES</t>
  </si>
  <si>
    <t>2117070100000000</t>
  </si>
  <si>
    <t>PROVISIÓN DE RETENCIONES</t>
  </si>
  <si>
    <t>2118000000000000</t>
  </si>
  <si>
    <t>DEVOLUCIONES DE LA LEY DE INGRESOS POR PAGAR A CORTO PLAZO</t>
  </si>
  <si>
    <t>2118010000000000</t>
  </si>
  <si>
    <t>IMPUESTOS</t>
  </si>
  <si>
    <t>2118010100000000</t>
  </si>
  <si>
    <t>IMPUESTOS</t>
  </si>
  <si>
    <t>2118100000000000</t>
  </si>
  <si>
    <t>INGRESOS CAUSADOS EN EJERCICIOS FISCALES ANTERIORES</t>
  </si>
  <si>
    <t>2118101000000000</t>
  </si>
  <si>
    <t>INGRESOS CAUSADOS EN EJERCICIOS FISCALES ANTERIORES</t>
  </si>
  <si>
    <t>2119000000000000</t>
  </si>
  <si>
    <t>OTRAS CUENTAS POR PAGAR A CORTO PLAZO</t>
  </si>
  <si>
    <t>2119010000000000</t>
  </si>
  <si>
    <t>OTRAS CUENTAS POR PAGAR A CORTO PLAZO</t>
  </si>
  <si>
    <t>2119010100000000</t>
  </si>
  <si>
    <t>OTRAS CUENTAS POR PAGAR A CORTO PLAZO</t>
  </si>
  <si>
    <t>2119010200000000</t>
  </si>
  <si>
    <t>OTROS PASIVOS CIRCULANTES POR PAGAR</t>
  </si>
  <si>
    <t>2119010300000000</t>
  </si>
  <si>
    <t>ACREEDORES DIVERSOS</t>
  </si>
  <si>
    <t>2119010400000000</t>
  </si>
  <si>
    <t>CUENTA PUENTE, PENAS POR INCUMPLIMIENTO DE CONTRATO</t>
  </si>
  <si>
    <t>2119010500000000</t>
  </si>
  <si>
    <t>ADEUDO EJERCICIOS FISCALES ANTERIORES</t>
  </si>
  <si>
    <t>2119010600000000</t>
  </si>
  <si>
    <t>TESORERIA DE LA FEDERACION</t>
  </si>
  <si>
    <t>2130000000000000</t>
  </si>
  <si>
    <t>PORCIÓN A CORTO PLAZO DE LA DEUDA PÚBLICA A LARGO PLAZO</t>
  </si>
  <si>
    <t>2131000000000000</t>
  </si>
  <si>
    <t>PORCIÓN A CORTO PLAZO DE LA DEUDA PÚBLICA INTERNA</t>
  </si>
  <si>
    <t>2131010000000000</t>
  </si>
  <si>
    <t>PORCIÓN A CORTO PLAZO DE TÍTULOS Y VALORES DE DEUDA PÚBLICA INTERNA</t>
  </si>
  <si>
    <t>2131010200000000</t>
  </si>
  <si>
    <t>PORCIÓN A CORTO PLAZO DE TÍTULOS Y VALORES DE DEUDA PÚBLICA INTERNA EXTRAORDINARIA</t>
  </si>
  <si>
    <t>2170000000000000</t>
  </si>
  <si>
    <t>PROVISIONES A CORTO PLAZO</t>
  </si>
  <si>
    <t>2171000000000000</t>
  </si>
  <si>
    <t>PROVISIÓN PARA DEMANDAS Y JUICIOS A CORTO PLAZO</t>
  </si>
  <si>
    <t>2171010000000000</t>
  </si>
  <si>
    <t>PROVISIONES DE CARÁCTER LABORAL, ECONÓMICA Y DE SEGURIDAD SOCIAL</t>
  </si>
  <si>
    <t>2171010100000000</t>
  </si>
  <si>
    <t>PROVISIONES DE CARÁCTER LABORAL, ECONÓMICA Y DE SEGURIDAD SOCIAL</t>
  </si>
  <si>
    <t>2190000000000000</t>
  </si>
  <si>
    <t>OTROS PASIVOS A CORTO PLAZO</t>
  </si>
  <si>
    <t>2191000000000000</t>
  </si>
  <si>
    <t>INGRESOS POR CLASIFICAR</t>
  </si>
  <si>
    <t>2191010000000000</t>
  </si>
  <si>
    <t>INGRESOS POR CLASIFICAR</t>
  </si>
  <si>
    <t>2191010100000000</t>
  </si>
  <si>
    <t>INGRESOS POR CLASIFICAR</t>
  </si>
  <si>
    <t>2191010200000000</t>
  </si>
  <si>
    <t>DEPÓSITO F-CMAS RETENIDO</t>
  </si>
  <si>
    <t>2192000000000000</t>
  </si>
  <si>
    <t>RECAUDACIÓN POR PARTICIPAR</t>
  </si>
  <si>
    <t>2192010000000000</t>
  </si>
  <si>
    <t>RECAUDACIÓN POR PARTICIPAR</t>
  </si>
  <si>
    <t>2192010100000000</t>
  </si>
  <si>
    <t>RECAUDACIÓN POR PARTICIPAR</t>
  </si>
  <si>
    <t>2200000000000000</t>
  </si>
  <si>
    <t>PASIVO NO CIRCULANTE</t>
  </si>
  <si>
    <t>2210000000000000</t>
  </si>
  <si>
    <t>CUENTAS POR PAGAR A LARGO PLAZO</t>
  </si>
  <si>
    <t>2211000000000000</t>
  </si>
  <si>
    <t>PROVEEDORES POR PAGAR A LARGO PLAZO</t>
  </si>
  <si>
    <t>2211020000000000</t>
  </si>
  <si>
    <t>SERVICIOS GENERALES POR PAGAR A LARGO PLAZO</t>
  </si>
  <si>
    <t>2211020100000000</t>
  </si>
  <si>
    <t>SERVICIOS GENERALES POR PAGAR A LARGO PLAZO</t>
  </si>
  <si>
    <t>2230000000000000</t>
  </si>
  <si>
    <t>DEUDA PÚBLICA A LARGO PLAZO</t>
  </si>
  <si>
    <t>2231000000000000</t>
  </si>
  <si>
    <t>TÍTULOS Y VALORES DE LA DEUDA PÚBLICA INTERNA A LARGO PLAZO</t>
  </si>
  <si>
    <t>2231020000000000</t>
  </si>
  <si>
    <t>TÍTULOS Y VALORES DE LA DEUDA PÚBLICA INTERNA A LARGO PLAZO EXTRAORDINARIA</t>
  </si>
  <si>
    <t>2231020100000000</t>
  </si>
  <si>
    <t>TÍTULOS Y VALORES DE LA DEUDA PÚBLICA INTERNA A LARGO PLAZO EXTRAORDINARIA</t>
  </si>
  <si>
    <t>2232000000000000</t>
  </si>
  <si>
    <t>TÍTULOS Y VALORES DE LA DEUDA PÚBLICA EXTERNA A LARGO PLAZO</t>
  </si>
  <si>
    <t>2232020000000000</t>
  </si>
  <si>
    <t>TÍTULOS Y VALORES DE LA DEUDA PÚBLICA EXTERNA A LARGO PLAZO EXTRAORDINARIA</t>
  </si>
  <si>
    <t>2232020100000000</t>
  </si>
  <si>
    <t>TÍTULOS Y VALORES DE LA DEUDA PÚBLICA EXTERNA A LARGO PLAZO EXTRAORDINARIA</t>
  </si>
  <si>
    <t>3000000000000000</t>
  </si>
  <si>
    <t>HACIENDA PÚBLICA/PATRIMONIO</t>
  </si>
  <si>
    <t>3100000000000000</t>
  </si>
  <si>
    <t>HACIENDA PÚBLICA/PATRIMONIO CONTRIBUIDO</t>
  </si>
  <si>
    <t>3120000000000000</t>
  </si>
  <si>
    <t>DONACIONES DE CAPITAL</t>
  </si>
  <si>
    <t>3121000000000000</t>
  </si>
  <si>
    <t>DONACIONES DE CAPITAL</t>
  </si>
  <si>
    <t>3121010000000000</t>
  </si>
  <si>
    <t>DONACIONES DE CAPITAL</t>
  </si>
  <si>
    <t>3200000000000000</t>
  </si>
  <si>
    <t>HACIENDA PÚBLICA/PATRIMONIO GENERADO</t>
  </si>
  <si>
    <t>3210000000000000</t>
  </si>
  <si>
    <t>RESULTADOS DEL EJERCICIO (AHORRO/DESAHORRO)</t>
  </si>
  <si>
    <t>3211000000000000</t>
  </si>
  <si>
    <t>RESULTADOS DEL EJERCICIO (AHORRO/DESAHORRO)</t>
  </si>
  <si>
    <t>3211010000000000</t>
  </si>
  <si>
    <t>RESULTADOS DEL EJERCICIO (AHORRO/DESAHORRO)</t>
  </si>
  <si>
    <t>3220000000000000</t>
  </si>
  <si>
    <t>RESULTADOS DE EJERCICIOS ANTERIORES</t>
  </si>
  <si>
    <t>3221000000000000</t>
  </si>
  <si>
    <t>RESULTADOS DE EJERCICIOS ANTERIORES</t>
  </si>
  <si>
    <t>3221010000000000</t>
  </si>
  <si>
    <t>RESULTADOS DE EJERCICIOS ANTERIORES</t>
  </si>
  <si>
    <t>3230000000000000</t>
  </si>
  <si>
    <t>REVALÚOS</t>
  </si>
  <si>
    <t>3231000000000000</t>
  </si>
  <si>
    <t>REVALÚO DE BIENES INMUEBLES</t>
  </si>
  <si>
    <t>3231010000000000</t>
  </si>
  <si>
    <t>REVALÚO DE BIENES INMUEBLES</t>
  </si>
  <si>
    <t>3250000000000000</t>
  </si>
  <si>
    <t>RECTIFICACIONES DE RESULTADOS DE EJERCICIOS ANTERIORES</t>
  </si>
  <si>
    <t>3251000000000000</t>
  </si>
  <si>
    <t>CAMBIOS EN POLÍTICAS CONTABLES</t>
  </si>
  <si>
    <t>3251010000000000</t>
  </si>
  <si>
    <t>BIENES MUEBLES E INMUEBLES</t>
  </si>
  <si>
    <t>3251020000000000</t>
  </si>
  <si>
    <t>FINANCIAMIENTO DEUDA PÚBLICA</t>
  </si>
  <si>
    <t>3252000000000000</t>
  </si>
  <si>
    <t>CAMBIOS POR ERRORES CONTABLES</t>
  </si>
  <si>
    <t>3252010000000000</t>
  </si>
  <si>
    <t>CAMBIOS POR ERRORES CONTABLES</t>
  </si>
  <si>
    <t>4000000000000000</t>
  </si>
  <si>
    <t>INGRESOS Y OTROS BENEFICIOS</t>
  </si>
  <si>
    <t>4100000000000000</t>
  </si>
  <si>
    <t>INGRESOS DE GESTIÓN</t>
  </si>
  <si>
    <t>4110000000000000</t>
  </si>
  <si>
    <t>IMPUESTOS</t>
  </si>
  <si>
    <t>4111000000000000</t>
  </si>
  <si>
    <t>IMPUESTOS SOBRE LOS INGRESOS</t>
  </si>
  <si>
    <t>4111010000000000</t>
  </si>
  <si>
    <t>IMPUESTO SOBRE ESPECTÁCULOS PÚBLICOS</t>
  </si>
  <si>
    <t>4111010300000000</t>
  </si>
  <si>
    <t>ESPECTÁCULOS DEPORTIVOS</t>
  </si>
  <si>
    <t>4111010500000000</t>
  </si>
  <si>
    <t>REPRESENTACIONES TEATRALES</t>
  </si>
  <si>
    <t>4111010600000000</t>
  </si>
  <si>
    <t>EXHIBICIONES Y CONCURSOS</t>
  </si>
  <si>
    <t>4111010700000000</t>
  </si>
  <si>
    <t>ESPECTÁCULOS NOCTURNOS</t>
  </si>
  <si>
    <t>4111010900000000</t>
  </si>
  <si>
    <t>OTROS</t>
  </si>
  <si>
    <t>4111030000000000</t>
  </si>
  <si>
    <t>IMPUESTO SOBRE JUEGOS PERMITIDOS</t>
  </si>
  <si>
    <t>4111030200000000</t>
  </si>
  <si>
    <t>JUEGOS ELECTRÓNICOS</t>
  </si>
  <si>
    <t>4112000000000000</t>
  </si>
  <si>
    <t>IMPUESTOS SOBRE EL PATRIMONIO</t>
  </si>
  <si>
    <t>4112010000000000</t>
  </si>
  <si>
    <t>IMPUESTO PREDIAL</t>
  </si>
  <si>
    <t>4112010100000000</t>
  </si>
  <si>
    <t>PREDIAL URBANO</t>
  </si>
  <si>
    <t>4112010101000000</t>
  </si>
  <si>
    <t>PREDIAL URBANO CORRIENTE (IMPORTE BRUTO)</t>
  </si>
  <si>
    <t>4112010102000000</t>
  </si>
  <si>
    <t>PREDIAL URBANO CORRIENTE (SUBSIDIO)</t>
  </si>
  <si>
    <t>4112010102010000</t>
  </si>
  <si>
    <t>SUBSIDIO 50%</t>
  </si>
  <si>
    <t>4112010102020000</t>
  </si>
  <si>
    <t>SUBSIDIO 20%</t>
  </si>
  <si>
    <t>4112010300000000</t>
  </si>
  <si>
    <t>PREDIAL RURAL</t>
  </si>
  <si>
    <t>4112010301000000</t>
  </si>
  <si>
    <t>PREDIAL RURAL (IMPORTE BRUTO)</t>
  </si>
  <si>
    <t>4112020000000000</t>
  </si>
  <si>
    <t>IMPUESTO SOBRE TRASLACIÓN DE DOMINIO DE BIENES INMUEBLES</t>
  </si>
  <si>
    <t>4112020200000000</t>
  </si>
  <si>
    <t>IMPUESTO SOBRE TRASLACIÓN DE DOMINIO DE CONSTRUCCIONES ADHERIDAS A LA ADQUISICIÓN DE BIENES INMUEBLES</t>
  </si>
  <si>
    <t>4117000000000000</t>
  </si>
  <si>
    <t>ACCESORIOS DE IMPUESTOS</t>
  </si>
  <si>
    <t>4117010000000000</t>
  </si>
  <si>
    <t>ACCESORIOS DE IMPUESTOS</t>
  </si>
  <si>
    <t>4117010100000000</t>
  </si>
  <si>
    <t>RECARGOS</t>
  </si>
  <si>
    <t>4117010101000000</t>
  </si>
  <si>
    <t>RECARGOS IMPUESTO PREDIAL</t>
  </si>
  <si>
    <t>4117010101010000</t>
  </si>
  <si>
    <t>RECARGOS IMPUESTO PREDIAL</t>
  </si>
  <si>
    <t>4117010101020000</t>
  </si>
  <si>
    <t>CONDONACIÓN RECARGOS IMPUESTO PREDIAL</t>
  </si>
  <si>
    <t>4117010102000000</t>
  </si>
  <si>
    <t>RECARGOS TRASLACIÓN DE DOMINIO</t>
  </si>
  <si>
    <t>4117010102010000</t>
  </si>
  <si>
    <t>RECARGOS TRASLACIÓN DE DOMINIO</t>
  </si>
  <si>
    <t>4117010102020000</t>
  </si>
  <si>
    <t>CONDONACIÓN RECARGOS TRASLACIÓN DE DOMINO</t>
  </si>
  <si>
    <t>4117010103000000</t>
  </si>
  <si>
    <t>RECARGOS JUEGOS PERMITIDOS</t>
  </si>
  <si>
    <t>4117010103010000</t>
  </si>
  <si>
    <t>RECARGOS JUEGOS PERMITIDOS</t>
  </si>
  <si>
    <t>4118000000000000</t>
  </si>
  <si>
    <t>IMPUESTOS NO COMPRENDIDOS EN LA LEY DE INGRESOS VIGENTE, CAUSADOS EN EJERCICIOS FISCALES ANTERIORES PENDIENTES DE LIQUIDACIÓN O PAGO</t>
  </si>
  <si>
    <t>4118010000000000</t>
  </si>
  <si>
    <t>IMPUESTOS DE EJERCICIOS FISCALES ANTERIORES</t>
  </si>
  <si>
    <t>4118010100000000</t>
  </si>
  <si>
    <t>IMPUESTOS SOBRE LOS INGRESOS DE EJERCICIOS FISCALES ANTERIORES</t>
  </si>
  <si>
    <t>4118010103000000</t>
  </si>
  <si>
    <t>IMPUESTO SOBRE JUEGOS PERMITIDOS</t>
  </si>
  <si>
    <t>4118010200000000</t>
  </si>
  <si>
    <t>IMPUESTOS SOBRE PATRIMONIO</t>
  </si>
  <si>
    <t>4118010201000000</t>
  </si>
  <si>
    <t>IMPUESTO PREDIAL</t>
  </si>
  <si>
    <t>4118010201010000</t>
  </si>
  <si>
    <t>PREDIAL URBANO</t>
  </si>
  <si>
    <t>4118010201030000</t>
  </si>
  <si>
    <t>PREDIAL RURAL</t>
  </si>
  <si>
    <t>4118010300000000</t>
  </si>
  <si>
    <t>ACCESORIOS</t>
  </si>
  <si>
    <t>4118010301000000</t>
  </si>
  <si>
    <t>ACCESORIOS</t>
  </si>
  <si>
    <t>4118010301010000</t>
  </si>
  <si>
    <t>MULTAS FISCALES</t>
  </si>
  <si>
    <t>4118010301020000</t>
  </si>
  <si>
    <t>CONDONACIÓN MULTAS FISCALES</t>
  </si>
  <si>
    <t>4118010302000000</t>
  </si>
  <si>
    <t>RECARGOS</t>
  </si>
  <si>
    <t>4118010302010000</t>
  </si>
  <si>
    <t>RECARGOS SOBRE LOS INGRESOS</t>
  </si>
  <si>
    <t>4118010302020000</t>
  </si>
  <si>
    <t>RECARGOS SOBRE EL PATRIMONIO</t>
  </si>
  <si>
    <t>4118010302030000</t>
  </si>
  <si>
    <t>CONDONACIÓN DE RECARGOS IMPUESTO PREDIAL ANTERIORES</t>
  </si>
  <si>
    <t>4118010303000000</t>
  </si>
  <si>
    <t>NOTIFICACIÓNES</t>
  </si>
  <si>
    <t>4118010303010000</t>
  </si>
  <si>
    <t>HONORARIOS POR NOTIFICAR</t>
  </si>
  <si>
    <t>4118010304000000</t>
  </si>
  <si>
    <t>GASTOS DE EJECUCIÓN</t>
  </si>
  <si>
    <t>4118010304010000</t>
  </si>
  <si>
    <t>GASTOS DE EJECUCIÓN</t>
  </si>
  <si>
    <t>4118010900000000</t>
  </si>
  <si>
    <t>OTROS IMPUESTOS</t>
  </si>
  <si>
    <t>4118010901000000</t>
  </si>
  <si>
    <t>CONTRIBUCIÓN ADICIONAL SOBRE INGRESOS MUNICIPALES</t>
  </si>
  <si>
    <t>4118010901010000</t>
  </si>
  <si>
    <t>SOBRE IMPUESTO PREDIAL</t>
  </si>
  <si>
    <t>4118010901020000</t>
  </si>
  <si>
    <t>CONTRIBUCIÓN ADICIONAL SOBRE EL PATRIMONIO</t>
  </si>
  <si>
    <t>4118010901040000</t>
  </si>
  <si>
    <t>CONTRIBUCIÓN ADICIONAL SOBRE SERVICIO DE RECOLECCIÓN</t>
  </si>
  <si>
    <t>4118010901050000</t>
  </si>
  <si>
    <t>CONTRIBUCIÓN ADICIONAL SOBRE REGISTRO Y REFRENDO ANUAL DE TODA ACTIVIDAD ECONOMICA</t>
  </si>
  <si>
    <t>4119000000000000</t>
  </si>
  <si>
    <t>OTROS IMPUESTOS</t>
  </si>
  <si>
    <t>4119010000000000</t>
  </si>
  <si>
    <t>CONTRIBUCIÓN ADICIONAL SOBRE INGRESOS MUNICIPALES</t>
  </si>
  <si>
    <t>4119010100000000</t>
  </si>
  <si>
    <t>CONTRIBUCIÓN ADICIONAL SOBRE IMPUESTO PREDIAL</t>
  </si>
  <si>
    <t>4130000000000000</t>
  </si>
  <si>
    <t>CONTRIBUCIONES DE MEJORAS</t>
  </si>
  <si>
    <t>4131000000000000</t>
  </si>
  <si>
    <t>CONTRIBUCIONES DE MEJORAS POR OBRAS PÚBLICAS</t>
  </si>
  <si>
    <t>4131010000000000</t>
  </si>
  <si>
    <t>CONTRIBUCIONES DE MEJORAS POR OBRAS PÚBLICAS DE TIPO CORRIENTE</t>
  </si>
  <si>
    <t>4131010100000000</t>
  </si>
  <si>
    <t>CONTRIBUCIONES DE MEJORAS POR OBRAS PÚBLICAS DE CAPTACIÓN DE AGUA</t>
  </si>
  <si>
    <t>4131010400000000</t>
  </si>
  <si>
    <t>CONTRIBUCIONES DE MEJORAS POR OBRAS PÚBLICAS DE PAVIMENTACIÓN DE CALLES Y AVENIDAS</t>
  </si>
  <si>
    <t>4131010500000000</t>
  </si>
  <si>
    <t>CONTRIBUCIONES DE MEJORAS POR OBRAS PÚBLICAS DE APERTURA, AMPLIACIÓN Y PROLONGACIÓN DE CALLES Y AVENIDAS</t>
  </si>
  <si>
    <t>4131010600000000</t>
  </si>
  <si>
    <t>CONTRIBUCIONES DE MEJORAS POR OBRAS PÚBLICAS DE CONSTRUCCIÓN Y RECONSTRUCCIÓN DE BANQUETAS</t>
  </si>
  <si>
    <t>4131010700000000</t>
  </si>
  <si>
    <t>CONTRIBUCIONES DE MEJORAS POR OBRAS PÚBLICAS DE INSTALACIÓN DE ALUMBRADO PÚBLICO</t>
  </si>
  <si>
    <t>4131010900000000</t>
  </si>
  <si>
    <t>OTRAS CONTRIBUCIONES DE MEJORAS POR OBRAS PÚBLICAS</t>
  </si>
  <si>
    <t>4131020000000000</t>
  </si>
  <si>
    <t>ACCESORIOS DE LAS CONTRIBUCIONES POR MEJORAS</t>
  </si>
  <si>
    <t>4131020100000000</t>
  </si>
  <si>
    <t>RECARGOS DE LAS CONTRIBUCIONES POR MEJORAS</t>
  </si>
  <si>
    <t>4140000000000000</t>
  </si>
  <si>
    <t>DERECHOS</t>
  </si>
  <si>
    <t>4141000000000000</t>
  </si>
  <si>
    <t>DERECHOS POR EL USO, GOCE, APROVECHAMIENTO O EXPLOTACIÓN DE BIENES DE DOMINIO PÚBLICO</t>
  </si>
  <si>
    <t>4141010000000000</t>
  </si>
  <si>
    <t>DERECHOS POR OCUPACIÓN DE INMUEBLES DE DOMINIO PÚBLICO</t>
  </si>
  <si>
    <t>4141010100000000</t>
  </si>
  <si>
    <t>MERCADOS MUNICIPALES</t>
  </si>
  <si>
    <t>4141010200000000</t>
  </si>
  <si>
    <t>OCUPACIÓN DE ESPACIOS EN VÍAS PÚBLICAS O ÁREAS MUNICIPALES</t>
  </si>
  <si>
    <t>4141010300000000</t>
  </si>
  <si>
    <t>OCUPACIÓN TEMPORAL DE LA VÍA PÚBLICA O ÁREAS MUNICIPALES</t>
  </si>
  <si>
    <t>4141010500000000</t>
  </si>
  <si>
    <t>SERVICIOS SANITARIOS</t>
  </si>
  <si>
    <t>4143000000000000</t>
  </si>
  <si>
    <t>DERECHOS POR PRESTACIÓN DE SERVICIOS</t>
  </si>
  <si>
    <t>4143010000000000</t>
  </si>
  <si>
    <t>DERECHOS POR REGISTRO Y REFRENDO ANUAL DE TODA ACTIVIDAD ECONÓMICA</t>
  </si>
  <si>
    <t>4143010200000000</t>
  </si>
  <si>
    <t>REFRENDOS ANUALES</t>
  </si>
  <si>
    <t>4143020000000000</t>
  </si>
  <si>
    <t>DERECHOS POR OBRAS MATERIALES</t>
  </si>
  <si>
    <t>4143020100000000</t>
  </si>
  <si>
    <t>ALINEAMIENTO DE PREDIOS</t>
  </si>
  <si>
    <t>4143020200000000</t>
  </si>
  <si>
    <t>ASIGNACIÓN DE NÚMERO OFICIAL E INSPECCIÓN DE PREDIOS</t>
  </si>
  <si>
    <t>4143020300000000</t>
  </si>
  <si>
    <t>LICENCIAS</t>
  </si>
  <si>
    <t>4143020500000000</t>
  </si>
  <si>
    <t>REGISTRO, ESTUDIO Y APROBACIÓN DE PLANOS Y PROYECTOS DE CONSTRUCCIÓN, REMODELACIÓN O AMPLIACIÓN</t>
  </si>
  <si>
    <t>4143020600000000</t>
  </si>
  <si>
    <t>POR EXPEDICION DE DIVERSAS AUTORIZACIONES</t>
  </si>
  <si>
    <t>4143040000000000</t>
  </si>
  <si>
    <t>DERECHOS POR EXPEDICIÓN DE CERTIFICADOS Y CONSTANCIAS</t>
  </si>
  <si>
    <t>4143040100000000</t>
  </si>
  <si>
    <t>CERTIFICACIONES EXPEDIDOS POR FUNCIONARIOS O EMPLEADOS DEL MUNICIPIO</t>
  </si>
  <si>
    <t>4143040200000000</t>
  </si>
  <si>
    <t>COPIAS DE DOCUMENTOS QUE OBREN EN LOS ARCHIVOS DE OFICINAS DEL MUNICIPIO</t>
  </si>
  <si>
    <t>4143040300000000</t>
  </si>
  <si>
    <t>EVALUACIÓN DEL IMPACTO AMBIENTAL</t>
  </si>
  <si>
    <t>4143040400000000</t>
  </si>
  <si>
    <t>SOLICITUDES DE INFORMACIÓN CONFORME A LA LEY DE TRANSPARENCIA Y ACCESO  A LA INFORMACIÓN</t>
  </si>
  <si>
    <t>4143040500000000</t>
  </si>
  <si>
    <t>CONSTANCIAS EXPEDIDAS POR FUNCIONARIOS O EMPLEADOS DEL MUNICIPIO</t>
  </si>
  <si>
    <t>4143050000000000</t>
  </si>
  <si>
    <t>DERECHOS POR SERVICIOS DE RASTRO Y LUGARES AUTORIZADOS</t>
  </si>
  <si>
    <t>4143050100000000</t>
  </si>
  <si>
    <t>DERECHOS POR SERVICIOS DE RASTROS PÚBLICOS MUNICIPALES O LUGARES AUTORIZADOS</t>
  </si>
  <si>
    <t>4143050300000000</t>
  </si>
  <si>
    <t>DERECHOS POR USO DE CORRALES</t>
  </si>
  <si>
    <t>4143050400000000</t>
  </si>
  <si>
    <t>DERECHOS POR USO DE FRIGORÍFICOS</t>
  </si>
  <si>
    <t>4143060000000000</t>
  </si>
  <si>
    <t>DERECHOS POR SERVICIOS DE PANTEONES</t>
  </si>
  <si>
    <t>4143060100000000</t>
  </si>
  <si>
    <t>DERECHOS POR SERVICIOS DE INHUMACIONES Y REFRENDO ANUAL DE FOSAS</t>
  </si>
  <si>
    <t>4143060200000000</t>
  </si>
  <si>
    <t>DERECHOS POR SERVICIOS DE INHUMACIONES EN FOSAS A PERPETUIDAD</t>
  </si>
  <si>
    <t>4143060300000000</t>
  </si>
  <si>
    <t>DERECHOS POR SERVICIOS DE DEPÓSITO DE RESTOS EN OSARIO</t>
  </si>
  <si>
    <t>4143060400000000</t>
  </si>
  <si>
    <t>DERECHOS POR SERVICIOS DE DEPÓSITO DE RESTOS EN OSARIO A PERPETUIDAD</t>
  </si>
  <si>
    <t>4143060500000000</t>
  </si>
  <si>
    <t>DERECHOS POR SERVICIOS DE CONSTRUCCIÓN, RECONSTRUCCIÓN, AMPLIACIÓN O MODIFICACIÓN DE MONUMENTOS, CRIPTAS O FOSAS</t>
  </si>
  <si>
    <t>4143060700000000</t>
  </si>
  <si>
    <t>DERECHOS POR SERVICIOS DE EXHUMACIONES</t>
  </si>
  <si>
    <t>4143060800000000</t>
  </si>
  <si>
    <t>DERECHOS POR SERVICIOS DE REINHUMACIONES</t>
  </si>
  <si>
    <t>4143060900000000</t>
  </si>
  <si>
    <t>DERECHOS POR SERVICIOS DE CREMACIONES</t>
  </si>
  <si>
    <t>4143070000000000</t>
  </si>
  <si>
    <t>DERECHOS POR SERVICIOS DE RECOLECCIÓN, TRANSPORTE Y DISPOSICIÓN FINAL DE DESECHOS SÓLIDOS</t>
  </si>
  <si>
    <t>4143070100000000</t>
  </si>
  <si>
    <t>USO HABITACIONAL</t>
  </si>
  <si>
    <t>4143070101000000</t>
  </si>
  <si>
    <t>USO HABITACIONAL (IMPORTE BRUTO)</t>
  </si>
  <si>
    <t>4143070102000000</t>
  </si>
  <si>
    <t>USO HABITACIONAL (SUBSIDIO)</t>
  </si>
  <si>
    <t>4143070102010000</t>
  </si>
  <si>
    <t>SUBSISIO 50%</t>
  </si>
  <si>
    <t>4143070102020000</t>
  </si>
  <si>
    <t>SUBSIDIO 20%</t>
  </si>
  <si>
    <t>4143070200000000</t>
  </si>
  <si>
    <t>USO INDUSTRIAL Y COMERCIAL</t>
  </si>
  <si>
    <t>4143100000000000</t>
  </si>
  <si>
    <t>DERECHOS POR SERVICIOS PRESTADOS POR LA TESORERÍA</t>
  </si>
  <si>
    <t>4143100100000000</t>
  </si>
  <si>
    <t>RECTIFICACIÓN O CANCELACIÓN DE DATOS ASENTADOS EN LA DECLARACIÓN INICIAL DE TRASLADO DE DOMINIO</t>
  </si>
  <si>
    <t>4143100200000000</t>
  </si>
  <si>
    <t>EXPEDICIÓN DE UNA CÉDULA CATASTRAL</t>
  </si>
  <si>
    <t>4143100300000000</t>
  </si>
  <si>
    <t>EXPEDICIÓN DE EXPEDICIÓN DE UN CERTIFICADO DE VALOR CATASTRAL O CATASTRAL PROVISIONAL</t>
  </si>
  <si>
    <t>4143100400000000</t>
  </si>
  <si>
    <t>EXPEDICIÓN DE CONSTANCIA DE DATOS CATASTRALES</t>
  </si>
  <si>
    <t>4143100500000000</t>
  </si>
  <si>
    <t>EXPEDICIÓN DE CARTOGRAFÍA CATASTRAL PROPIEDAD DEL MUNICIPIO</t>
  </si>
  <si>
    <t>4143100700000000</t>
  </si>
  <si>
    <t>EXPEDICIÓN DE CERTIFICACIÓN DE DOCUMENTOS PÚBLICOS QUE OBREN EN EL ARCHIVO DE LA TESORERÍA</t>
  </si>
  <si>
    <t>4143110000000000</t>
  </si>
  <si>
    <t>DERECHOS POR SERVICIOS DEL REGISTRO CIVIL</t>
  </si>
  <si>
    <t>4143110100000000</t>
  </si>
  <si>
    <t>DERECHOS POR SERVICIOS DEL REGISTRO CIVIL DE RECONOCIMIENTOS DE HIJOS</t>
  </si>
  <si>
    <t>4143110200000000</t>
  </si>
  <si>
    <t>DERECHOS POR SERVICIOS DEL REGISTRO CIVIL DE ADOPCIONES</t>
  </si>
  <si>
    <t>4143110300000000</t>
  </si>
  <si>
    <t>DERECHOS POR SERVICIOS DEL REGISTRO CIVIL DE CELEBRACIÓN DE MATRIMONIOS EN OFICINA</t>
  </si>
  <si>
    <t>4143110400000000</t>
  </si>
  <si>
    <t>DERECHOS POR SERVICIOS DEL REGISTRO CIVIL DE CELEBRACIÓN DE MATRIMONIOS A DOMICILIO</t>
  </si>
  <si>
    <t>4143110500000000</t>
  </si>
  <si>
    <t>DERECHOS POR SERVICIOS DEL REGISTRO CIVIL DE INSCRIPCIÓN DE SENTENCIAS</t>
  </si>
  <si>
    <t>4143110600000000</t>
  </si>
  <si>
    <t>DERECHOS POR SERVICIOS DEL REGISTRO CIVIL DE DIVORCIOS</t>
  </si>
  <si>
    <t>4143110700000000</t>
  </si>
  <si>
    <t>DERECHOS POR SERVICIOS DEL REGISTRO CIVIL DE EXPEDICIÓN DE COPIAS DE ACTAS</t>
  </si>
  <si>
    <t>4143110800000000</t>
  </si>
  <si>
    <t>DERECHOS POR SERVICIOS DEL REGISTRO CIVIL DE DEFUNCIÓN</t>
  </si>
  <si>
    <t>4143110900000000</t>
  </si>
  <si>
    <t>DERECHOS POR SERVICIOS DEL REGISTRO CIVIL DE RECTIFICACIÓN DE ACTAS DE ESTADO CIVIL</t>
  </si>
  <si>
    <t>4143111100000000</t>
  </si>
  <si>
    <t>DERECHOS POR SERVICIOS DEL REGISTRO CIVIL DE EXPEDICIÓN DE CONSTANCIAS O CERTIFICACIONES</t>
  </si>
  <si>
    <t>4143111200000000</t>
  </si>
  <si>
    <t>DERECHOS POR SERVICIOS DEL REGISTRO CIVIL POR LA BÚSQUEDA</t>
  </si>
  <si>
    <t>4143111300000000</t>
  </si>
  <si>
    <t>DERECHOS POR SERVICIOS DEL REGISTRO CIVIL DE EXPEDICIÓN URGENTE DE COPIA CERTIFICADA DE ACTA DEL ESTADO CIVIL DE LAS PERSONAS</t>
  </si>
  <si>
    <t>4143111500000000</t>
  </si>
  <si>
    <t>DERECHOS POR SERVICIOS DE PERMISOS DEL REGISTRO CIVIL</t>
  </si>
  <si>
    <t>4143130000000000</t>
  </si>
  <si>
    <t>DERECHOS EN MATERIA DE SALUD ANIMAL</t>
  </si>
  <si>
    <t>4143130100000000</t>
  </si>
  <si>
    <t>CIRUGÍAS</t>
  </si>
  <si>
    <t>4143130200000000</t>
  </si>
  <si>
    <t>CONSULTAS</t>
  </si>
  <si>
    <t>4143130300000000</t>
  </si>
  <si>
    <t>CREMACIONES</t>
  </si>
  <si>
    <t>4143130400000000</t>
  </si>
  <si>
    <t>ESTERILIZACIÓN</t>
  </si>
  <si>
    <t>4143130500000000</t>
  </si>
  <si>
    <t>HOSPITALIZACIÓN</t>
  </si>
  <si>
    <t>4143130900000000</t>
  </si>
  <si>
    <t>OTROS</t>
  </si>
  <si>
    <t>4143140000000000</t>
  </si>
  <si>
    <t>DERECHOS POR ANUNCIOS COMERCIALES Y PUBLICIDAD</t>
  </si>
  <si>
    <t>4143140100000000</t>
  </si>
  <si>
    <t>DERECHOS POR LICENCIA ANUAL PARA LA COLOCACIÓN DE ANUNCIOS COMERCIALES EN LA VÍA PÚBLICA</t>
  </si>
  <si>
    <t>4143140200000000</t>
  </si>
  <si>
    <t>DERECHOS POR PERMISOS O AUTORIZACIONES EVENTAL PARA LA COLOCACIÓN DE ANUNCIOS COMERCIALES EN LA VÍA PÚBLICA</t>
  </si>
  <si>
    <t>4143140300000000</t>
  </si>
  <si>
    <t>DERECHOS POR PERMISOS O AUTORIZACIONES PARA LA COLOCACIÓN DE ANUNCIOS COMERCIALES EN VEHÍCULOS DEL SERVICIO DE TRANSPORTE PÚBLICO</t>
  </si>
  <si>
    <t>4143140500000000</t>
  </si>
  <si>
    <t>OTROS DERECHOS POR ANUNCIOS COMERCIALES Y PUBLICIDAD</t>
  </si>
  <si>
    <t>4143150000000000</t>
  </si>
  <si>
    <t>DERECHOS POR LA ENAJENACIÓN DE BEBIDAS ALCOHÓLICAS REALIZADA TOTAL O PARCIALMENTE AL PÚBLICO EN GENERAL</t>
  </si>
  <si>
    <t>4143150100000000</t>
  </si>
  <si>
    <t>DERECHOS POR EL OTORGAMIENTO DE LICENCIA ANUAL PARA LA ENAJENACIÓN DE BEBIDAS ALCOHÓLICAS REALIZADA AL PÚBLICO EN GENERAL</t>
  </si>
  <si>
    <t>4143150200000000</t>
  </si>
  <si>
    <t>DERECHOS POR EL PERMISO O AUTORIZACIÓN TEMPORAL PARA LA ENAJENACIÓN DE BEBIDAS ALCOHÓLICAS REALIZADA AL PÚBLICO EN GENERAL</t>
  </si>
  <si>
    <t>4143150500000000</t>
  </si>
  <si>
    <t>DERECHOS POR RENTA DE ESPACIOS DEPORTIVOS</t>
  </si>
  <si>
    <t>4144000000000000</t>
  </si>
  <si>
    <t>ACCESORIOS DE DERECHOS</t>
  </si>
  <si>
    <t>4144010000000000</t>
  </si>
  <si>
    <t>ACCESORIOS DE DERECHOS</t>
  </si>
  <si>
    <t>4144010100000000</t>
  </si>
  <si>
    <t>RECARGOS DE DERECHOS</t>
  </si>
  <si>
    <t>4144010200000000</t>
  </si>
  <si>
    <t>SANCIONES DE DERECHOS</t>
  </si>
  <si>
    <t>4144010500000000</t>
  </si>
  <si>
    <t>CONDONACIÓN DE RECARGOS DE DERECHOS</t>
  </si>
  <si>
    <t>4144010600000000</t>
  </si>
  <si>
    <t>MULTAS DE DERECHOS</t>
  </si>
  <si>
    <t>4144010700000000</t>
  </si>
  <si>
    <t>HONORARIOS DE DERECHOS</t>
  </si>
  <si>
    <t>4144010800000000</t>
  </si>
  <si>
    <t>HONORARIOS DE DERECHO</t>
  </si>
  <si>
    <t>4144010900000000</t>
  </si>
  <si>
    <t>MULTAS DE DERECHO</t>
  </si>
  <si>
    <t>4145000000000000</t>
  </si>
  <si>
    <t>DERECHOS NO COMPRENDIDOS EN LA LEY DE INGRESOS VIGENTE, CAUSADOS EN EJERCICIOS FISCALES ANTERIORES PENDIENTES DE LIQUIDACIÓN O PAGO</t>
  </si>
  <si>
    <t>4145010000000000</t>
  </si>
  <si>
    <t>DERECHOS DE EJERCICIOS FISCALES ANTERIORES</t>
  </si>
  <si>
    <t>4145010100000000</t>
  </si>
  <si>
    <t>DERECHOS POR EL USO O GOCE, APROVECHAMIENTO O EXPLOTACIÓN DE BIENES DE DOMINIO PÚBLICO</t>
  </si>
  <si>
    <t>4145010101000000</t>
  </si>
  <si>
    <t>DERECHOS POR OCUPACIÓN DE INMUEBLES DE DOMINIO PÚBLICO</t>
  </si>
  <si>
    <t>4145010102000000</t>
  </si>
  <si>
    <t>PROG. REG. MERCADO CANCELACION REZAGO MERCADOS HASTA EL AÑO 2017</t>
  </si>
  <si>
    <t>4145010103000000</t>
  </si>
  <si>
    <t>PROG. REG. MERC. CONDONACION REZAGO MERCADOS 2018 AL 2021</t>
  </si>
  <si>
    <t>4145010104000000</t>
  </si>
  <si>
    <t>SUBSIDIO 10% CORRIENTE RENTA DE BIENES MUNICIPALES</t>
  </si>
  <si>
    <t>4145010200000000</t>
  </si>
  <si>
    <t>DERECHOS POR PRESTACION DE SERVICIOS</t>
  </si>
  <si>
    <t>4145010201000000</t>
  </si>
  <si>
    <t>DERECHOS POR REGISTRO Y REFRENDO ANUAL</t>
  </si>
  <si>
    <t>4145010207000000</t>
  </si>
  <si>
    <t>SERV. DE RECOLECC.</t>
  </si>
  <si>
    <t>4145010300000000</t>
  </si>
  <si>
    <t>RECARGOS DE DERECHOS</t>
  </si>
  <si>
    <t>4145010301000000</t>
  </si>
  <si>
    <t>RECARGOS</t>
  </si>
  <si>
    <t>4145010301010000</t>
  </si>
  <si>
    <t>RECARGOS DERECHOS POR EL USO O GOCE, APROVECHAMIENTO O EXPLOTACIÓN DE BIENES DE DOMINIO PÚBLICO</t>
  </si>
  <si>
    <t>4145010301020000</t>
  </si>
  <si>
    <t>RECARGOS DERECHOS POR PRESTACIÓN DE SERVICIOS</t>
  </si>
  <si>
    <t>4145010301030000</t>
  </si>
  <si>
    <t>MULTA REGISTRO Y REFRENDO DE TODA ACTIVIDAD ECONOMICA</t>
  </si>
  <si>
    <t>4145010301040000</t>
  </si>
  <si>
    <t>GASTOS POR REGISTRO Y REFRENDO ANUAL DE TODA ACTIVIDAD ECONÓMICA</t>
  </si>
  <si>
    <t>4145010301050000</t>
  </si>
  <si>
    <t>HONORARIOS POR REGISTRO Y REFRENDO ANUAL DE TODA ACTIVIDAD  ECONOMICA</t>
  </si>
  <si>
    <t>4145010301060000</t>
  </si>
  <si>
    <t>CONDONACIÓN DE RECARGOS DE DERECHOS ANTERIORES</t>
  </si>
  <si>
    <t>4145010301070000</t>
  </si>
  <si>
    <t>CONDONACIÓN DE MULTA REGISTRO Y REFRENDO DE TODA ACTIVIDAD ECONOMICA</t>
  </si>
  <si>
    <t>4145010301090000</t>
  </si>
  <si>
    <t>MULTAS DE DERECHOS</t>
  </si>
  <si>
    <t>4145010301100000</t>
  </si>
  <si>
    <t>HONORARIOS DE DERECHOS</t>
  </si>
  <si>
    <t>4145010301110000</t>
  </si>
  <si>
    <t>PROG. DESCTO HONORARIOS REZAGO CANCELACION POE RENTA DE BIENES MPALES 8HASTA 2017)</t>
  </si>
  <si>
    <t>4145010301120000</t>
  </si>
  <si>
    <t>PROG. DESCTO. HONORARIOS REZAGO CONDONACION POR RENTA DE BIENES MPALES. (DEL 2018 AL 2021)</t>
  </si>
  <si>
    <t>4145010301130000</t>
  </si>
  <si>
    <t>PROG. DESCTO. RECARGOS CANCELACION POR RENTA DE BIENES MPALES. (HASTA 2017)</t>
  </si>
  <si>
    <t>4145010301140000</t>
  </si>
  <si>
    <t>PROG. DESCTO. RECARGOS CONDONACION POR RENTA DE BIENES MPALES. (DEL 2018 AL 2021)</t>
  </si>
  <si>
    <t>4145010301150000</t>
  </si>
  <si>
    <t>PROG. DESCTO. MULTAS CANCELACION POR RENTA DE BIENES MPALES. (HASTA 2017)</t>
  </si>
  <si>
    <t>4145010301160000</t>
  </si>
  <si>
    <t>PROG. DESCTO. MULTAS CONDONACION POR RENTA DE BIENES MPALES. (DEL 2018 AL 2021)</t>
  </si>
  <si>
    <t>4149000000000000</t>
  </si>
  <si>
    <t>OTROS DERECHOS</t>
  </si>
  <si>
    <t>4149010000000000</t>
  </si>
  <si>
    <t>OTROS DERECHOS</t>
  </si>
  <si>
    <t>4150000000000000</t>
  </si>
  <si>
    <t>PRODUCTOS</t>
  </si>
  <si>
    <t>4151000000000000</t>
  </si>
  <si>
    <t>PRODUCTOS</t>
  </si>
  <si>
    <t>4151010000000000</t>
  </si>
  <si>
    <t>ARRENDAMIENTO DE BIENES MUEBLES E INMUEBLES DE DOMINIO PRIVADO</t>
  </si>
  <si>
    <t>4151020000000000</t>
  </si>
  <si>
    <t>ENAJENACIÓN DE BIENES NO SUJETOS AL RÉGIMEN DE DOMINIO PÚBLICO</t>
  </si>
  <si>
    <t>4151030000000000</t>
  </si>
  <si>
    <t>OTROS PRODUCTOS</t>
  </si>
  <si>
    <t>4151030100000000</t>
  </si>
  <si>
    <t>VENTA DE IMPRESOS Y PAPEL ESPECIAL QUE NO CAUSAN DERECHOS</t>
  </si>
  <si>
    <t>4151030500000000</t>
  </si>
  <si>
    <t>RENDIMIENTOS FINANCIEROS PROVENIMUNICIPIOS DE CAPITALES O VALORES A FAVOR DEL MUNICIPIO</t>
  </si>
  <si>
    <t>4151030501000000</t>
  </si>
  <si>
    <t>BANAMEX</t>
  </si>
  <si>
    <t>4151030501010000</t>
  </si>
  <si>
    <t>RENDIMIENTOS FINANCIEROS BANAMEX</t>
  </si>
  <si>
    <t>4151030502000000</t>
  </si>
  <si>
    <t>BBV BANCOMER</t>
  </si>
  <si>
    <t>4151030502010000</t>
  </si>
  <si>
    <t>RENDIMIENTOS FINANCIEROS BANCOMER</t>
  </si>
  <si>
    <t>4151030503000000</t>
  </si>
  <si>
    <t>BANORTE</t>
  </si>
  <si>
    <t>4151030503010000</t>
  </si>
  <si>
    <t>RENDIMIENTOS FINANCIEROS BANORTE</t>
  </si>
  <si>
    <t>4151030504000000</t>
  </si>
  <si>
    <t>HSBC</t>
  </si>
  <si>
    <t>4151030504010000</t>
  </si>
  <si>
    <t>RENDIMIENTOS FINANCIEROS HSBC</t>
  </si>
  <si>
    <t>4151030505000000</t>
  </si>
  <si>
    <t>SANTANDER</t>
  </si>
  <si>
    <t>4151030505010000</t>
  </si>
  <si>
    <t>RENDIMIENTOS FINANCIEROS SANTANDER</t>
  </si>
  <si>
    <t>4151090000000000</t>
  </si>
  <si>
    <t>OTROS PRODUCTOS QUE GENERAN INGRESOS CORRIENTES</t>
  </si>
  <si>
    <t>4151090500000000</t>
  </si>
  <si>
    <t>CREMACIONES EN FUNCIÓN DE DERECHO PRIVADO</t>
  </si>
  <si>
    <t>4151100000000000</t>
  </si>
  <si>
    <t>RENTA DE BIENES MUEBLES E INMUEBLES</t>
  </si>
  <si>
    <t>4154000000000000</t>
  </si>
  <si>
    <t>PRODUCTOS NO COMPRENDIDOS EN LA LEY DE INGRESOS VIGENTE, CAUSADOS EN EJERCICIOS FISCALES ANTERIORES PENDIENTES DE LIQUIDACIÓN O PAGO</t>
  </si>
  <si>
    <t>4154010000000000</t>
  </si>
  <si>
    <t>PRODUCTOS DE EJERCICIOS FISCALES ANTERIORES</t>
  </si>
  <si>
    <t>4154010900000000</t>
  </si>
  <si>
    <t>OTROS PRODUCTOS</t>
  </si>
  <si>
    <t>4160000000000000</t>
  </si>
  <si>
    <t>APROVECHAMIENTOS</t>
  </si>
  <si>
    <t>4162000000000000</t>
  </si>
  <si>
    <t>MULTAS</t>
  </si>
  <si>
    <t>4162010000000000</t>
  </si>
  <si>
    <t>MULTAS ADMINISTRATIVAS</t>
  </si>
  <si>
    <t>4162010100000000</t>
  </si>
  <si>
    <t>MULTAS AL BANDO DE POLICÍA Y GOBIERNO</t>
  </si>
  <si>
    <t>4162010400000000</t>
  </si>
  <si>
    <t>MULTAS AL REGLAMENTO DE CONSTRUCCIONES</t>
  </si>
  <si>
    <t>4162010500000000</t>
  </si>
  <si>
    <t>MULTAS AL REGLAMENTO DE ECOLOGÍA Y MEDIO AMBIENTE</t>
  </si>
  <si>
    <t>4162010600000000</t>
  </si>
  <si>
    <t>MULTAS AL REGLAMENTO DE LIMPIA PÚBLICA</t>
  </si>
  <si>
    <t>4162010700000000</t>
  </si>
  <si>
    <t>MULTAS AL REGLAMENTO DE MERCADOS, ACTIVIDADES DE COMERCIO, INDUSTRIA Y ESPECTÁCULOS</t>
  </si>
  <si>
    <t>4162010800000000</t>
  </si>
  <si>
    <t>MULTAS A REGLAMENTO DE PROTECCIÓN A LOS ANIMALES</t>
  </si>
  <si>
    <t>4162010900000000</t>
  </si>
  <si>
    <t>MULTAS AL REGLAMENTO DE PROTECCIÓN CIVIL</t>
  </si>
  <si>
    <t>4162011000000000</t>
  </si>
  <si>
    <t>MULTAS AL REGLAMENTO DE TRÁNSITO Y VIALIDAD</t>
  </si>
  <si>
    <t>4162011001000000</t>
  </si>
  <si>
    <t>ACCIDENTES</t>
  </si>
  <si>
    <t>4162011002000000</t>
  </si>
  <si>
    <t>ALIENTO ALCOHOLICO, EBRIEDAD Y CONSUMO DE ESTUPEFA</t>
  </si>
  <si>
    <t>4162011003000000</t>
  </si>
  <si>
    <t>CICLISTAS Y MOTOCICLISTAS</t>
  </si>
  <si>
    <t>4162011004000000</t>
  </si>
  <si>
    <t>CIRCULACIÓN DE VEHÍCULOS</t>
  </si>
  <si>
    <t>4162011005000000</t>
  </si>
  <si>
    <t>DESOBEDIENCIA CIVIL Y ULTRAJES A LA AUTORIDAD</t>
  </si>
  <si>
    <t>4162011006000000</t>
  </si>
  <si>
    <t>DE LOS DISPOSITIVOS EN VEHÍCULOS Y MANTTO Y BUEN E</t>
  </si>
  <si>
    <t>4162011008000000</t>
  </si>
  <si>
    <t>ESTACIONAMIENTO EN LA VÍA PÚBLICA</t>
  </si>
  <si>
    <t>4162011009000000</t>
  </si>
  <si>
    <t>ESTACIONAMIENTOS</t>
  </si>
  <si>
    <t>4162011010000000</t>
  </si>
  <si>
    <t>LICENCIA Y PERMISO DE CONDUCIR</t>
  </si>
  <si>
    <t>4162011011000000</t>
  </si>
  <si>
    <t>LUCES</t>
  </si>
  <si>
    <t>4162011012000000</t>
  </si>
  <si>
    <t>PLACAS, TARJETA DE CIRCULACIÓN, PÓLIZA DE RESPONS</t>
  </si>
  <si>
    <t>4162011013000000</t>
  </si>
  <si>
    <t>PROTECCIÓN AL AMBIENTE</t>
  </si>
  <si>
    <t>4162011014000000</t>
  </si>
  <si>
    <t>SEMOVIENTES</t>
  </si>
  <si>
    <t>4162011015000000</t>
  </si>
  <si>
    <t>SERVICIOS AUXILIARES VEHÍCULOS DE CARGA ESPECIAL</t>
  </si>
  <si>
    <t>4162011016000000</t>
  </si>
  <si>
    <t>TRANSPORTE PÚBLICO DE CARGA</t>
  </si>
  <si>
    <t>4162011017000000</t>
  </si>
  <si>
    <t>TRANSPORTE PÚBLICO DE PASAJEROS</t>
  </si>
  <si>
    <t>4162011018000000</t>
  </si>
  <si>
    <t>VÍA PÚBLICA</t>
  </si>
  <si>
    <t>4162011100000000</t>
  </si>
  <si>
    <t>REGLAMENTO DE REGISTRO CIVIL, PANTEONES Y RECLUTAMIENTOS</t>
  </si>
  <si>
    <t>4162011200000000</t>
  </si>
  <si>
    <t>OTRAS MULTAS</t>
  </si>
  <si>
    <t>4163000000000000</t>
  </si>
  <si>
    <t>INDEMNIZACIONES</t>
  </si>
  <si>
    <t>4163010000000000</t>
  </si>
  <si>
    <t>INDEMNIZACIONES</t>
  </si>
  <si>
    <t>4163020000000000</t>
  </si>
  <si>
    <t>OTRAS INDEMNIZACIONES</t>
  </si>
  <si>
    <t>4165000000000000</t>
  </si>
  <si>
    <t>APROVECHAMIENTOS PROVENIENTES DE OBRAS PÚBLICAS</t>
  </si>
  <si>
    <t>4165010000000000</t>
  </si>
  <si>
    <t>APROVECHAMIENTOS PROVENIENTES DE OBRAS PÚBLICAS</t>
  </si>
  <si>
    <t>4165010100000000</t>
  </si>
  <si>
    <t>PENAS CONVENCIONALES DE OBRA PUBLICA</t>
  </si>
  <si>
    <t>4165010200000000</t>
  </si>
  <si>
    <t>CONVENIO CMIC</t>
  </si>
  <si>
    <t>4166000000000000</t>
  </si>
  <si>
    <t>APROVECHAMIENTOS NO COMPRENDIDOS EN LA LEY DE INGRESOS VIGENTE, CAUSADOS EN EJERCICIOS FISCALES ANTERIORES PENDIENTES DE LIQUIDACIÓN O PAGO</t>
  </si>
  <si>
    <t>4166010000000000</t>
  </si>
  <si>
    <t>APROVECHAMIENTOS NO COMPRENDIDOS EN LA LEY DE INGRESOS VIGENTE, CAUSADOS EN EJERCICIOS FISCALES ANTERIORES PENDIENTES DE LIQUIDACIÓN O PAGO</t>
  </si>
  <si>
    <t>4166010100000000</t>
  </si>
  <si>
    <t>APROVECHAMIENTOS NO COMPRENDIDOS EN LA LEY DE INGRESOS VIGENTE, CAUSADOS EN EJERCICIOS FISCALES ANTERIORES PENDIENTES DE LIQUIDACIÓN O PAGO</t>
  </si>
  <si>
    <t>4166020000000000</t>
  </si>
  <si>
    <t>MULTAS ADMINISTRATIVAS CAUSADAS EN EJERCICIOS FISCALES ANTERIORES</t>
  </si>
  <si>
    <t>4166021000000000</t>
  </si>
  <si>
    <t>MULTAS AL REGLAMENTO DE TRÁNSITO Y VIALIDAD CAUSADAS EN EJERCICIOS FISCALES ANTERIORES</t>
  </si>
  <si>
    <t>4168000000000000</t>
  </si>
  <si>
    <t>ACCESORIOS DE APROVECHAMIENTOS</t>
  </si>
  <si>
    <t>4168010000000000</t>
  </si>
  <si>
    <t>RECARGOS DE APROVECHAMIENTOS</t>
  </si>
  <si>
    <t>4168010100000000</t>
  </si>
  <si>
    <t>RECARGOS DE APROVECHAMIENTOS</t>
  </si>
  <si>
    <t>4168030000000000</t>
  </si>
  <si>
    <t>GASTOS DE EJECUCIÓN DE APROVECHAMIENTOS</t>
  </si>
  <si>
    <t>4168030100000000</t>
  </si>
  <si>
    <t>GASTOS DE EJECUCIÓN DE APROVECHAMIENTOS</t>
  </si>
  <si>
    <t>4169000000000000</t>
  </si>
  <si>
    <t>OTROS APROVECHAMIENTOS</t>
  </si>
  <si>
    <t>4169010000000000</t>
  </si>
  <si>
    <t>LEGADOS Y DONACIONES</t>
  </si>
  <si>
    <t>4169010200000000</t>
  </si>
  <si>
    <t>DONACIONES</t>
  </si>
  <si>
    <t>4169010400000000</t>
  </si>
  <si>
    <t>DONACIÓN CONCRETO HIDRAULICO</t>
  </si>
  <si>
    <t>4169020000000000</t>
  </si>
  <si>
    <t>DIVERSOS APROVECHAMIENTOS</t>
  </si>
  <si>
    <t>4169020100000000</t>
  </si>
  <si>
    <t>REGISTRO CIVIL</t>
  </si>
  <si>
    <t>4169020200000000</t>
  </si>
  <si>
    <t>PANTEONES</t>
  </si>
  <si>
    <t>4169020300000000</t>
  </si>
  <si>
    <t>RASTRO MUNICIPAL</t>
  </si>
  <si>
    <t>4169020500000000</t>
  </si>
  <si>
    <t>DOCUMENTOS MUNICIPALES</t>
  </si>
  <si>
    <t>4169020600000000</t>
  </si>
  <si>
    <t>PADRONES</t>
  </si>
  <si>
    <t>4169020601000000</t>
  </si>
  <si>
    <t>PADRÓN DE CONTRATISTAS</t>
  </si>
  <si>
    <t>4169020602000000</t>
  </si>
  <si>
    <t>PADRÓN DE PROVEEDORES</t>
  </si>
  <si>
    <t>4169020700000000</t>
  </si>
  <si>
    <t>OTROS NO ESPECIFICADOS</t>
  </si>
  <si>
    <t>4169021000000000</t>
  </si>
  <si>
    <t>FALTANTES Y SOBRANTES</t>
  </si>
  <si>
    <t>4170000000000000</t>
  </si>
  <si>
    <t>INGRESOS POR VENTA DE BIENES Y PRESTACIÓN DE SERVICIOS</t>
  </si>
  <si>
    <t>4171000000000000</t>
  </si>
  <si>
    <t>INGRESOS POR VENTA DE BIENES Y PRESTACIÓN DE SERVICIOS DE INSTITUCIONES PÚBLICAS DE SEGURIDAD SOCIAL</t>
  </si>
  <si>
    <t>4171010000000000</t>
  </si>
  <si>
    <t>SERVICIOS</t>
  </si>
  <si>
    <t>4171010100000000</t>
  </si>
  <si>
    <t>SERVICIOS DE SALUD</t>
  </si>
  <si>
    <t>4171010200000000</t>
  </si>
  <si>
    <t>ASISTENCIA ALIMENTARIA</t>
  </si>
  <si>
    <t>4171010300000000</t>
  </si>
  <si>
    <t>VELATORIO</t>
  </si>
  <si>
    <t>4171010400000000</t>
  </si>
  <si>
    <t>AREA EDUCATIVA</t>
  </si>
  <si>
    <t>4173000000000000</t>
  </si>
  <si>
    <t>INGRESOS POR VENTA DE BIENES Y PRESTACIÓN DE SERVICIOS DE ENTIDADES PARAESTATALES Y FIDEICOMISOS NO EMPRESARIALES Y NO FINANCIEROS</t>
  </si>
  <si>
    <t>4173020000000000</t>
  </si>
  <si>
    <t>VENTAS</t>
  </si>
  <si>
    <t>4200000000000000</t>
  </si>
  <si>
    <t>PARTICIPACIONES, APORTACIONES, CONVENIOS, INCENTIVOS DERIVADOS DE LA COLABORACIÓN FISCAL, FONDOS DISTINTOS DE APORTACIONES, TRANSFERENCIAS, ASIGNACIONES, SUBSIDIOS Y SUBVENCIONES, Y PENSIONES Y JUBILACIONES</t>
  </si>
  <si>
    <t>4210000000000000</t>
  </si>
  <si>
    <t>PARTICIPACIONES, APORTACIONES, CONVENIOS, INCENTIVOS DERIVADOS DE LA COLABORACIÓN FISCAL Y FONDOS DISTINTOS DE APORTACIONES</t>
  </si>
  <si>
    <t>4211000000000000</t>
  </si>
  <si>
    <t>PARTICIPACIONES</t>
  </si>
  <si>
    <t>4211010000000000</t>
  </si>
  <si>
    <t>PARTICIPACIONES FEDERALES</t>
  </si>
  <si>
    <t>4211010100000000</t>
  </si>
  <si>
    <t>FONDO GENERAL DE PARTICIPACIONES</t>
  </si>
  <si>
    <t>4211010200000000</t>
  </si>
  <si>
    <t>IMPUESTO ESPECIAL SOBRE PRODUCCIÓN Y SERVICIOS (IEPS)</t>
  </si>
  <si>
    <t>4211010300000000</t>
  </si>
  <si>
    <t>FONDO DE FOMENTO MUNICIPAL</t>
  </si>
  <si>
    <t>4211010400000000</t>
  </si>
  <si>
    <t>IMPUESTO SOBRE TENENCIA O USO DE VEHÍCULOS</t>
  </si>
  <si>
    <t>4211010500000000</t>
  </si>
  <si>
    <t>INCENTIVOS POR EL IMPUESTO SOBRE AUTOMÓVILES NUEVOS (ISAN)</t>
  </si>
  <si>
    <t>4211010600000000</t>
  </si>
  <si>
    <t>FONDO DE COMPENSACIÓN DEL ISAN</t>
  </si>
  <si>
    <t>4211010700000000</t>
  </si>
  <si>
    <t>FONDO DE FISCALIZACIÓN Y RECAUDACIÓN</t>
  </si>
  <si>
    <t>4211010800000000</t>
  </si>
  <si>
    <t>FONDO DE EXTRACCIÓN DE HIDROCARBUROS</t>
  </si>
  <si>
    <t>4211010900000000</t>
  </si>
  <si>
    <t>PARTICIPACIONES DE GASOLINA Y DIÉSEL</t>
  </si>
  <si>
    <t>4211011000000000</t>
  </si>
  <si>
    <t>INCENTIVO A LA VENTA FINAL DE GASOLINA Y DIÉSEL</t>
  </si>
  <si>
    <t>4211011300000000</t>
  </si>
  <si>
    <t>FONDO DE COMPENSACIÓN PARA LAS 10 ENTIDADES MAS POBRES</t>
  </si>
  <si>
    <t>4211011400000000</t>
  </si>
  <si>
    <t>ISR PARTICIPABLE</t>
  </si>
  <si>
    <t>4211011600000000</t>
  </si>
  <si>
    <t>OTRAS PARTICIPACIONES</t>
  </si>
  <si>
    <t>4211011601000000</t>
  </si>
  <si>
    <t>REMANENTES</t>
  </si>
  <si>
    <t>4211011601010000</t>
  </si>
  <si>
    <t>REMANENTE DE PARTICIPACIONES FEDERALES MUNICIPALES</t>
  </si>
  <si>
    <t>4211011800000000</t>
  </si>
  <si>
    <t>FONDO DE COMPENSACIÓN IEPS DE GASOLINA Y DIESEL</t>
  </si>
  <si>
    <t>4211011900000000</t>
  </si>
  <si>
    <t>FONDO ISR BIENES INMUEBLES</t>
  </si>
  <si>
    <t>4211012000000000</t>
  </si>
  <si>
    <t>FONDO DE ESTABILIZACIÓN DE LOS INGRESOS DE LAS ENTIDADES FEDERATIVAS (FEIEF)</t>
  </si>
  <si>
    <t>4211012300000000</t>
  </si>
  <si>
    <t>FONDO DE FOMENTO MUNICIPAL CONVENIO PREDIAL</t>
  </si>
  <si>
    <t>4212000000000000</t>
  </si>
  <si>
    <t>APORTACIONES</t>
  </si>
  <si>
    <t>4212010000000000</t>
  </si>
  <si>
    <t>APORTACIONES FEDERALES RAMO 33</t>
  </si>
  <si>
    <t>4212010100000000</t>
  </si>
  <si>
    <t>FONDO PARA LA INFRAESTRUCTURA SOCIAL MUNICIPAL Y DE LAS DEMARCACIONES TERRITORIALES DEL DISTRITO FEDERAL (FISMDF)</t>
  </si>
  <si>
    <t>4212010200000000</t>
  </si>
  <si>
    <t>FONDO DE APORTACIONES PARA EL FORTALECIMIENTO DE LOS MUNICIPIOS Y DE LAS DEMARCACIONES TERRITORIALES DEL DISTRITO FEDERAL (FORTAMUNDF)</t>
  </si>
  <si>
    <t>4213000000000000</t>
  </si>
  <si>
    <t>CONVENIOS</t>
  </si>
  <si>
    <t>4213010000000000</t>
  </si>
  <si>
    <t>INGRESOS EXTRAORDINARIOS</t>
  </si>
  <si>
    <t>4213010200000000</t>
  </si>
  <si>
    <t>SECRETARÍA DE GOBERNACIÓN (SEGOB)</t>
  </si>
  <si>
    <t>4213010201000000</t>
  </si>
  <si>
    <t>SECRETARIADO EJECUTIVO DEL SISTEMA NACIONAL DE SEGURIDAD PÚBLICA (SESNSP)</t>
  </si>
  <si>
    <t>4213010201010000</t>
  </si>
  <si>
    <t>PROGRAMA DE FORTALECIMIENTO PARA LA SEGURIDAD (FORTASEG)</t>
  </si>
  <si>
    <t>4213010201010100</t>
  </si>
  <si>
    <t>FORTASEG</t>
  </si>
  <si>
    <t>4213010900000000</t>
  </si>
  <si>
    <t>SECRETARÍA DEL MEDIO AMBIENTE Y RECURSOS NATURALES (SEMARNAT)</t>
  </si>
  <si>
    <t>4213010901000000</t>
  </si>
  <si>
    <t>COMISIÓN NACIONAL DEL AGUA (CONAGUA)</t>
  </si>
  <si>
    <t>4213010901080000</t>
  </si>
  <si>
    <t>APARTADO RURAL (PROAGUA-APARURAL-PROSSAPYS)</t>
  </si>
  <si>
    <t>4213010901080100</t>
  </si>
  <si>
    <t>APARURAL</t>
  </si>
  <si>
    <t>4213011900000000</t>
  </si>
  <si>
    <t>CONVENIO FOTEASE (LUMINARIAS)</t>
  </si>
  <si>
    <t>4214000000000000</t>
  </si>
  <si>
    <t>INCENTIVOS DERIVADOS DE LA COLABORACIÓN FISCAL</t>
  </si>
  <si>
    <t>4214010000000000</t>
  </si>
  <si>
    <t>MULTAS FEDERALES ADMINISTRATIVAS NO FISCALES</t>
  </si>
  <si>
    <t>4214011700000000</t>
  </si>
  <si>
    <t>OTRAS MULTAS ADMINISTRATIVAS FEDERALES NO FISCALES</t>
  </si>
  <si>
    <t>4220000000000000</t>
  </si>
  <si>
    <t>TRANSFERENCIAS, ASIGNACIONES, SUBSIDIOS Y SUBVENCIONES, Y PENSIONES Y JUBILACIONES</t>
  </si>
  <si>
    <t>4223000000000000</t>
  </si>
  <si>
    <t>SUBSIDIOS Y SUBVENCIONES</t>
  </si>
  <si>
    <t>4223010000000000</t>
  </si>
  <si>
    <t>SUBSIDIOS Y SUBVENCIONES FEDERALES</t>
  </si>
  <si>
    <t>4223010400000000</t>
  </si>
  <si>
    <t>ISR RETENIDO O ESTIMULO FISCAL</t>
  </si>
  <si>
    <t>4223020000000000</t>
  </si>
  <si>
    <t>SUBSIDIOS Y SUBVENCIONES ESTATALES</t>
  </si>
  <si>
    <t>4223020400000000</t>
  </si>
  <si>
    <t>FONDO FORTALECIMIENTO MUNICIPAL</t>
  </si>
  <si>
    <t>4300000000000000</t>
  </si>
  <si>
    <t>OTROS INGRESOS Y BENEFICIOS</t>
  </si>
  <si>
    <t>4310000000000000</t>
  </si>
  <si>
    <t>INGRESOS FINANCIEROS</t>
  </si>
  <si>
    <t>4311000000000000</t>
  </si>
  <si>
    <t>INTERESES GANADOS DE TÍTULOS, VALORES Y DEMÁS INSTRUMENTOS FINANCIEROS</t>
  </si>
  <si>
    <t>4311010000000000</t>
  </si>
  <si>
    <t>INTERESES GANADOS DE VALORES, CRÉDITOS, BONOS Y OTROS</t>
  </si>
  <si>
    <t>4390000000000000</t>
  </si>
  <si>
    <t>OTROS INGRESOS Y BENEFICIOS VARIOS</t>
  </si>
  <si>
    <t>4392000000000000</t>
  </si>
  <si>
    <t>BONIFICACIONES Y DESCUENTOS OBTENIDOS</t>
  </si>
  <si>
    <t>4392010000000000</t>
  </si>
  <si>
    <t>BONIFICACIONES Y DESCUENTOS OBTENIDOS</t>
  </si>
  <si>
    <t>4392020000000000</t>
  </si>
  <si>
    <t>INGRESOS POR SANCION POR INCUMPLIMIENTO DE CONTRATO</t>
  </si>
  <si>
    <t>4393000000000000</t>
  </si>
  <si>
    <t>DIFERENCIAS POR TIPO DE CAMBIO A FAVOR</t>
  </si>
  <si>
    <t>4393010000000000</t>
  </si>
  <si>
    <t>DIFERENCIAS POR TIPO DE CAMBIO A FAVOR EN EFECTIVO Y EQUIVALENTES</t>
  </si>
  <si>
    <t>4394000000000000</t>
  </si>
  <si>
    <t>DIFERENCIAS DE COTIZACIONES A FAVOR EN VALORES NEGOCIABLES</t>
  </si>
  <si>
    <t>4394010000000000</t>
  </si>
  <si>
    <t>DIFERENCIAS DE COTIZACIONES A FAVOR EN VALORES NEGOCIABLES</t>
  </si>
  <si>
    <t>4399000000000000</t>
  </si>
  <si>
    <t>OTROS INGRESOS Y BENEFICIOS VARIOS</t>
  </si>
  <si>
    <t>4399010000000000</t>
  </si>
  <si>
    <t>OTROS INGRESOS Y BENEFICIOS VARIOS</t>
  </si>
  <si>
    <t>5000000000000000</t>
  </si>
  <si>
    <t>GASTOS Y OTRAS PÉRDIDAS</t>
  </si>
  <si>
    <t>5100000000000000</t>
  </si>
  <si>
    <t>GASTOS DE FUNCIONAMIENTO</t>
  </si>
  <si>
    <t>5110000000000000</t>
  </si>
  <si>
    <t>SERVICIOS PERSONALES</t>
  </si>
  <si>
    <t>5111000000000000</t>
  </si>
  <si>
    <t>REMUNERACIONES AL PERSONAL DE CARÁCTER PERMANENTE</t>
  </si>
  <si>
    <t>5111010000000000</t>
  </si>
  <si>
    <t>DIETAS</t>
  </si>
  <si>
    <t>5111010100000000</t>
  </si>
  <si>
    <t>DIETAS</t>
  </si>
  <si>
    <t>5111030000000000</t>
  </si>
  <si>
    <t>SUELDO BASE AL PERSONAL PERMANENTE</t>
  </si>
  <si>
    <t>5111030100000000</t>
  </si>
  <si>
    <t>SUELDOS Y SALARIOS</t>
  </si>
  <si>
    <t>5112000000000000</t>
  </si>
  <si>
    <t>REMUNERACIONES AL PERSONAL DE CARÁCTER TRANSITORIO</t>
  </si>
  <si>
    <t>5112010000000000</t>
  </si>
  <si>
    <t>HONORARIOS ASIMILABLES A SALARIOS</t>
  </si>
  <si>
    <t>5112010100000000</t>
  </si>
  <si>
    <t>HONORARIOS ASIMILABLES A SALARIOS</t>
  </si>
  <si>
    <t>5112010300000000</t>
  </si>
  <si>
    <t>HONORARIOS POR EJECUCIÓN</t>
  </si>
  <si>
    <t>5112020000000000</t>
  </si>
  <si>
    <t>SUELDOS BASE AL PERSONAL EVENTUAL</t>
  </si>
  <si>
    <t>5112020100000000</t>
  </si>
  <si>
    <t>SUELDOS BASE AL PERSONAL EVENTUAL</t>
  </si>
  <si>
    <t>5112020200000000</t>
  </si>
  <si>
    <t>SUPLENCIAS</t>
  </si>
  <si>
    <t>5113000000000000</t>
  </si>
  <si>
    <t>REMUNERACIONES ADICIONALES Y ESPECIALES</t>
  </si>
  <si>
    <t>5113010000000000</t>
  </si>
  <si>
    <t>PRIMAS POR AÑOS DE SERVICIOS EFECTIVOS PRESTADOS</t>
  </si>
  <si>
    <t>5113010100000000</t>
  </si>
  <si>
    <t>QUINQUENIOS</t>
  </si>
  <si>
    <t>5113020000000000</t>
  </si>
  <si>
    <t>PRIMAS DE VACACIONES, DOMINICAL Y GRATIFICACIONES DE FIN DE AÑO</t>
  </si>
  <si>
    <t>5113020100000000</t>
  </si>
  <si>
    <t>PRIMA DOMINICAL</t>
  </si>
  <si>
    <t>5113020200000000</t>
  </si>
  <si>
    <t>GRATIFICACIÓN ANUAL</t>
  </si>
  <si>
    <t>5113020300000000</t>
  </si>
  <si>
    <t>PRIMA VACACIONAL</t>
  </si>
  <si>
    <t>5113030000000000</t>
  </si>
  <si>
    <t>HORAS EXTRAORDINARIAS</t>
  </si>
  <si>
    <t>5113030200000000</t>
  </si>
  <si>
    <t>TIEMPO EXTRA</t>
  </si>
  <si>
    <t>5113040000000000</t>
  </si>
  <si>
    <t>COMPENSACIONES</t>
  </si>
  <si>
    <t>5113040700000000</t>
  </si>
  <si>
    <t>COMPENSACIÓN DOCENTE</t>
  </si>
  <si>
    <t>5114000000000000</t>
  </si>
  <si>
    <t>SEGURIDAD SOCIAL</t>
  </si>
  <si>
    <t>5114010000000000</t>
  </si>
  <si>
    <t>APORTACIONES DE SEGURIDAD SOCIAL</t>
  </si>
  <si>
    <t>5114010100000000</t>
  </si>
  <si>
    <t>INSTITUTO MEXICANO DEL SEGURO SOCIAL (IMSS)</t>
  </si>
  <si>
    <t>5114010400000000</t>
  </si>
  <si>
    <t>SEGURO DE VIDA Y PAGO DE MARCHA</t>
  </si>
  <si>
    <t>5114010500000000</t>
  </si>
  <si>
    <t>INSTITUTO DE PENSIONES DEL ESTADO IPE</t>
  </si>
  <si>
    <t>5115000000000000</t>
  </si>
  <si>
    <t>OTRAS PRESTACIONES SOCIALES Y ECONÓMICAS</t>
  </si>
  <si>
    <t>5115010000000000</t>
  </si>
  <si>
    <t>CUOTAS PARA EL FONDO DE AHORRO Y FONDO DE TRABAJO</t>
  </si>
  <si>
    <t>5115010100000000</t>
  </si>
  <si>
    <t>CUOTAS PARA EL FONDO DE AHORRO Y FONDO DE TRABAJO</t>
  </si>
  <si>
    <t>5115020000000000</t>
  </si>
  <si>
    <t>INDEMNIZACIONES</t>
  </si>
  <si>
    <t>5115020100000000</t>
  </si>
  <si>
    <t>INDEMNIZACIONES</t>
  </si>
  <si>
    <t>5115030000000000</t>
  </si>
  <si>
    <t>PRESTACIONES Y HABERES DE RETIRO</t>
  </si>
  <si>
    <t>5115030400000000</t>
  </si>
  <si>
    <t>LIQUIDACIONES POR INDEMNIZACIONES Y POR SUELDOS Y SALARIOS CAÍDOS.</t>
  </si>
  <si>
    <t>5115040000000000</t>
  </si>
  <si>
    <t>PRESTACIONES CONTRACTUALES</t>
  </si>
  <si>
    <t>5115040100000000</t>
  </si>
  <si>
    <t>AYUDA PARA PASAJES</t>
  </si>
  <si>
    <t>5115040200000000</t>
  </si>
  <si>
    <t>AYUDA PARA LENTES Y APARATOS ORTOPÉDICOS</t>
  </si>
  <si>
    <t>5115040400000000</t>
  </si>
  <si>
    <t>DESPENSA</t>
  </si>
  <si>
    <t>5115041200000000</t>
  </si>
  <si>
    <t>DÍAS DE DESCANSO OBLIGATORIO</t>
  </si>
  <si>
    <t>5115041400000000</t>
  </si>
  <si>
    <t>AYUDA PARA LA ADQUISICIÓN DE ÚTILES ESCOLARES</t>
  </si>
  <si>
    <t>5115041700000000</t>
  </si>
  <si>
    <t>PAGO DEL DÍA DE LAS MADRES</t>
  </si>
  <si>
    <t>5115043000000000</t>
  </si>
  <si>
    <t>GRATIFICACIÓN EXTRAORDINARIA</t>
  </si>
  <si>
    <t>5115043100000000</t>
  </si>
  <si>
    <t>GRATIFICACIÓN</t>
  </si>
  <si>
    <t>5115043300000000</t>
  </si>
  <si>
    <t>ESTÍMULO DIA DEL PADRE</t>
  </si>
  <si>
    <t>5115043700000000</t>
  </si>
  <si>
    <t>AYUDA ODONTOLOGICA</t>
  </si>
  <si>
    <t>5115050000000000</t>
  </si>
  <si>
    <t>APOYOS A LA CAPACITACIÓN DE LOS SERVIDORES PÚBLICOS</t>
  </si>
  <si>
    <t>5115050200000000</t>
  </si>
  <si>
    <t>AYUDA PARA CAPACITACIÓN Y DESARROLLO</t>
  </si>
  <si>
    <t>5115090000000000</t>
  </si>
  <si>
    <t>OTRAS PRESTACIONES SOCIALES Y ECONÓMICAS</t>
  </si>
  <si>
    <t>5115090100000000</t>
  </si>
  <si>
    <t>OTRAS PRESTACIONES SOCIALES Y ECONÓMICAS</t>
  </si>
  <si>
    <t>5116000000000000</t>
  </si>
  <si>
    <t>PAGO DE ESTÍMULOS A SERVIDORES PÚBLICOS</t>
  </si>
  <si>
    <t>5116010000000000</t>
  </si>
  <si>
    <t>ESTÍMULOS</t>
  </si>
  <si>
    <t>5116010100000000</t>
  </si>
  <si>
    <t>ESTÍMULO POR ANTIGÜEDAD</t>
  </si>
  <si>
    <t>5116010400000000</t>
  </si>
  <si>
    <t>ESTÍMULO POR PUNTUALIDAD Y ASISTENCIA</t>
  </si>
  <si>
    <t>5116010700000000</t>
  </si>
  <si>
    <t>PREMIO MENSUAL POR BUEN DESEMPEÑO</t>
  </si>
  <si>
    <t>5116010800000000</t>
  </si>
  <si>
    <t>ESTÍMULO POR PRODUCTIVIDAD</t>
  </si>
  <si>
    <t>5120000000000000</t>
  </si>
  <si>
    <t>MATERIALES Y SUMINISTROS</t>
  </si>
  <si>
    <t>5121000000000000</t>
  </si>
  <si>
    <t>MATERIALES DE ADMINISTRACIÓN, EMISIÓN DE DOCUMENTOS Y ARTÍCULOS OFICIALES</t>
  </si>
  <si>
    <t>5121010000000000</t>
  </si>
  <si>
    <t>MATERIALES, ÚTILES Y EQUIPOS MENORES DE OFICINA</t>
  </si>
  <si>
    <t>5121010100000000</t>
  </si>
  <si>
    <t>MATERIALES, ÚTILES Y EQUIPOS MENORES DE OFICINA</t>
  </si>
  <si>
    <t>5121020000000000</t>
  </si>
  <si>
    <t>MATERIALES Y ÚTILES DE IMPRESIÓN Y REPRODUCCIÓN</t>
  </si>
  <si>
    <t>5121020100000000</t>
  </si>
  <si>
    <t>MATERIALES Y ÚTILES DE IMPRESIÓN Y REPRODUCCIÓN</t>
  </si>
  <si>
    <t>5121040000000000</t>
  </si>
  <si>
    <t>MATERIALES, ÚTILES Y EQUIPOS MENORES DE TECNOLOGÍAS DE LA INFORMACIÓN Y COMUNICACIONES</t>
  </si>
  <si>
    <t>5121040100000000</t>
  </si>
  <si>
    <t>MATERIALES, ÚTILES Y EQUIPOS MENORES DE TECNOLOGÍAS DE LA INFORMACIÓN Y COMUNICACIONES</t>
  </si>
  <si>
    <t>5121050000000000</t>
  </si>
  <si>
    <t>MATERIAL IMPRESO E INFORMACIÓN DIGITAL</t>
  </si>
  <si>
    <t>5121050100000000</t>
  </si>
  <si>
    <t>MATERIAL IMPRESO E INFORMACIÓN DIGITAL</t>
  </si>
  <si>
    <t>5121050300000000</t>
  </si>
  <si>
    <t>MATERIAL DE CINEMATOGRAFÍA Y AUDIOVISUAL</t>
  </si>
  <si>
    <t>5121060000000000</t>
  </si>
  <si>
    <t>MATERIAL DE LIMPIEZA</t>
  </si>
  <si>
    <t>5121060100000000</t>
  </si>
  <si>
    <t>MATERIAL DE LIMPIEZA</t>
  </si>
  <si>
    <t>5121070000000000</t>
  </si>
  <si>
    <t>MATERIALES Y ÚTILES DE ENSEÑANZA</t>
  </si>
  <si>
    <t>5121070100000000</t>
  </si>
  <si>
    <t>MATERIAL DIDÁCTICO</t>
  </si>
  <si>
    <t>5121080000000000</t>
  </si>
  <si>
    <t>MATERIALES PARA EL REGISTRO E IDENTIFICACIÓN DE BIENES Y PERSONAS</t>
  </si>
  <si>
    <t>5121080100000000</t>
  </si>
  <si>
    <t>MATERIALES PARA EL REGISTRO E IDENTIFICACIÓN DE BIENES Y PERSONAS</t>
  </si>
  <si>
    <t>5122000000000000</t>
  </si>
  <si>
    <t>ALIMENTOS Y UTENSILIOS</t>
  </si>
  <si>
    <t>5122010000000000</t>
  </si>
  <si>
    <t>PRODUCTOS ALIMENTICIOS PARA PERSONAS</t>
  </si>
  <si>
    <t>5122010100000000</t>
  </si>
  <si>
    <t>PRODUCTOS ALIMENTICIOS PARA PERSONAS DERIVADO DE LA EJECUCIÓN DE PROGRAMAS INSTITUCIONALES</t>
  </si>
  <si>
    <t>5122010200000000</t>
  </si>
  <si>
    <t>PRODUCTOS ALIMENTICIOS PARA PERSONAS DERIVADO DE LA PRESTACIÓN DE SERVICIOS PÚBLICOS EN INSTALACIONES PROPIAS</t>
  </si>
  <si>
    <t>5122010400000000</t>
  </si>
  <si>
    <t>PRODUCTOS ALIMENTICIOS PARA EL PERSONAL DERIVADO DE ACTIVIDADES EXTRAORDINARIAS</t>
  </si>
  <si>
    <t>5122020000000000</t>
  </si>
  <si>
    <t>PRODUCTOS ALIMENTICIOS PARA ANIMALES</t>
  </si>
  <si>
    <t>5122020100000000</t>
  </si>
  <si>
    <t>PRODUCTOS ALIMENTICIOS PARA ANIMALES</t>
  </si>
  <si>
    <t>5122030000000000</t>
  </si>
  <si>
    <t>UTENSILIOS PARA EL SERVICIO DE ALIMENTACIÓN</t>
  </si>
  <si>
    <t>5122030100000000</t>
  </si>
  <si>
    <t>UTENSILIOS PARA EL SERVICIO DE ALIMENTACIÓN</t>
  </si>
  <si>
    <t>5123000000000000</t>
  </si>
  <si>
    <t>MATERIAS PRIMAS Y MATERIALES DE PRODUCCIÓN Y COMERCIALIZACIÓN</t>
  </si>
  <si>
    <t>5123010000000000</t>
  </si>
  <si>
    <t>PRODUCTOS ALIMENTICIOS, AGROPECUARIOS Y FORESTALES ADQUIRIDOS COMO MATERIA PRIMA</t>
  </si>
  <si>
    <t>5123010100000000</t>
  </si>
  <si>
    <t>PRODUCTOS ALIMENTICIOS, AGROPECUARIOS Y FORESTALES ADQUIRIDOS COMO MATERIA PRIMA</t>
  </si>
  <si>
    <t>5123020000000000</t>
  </si>
  <si>
    <t>INSUMOS TEXTILES ADQUIRIDOS COMO MATERIA PRIMA</t>
  </si>
  <si>
    <t>5123020100000000</t>
  </si>
  <si>
    <t>INSUMOS TEXTILES ADQUIRIDOS COMO MATERIA PRIMA</t>
  </si>
  <si>
    <t>5123040000000000</t>
  </si>
  <si>
    <t>COMBUSTIBLES, LUBRICANTES, ADITIVOS, CARBÓN Y SUS DERIVADOS ADQUIRIDOS COMO MATERIA PRIMA</t>
  </si>
  <si>
    <t>5123040100000000</t>
  </si>
  <si>
    <t>COMBUSTIBLES, LUBRICANTES, ADITIVOS, CARBÓN Y SUS DERIVADOS ADQUIRIDOS COMO MATERIA PRIMA</t>
  </si>
  <si>
    <t>5123050000000000</t>
  </si>
  <si>
    <t>PRODUCTOS QUÍMICOS, FARMACÉUTICOS Y DE LABORATORIO ADQUIRIDOS COMO MATERIA PRIMA</t>
  </si>
  <si>
    <t>5123050100000000</t>
  </si>
  <si>
    <t>PRODUCTOS QUÍMICOS, FARMACÉUTICOS Y DE LABORATORIO ADQUIRIDOS COMO MATERIA PRIMA</t>
  </si>
  <si>
    <t>5123060000000000</t>
  </si>
  <si>
    <t>PRODUCTOS METÁLICOS Y A BASE DE MINERALES NO METÁLICOS ADQUIRIDOS COMO MATERIA PRIMA</t>
  </si>
  <si>
    <t>5123060100000000</t>
  </si>
  <si>
    <t>PRODUCTOS METÁLICOS Y A BASE DE MINERALES NO METÁLICOS ADQUIRIDOS COMO MATERIA PRIMA</t>
  </si>
  <si>
    <t>5123070000000000</t>
  </si>
  <si>
    <t>PRODUCTOS DE CUERO, PIEL, PLÁSTICO Y HULE ADQUIRIDOS COMO MATERIA PRIMA</t>
  </si>
  <si>
    <t>5123070100000000</t>
  </si>
  <si>
    <t>PRODUCTOS DE CUERO, PIEL, PLÁSTICO Y HULE ADQUIRIDOS COMO MATERIA PRIMA</t>
  </si>
  <si>
    <t>5123080000000000</t>
  </si>
  <si>
    <t>MERCANCÍAS ADQUIRIDAS PARA SU COMERCIALIZACIÓN</t>
  </si>
  <si>
    <t>5123080100000000</t>
  </si>
  <si>
    <t>MERCANCÍAS ADQUIRIDAS PARA SU COMERCIALIZACIÓN</t>
  </si>
  <si>
    <t>5123090000000000</t>
  </si>
  <si>
    <t>OTROS PRODUCTOS ADQUIRIDOS COMO MATERIA PRIMA</t>
  </si>
  <si>
    <t>5123090100000000</t>
  </si>
  <si>
    <t>OTROS PRODUCTOS ADQUIRIDOS COMO MATERIA PRIMA</t>
  </si>
  <si>
    <t>5124000000000000</t>
  </si>
  <si>
    <t>MATERIALES Y ARTÍCULOS DE CONSTRUCCIÓN Y DE REPARACIÓN</t>
  </si>
  <si>
    <t>5124010000000000</t>
  </si>
  <si>
    <t>PRODUCTOS MINERALES NO METÁLICOS</t>
  </si>
  <si>
    <t>5124010100000000</t>
  </si>
  <si>
    <t>PRODUCTOS MINERALES NO METÁLICOS</t>
  </si>
  <si>
    <t>5124020000000000</t>
  </si>
  <si>
    <t>CEMENTO Y PRODUCTOS DE CONCRETO</t>
  </si>
  <si>
    <t>5124020100000000</t>
  </si>
  <si>
    <t>CEMENTO Y PRODUCTOS DE CONCRETO</t>
  </si>
  <si>
    <t>5124030000000000</t>
  </si>
  <si>
    <t>CAL, YESO Y PRODUCTOS DE YESO</t>
  </si>
  <si>
    <t>5124030100000000</t>
  </si>
  <si>
    <t>CAL, YESO Y PRODUCTOS DE YESO</t>
  </si>
  <si>
    <t>5124040000000000</t>
  </si>
  <si>
    <t>MADERA Y PRODUCTOS DE MADERA</t>
  </si>
  <si>
    <t>5124040100000000</t>
  </si>
  <si>
    <t>MADERA Y PRODUCTOS DE MADERA</t>
  </si>
  <si>
    <t>5124050000000000</t>
  </si>
  <si>
    <t>VIDRIO Y PRODUCTOS DE VIDRIO</t>
  </si>
  <si>
    <t>5124050100000000</t>
  </si>
  <si>
    <t>VIDRIO Y PRODUCTOS DE VIDRIO</t>
  </si>
  <si>
    <t>5124060000000000</t>
  </si>
  <si>
    <t>MATERIAL ELÉCTRICO Y ELECTRÓNICO</t>
  </si>
  <si>
    <t>5124060100000000</t>
  </si>
  <si>
    <t>MATERIAL ELÉCTRICO Y ELECTRÓNICO</t>
  </si>
  <si>
    <t>5124070000000000</t>
  </si>
  <si>
    <t>ARTÍCULOS METÁLICOS PARA LA CONSTRUCCIÓN</t>
  </si>
  <si>
    <t>5124070100000000</t>
  </si>
  <si>
    <t>ARTÍCULOS METÁLICOS PARA LA CONSTRUCCIÓN</t>
  </si>
  <si>
    <t>5124080000000000</t>
  </si>
  <si>
    <t>MATERIALES COMPLEMENTARIOS</t>
  </si>
  <si>
    <t>5124080100000000</t>
  </si>
  <si>
    <t>PLANTAS DE ORNATO</t>
  </si>
  <si>
    <t>5124080200000000</t>
  </si>
  <si>
    <t>MATERIALES DIVERSOS</t>
  </si>
  <si>
    <t>5124090000000000</t>
  </si>
  <si>
    <t>OTROS MATERIALES Y ARTÍCULOS DE CONSTRUCCIÓN Y REPARACIÓN</t>
  </si>
  <si>
    <t>5124090100000000</t>
  </si>
  <si>
    <t>PINTURAS</t>
  </si>
  <si>
    <t>5124090200000000</t>
  </si>
  <si>
    <t>OTROS MATERIALES Y ARTÍCULOS</t>
  </si>
  <si>
    <t>5125000000000000</t>
  </si>
  <si>
    <t>PRODUCTOS QUÍMICOS, FARMACÉUTICOS Y DE LABORATORIO</t>
  </si>
  <si>
    <t>5125010000000000</t>
  </si>
  <si>
    <t>PRODUCTOS QUÍMICOS BÁSICOS</t>
  </si>
  <si>
    <t>5125010100000000</t>
  </si>
  <si>
    <t>PRODUCTOS QUÍMICOS BÁSICOS</t>
  </si>
  <si>
    <t>5125020000000000</t>
  </si>
  <si>
    <t>FERTILIZANTES, PESTICIDAS Y OTROS AGROQUÍMICOS</t>
  </si>
  <si>
    <t>5125020100000000</t>
  </si>
  <si>
    <t>FERTILIZANTES, PESTICIDAS Y OTROS AGROQUÍMICOS</t>
  </si>
  <si>
    <t>5125030000000000</t>
  </si>
  <si>
    <t>MEDICINAS Y PRODUCTOS FARMACÉUTICOS</t>
  </si>
  <si>
    <t>5125030100000000</t>
  </si>
  <si>
    <t>MEDICINAS Y PRODUCTOS FARMACÉUTICOS</t>
  </si>
  <si>
    <t>5125040000000000</t>
  </si>
  <si>
    <t>MATERIALES, ACCESORIOS Y SUMINISTROS MÉDICOS</t>
  </si>
  <si>
    <t>5125040100000000</t>
  </si>
  <si>
    <t>MATERIALES, ACCESORIOS Y SUMINISTROS MÉDICOS</t>
  </si>
  <si>
    <t>5125050000000000</t>
  </si>
  <si>
    <t>MATERIALES, ACCESORIOS Y SUMINISTROS DE LABORATORIO</t>
  </si>
  <si>
    <t>5125050100000000</t>
  </si>
  <si>
    <t>MATERIALES, ACCESORIOS Y SUMINISTROS DE LABORATORIO</t>
  </si>
  <si>
    <t>5125060000000000</t>
  </si>
  <si>
    <t>FIBRAS SINTÉTICAS, HULES, PLÁSTICO Y DERIVADOS</t>
  </si>
  <si>
    <t>5125060100000000</t>
  </si>
  <si>
    <t>FIBRAS SINTÉTICAS, HULES, PLÁSTICO Y DERIVADOS</t>
  </si>
  <si>
    <t>5125090000000000</t>
  </si>
  <si>
    <t>OTROS PRODUCTOS QUÍMICOS</t>
  </si>
  <si>
    <t>5125090100000000</t>
  </si>
  <si>
    <t>OTROS PRODUCTOS QUÍMICOS</t>
  </si>
  <si>
    <t>5126000000000000</t>
  </si>
  <si>
    <t>COMBUSTIBLES, LUBRICANTES Y ADITIVOS</t>
  </si>
  <si>
    <t>5126010000000000</t>
  </si>
  <si>
    <t>COMBUSTIBLES, LUBRICANTES Y ADITIVOS</t>
  </si>
  <si>
    <t>5126010100000000</t>
  </si>
  <si>
    <t>COMBUSTIBLES, LUBRICANTES Y ADITIVOS PARA PROGRAMAS DE SEGURIDAD PÚBLICA</t>
  </si>
  <si>
    <t>5126010200000000</t>
  </si>
  <si>
    <t>COMBUSTIBLES, LUBRICANTES Y ADITIVOS PARA SERVICIOS PÚBLICOS Y LA OPERACIÓN DE PROGRAMAS PÚBLICOS</t>
  </si>
  <si>
    <t>5126010300000000</t>
  </si>
  <si>
    <t>COMBUSTIBLES, LUBRICANTES Y ADITIVOS PARA SERVICIOS ADMINISTRATIVOS</t>
  </si>
  <si>
    <t>5126010400000000</t>
  </si>
  <si>
    <t>COMBUSTIBLES, LUBRICANTES Y ADITIVOS ASIGNADOS A SERVIDORES PÚBLICOS</t>
  </si>
  <si>
    <t>5127000000000000</t>
  </si>
  <si>
    <t>VESTUARIO, BLANCOS, PRENDAS DE PROTECCIÓN Y ARTÍCULOS DEPORTIVOS</t>
  </si>
  <si>
    <t>5127010000000000</t>
  </si>
  <si>
    <t>VESTUARIOS Y UNIFORMES</t>
  </si>
  <si>
    <t>5127010100000000</t>
  </si>
  <si>
    <t>VESTUARIOS Y UNIFORMES</t>
  </si>
  <si>
    <t>5127020000000000</t>
  </si>
  <si>
    <t>PRENDAS DE SEGURIDAD Y PROTECCIÓN PERSONAL</t>
  </si>
  <si>
    <t>5127020100000000</t>
  </si>
  <si>
    <t>PRENDAS DE SEGURIDAD Y PROTECCIÓN PERSONAL</t>
  </si>
  <si>
    <t>5127030000000000</t>
  </si>
  <si>
    <t>ARTÍCULOS DEPORTIVOS</t>
  </si>
  <si>
    <t>5127030100000000</t>
  </si>
  <si>
    <t>ARTÍCULOS DEPORTIVOS</t>
  </si>
  <si>
    <t>5127040000000000</t>
  </si>
  <si>
    <t>PRODUCTOS TEXTILES</t>
  </si>
  <si>
    <t>5127040100000000</t>
  </si>
  <si>
    <t>PRODUCTOS TEXTILES</t>
  </si>
  <si>
    <t>5127050000000000</t>
  </si>
  <si>
    <t>BLANCOS Y OTROS PRODUCTOS TEXTILES, EXCEPTO PRENDAS DE VESTIR</t>
  </si>
  <si>
    <t>5127050100000000</t>
  </si>
  <si>
    <t>BLANCOS Y OTROS PRODUCTOS TEXTILES, EXCEPTO PRENDAS DE VESTIR</t>
  </si>
  <si>
    <t>5128000000000000</t>
  </si>
  <si>
    <t>MATERIALES Y SUMINISTROS PARA SEGURIDAD</t>
  </si>
  <si>
    <t>5128020000000000</t>
  </si>
  <si>
    <t>MATERIALES DE SEGURIDAD PÚBLICA</t>
  </si>
  <si>
    <t>5128020100000000</t>
  </si>
  <si>
    <t>MATERIALES DE SEGURIDAD PÚBLICA</t>
  </si>
  <si>
    <t>5128030000000000</t>
  </si>
  <si>
    <t>PRENDAS DE PROTECCIÓN PARA SEGURIDAD PÚBLICA Y NACIONAL</t>
  </si>
  <si>
    <t>5128030100000000</t>
  </si>
  <si>
    <t>PRENDAS DE PROTECCIÓN PARA SEGURIDAD PÚBLICA</t>
  </si>
  <si>
    <t>5128040000000000</t>
  </si>
  <si>
    <t>MATERIALES DE SEGURIDAD</t>
  </si>
  <si>
    <t>5128040100000000</t>
  </si>
  <si>
    <t>MATERIALES DE SEGURIDAD OBRAS PUBLICAS</t>
  </si>
  <si>
    <t>5129000000000000</t>
  </si>
  <si>
    <t>HERRAMIENTAS, REFACCIONES Y ACCESORIOS MENORES</t>
  </si>
  <si>
    <t>5129010000000000</t>
  </si>
  <si>
    <t>HERRAMIENTAS MENORES</t>
  </si>
  <si>
    <t>5129010100000000</t>
  </si>
  <si>
    <t>HERRAMIENTAS MENORES</t>
  </si>
  <si>
    <t>5129010200000000</t>
  </si>
  <si>
    <t>MATERIAL PARA TALLERES</t>
  </si>
  <si>
    <t>5129020000000000</t>
  </si>
  <si>
    <t>REFACCIONES Y ACCESORIOS MENORES DE EDIFICIOS</t>
  </si>
  <si>
    <t>5129020100000000</t>
  </si>
  <si>
    <t>REFACCIONES Y ACCESORIOS MENORES DE EDIFICIOS</t>
  </si>
  <si>
    <t>5129030000000000</t>
  </si>
  <si>
    <t>REFACCIONES Y ACCESORIOS MENORES DE MOBILIARIO Y EQUIPO DE ADMINISTRACIÓN, EDUCACIONAL Y RECREATIVO</t>
  </si>
  <si>
    <t>5129030100000000</t>
  </si>
  <si>
    <t>REFACCIONES Y ACCESORIOS MENORES DE MOBILIARIO Y EQUIPO DE ADMINISTRACIÓN, EDUCACIONAL Y RECREATIVO</t>
  </si>
  <si>
    <t>5129040000000000</t>
  </si>
  <si>
    <t>REFACCIONES Y ACCESORIOS MENORES DE EQUIPO DE CÓMPUTO Y TECNOLOGÍAS DE LA INFORMACIÓN</t>
  </si>
  <si>
    <t>5129040100000000</t>
  </si>
  <si>
    <t>REFACCIONES Y ACCESORIOS MENORES DE EQUIPO DE CÓMPUTO Y TECNOLOGÍAS DE LA INFORMACIÓN</t>
  </si>
  <si>
    <t>5129050000000000</t>
  </si>
  <si>
    <t>REFACCIONES Y ACCESORIOS MENORES DE EQUIPO E INSTRUMENTAL MÉDICO Y DE LABORATORIO</t>
  </si>
  <si>
    <t>5129050100000000</t>
  </si>
  <si>
    <t>REFACCIONES Y ACCESORIOS MENORES DE EQUIPO E INSTRUMENTAL MÉDICO Y DE LABORATORIO</t>
  </si>
  <si>
    <t>5129060000000000</t>
  </si>
  <si>
    <t>REFACCIONES Y ACCESORIOS MENORES DE EQUIPO DE TRANSPORTE</t>
  </si>
  <si>
    <t>5129060100000000</t>
  </si>
  <si>
    <t>REFACCIONES Y ACCESORIOS MENORES DE EQUIPO DE TRANSPORTE</t>
  </si>
  <si>
    <t>5129070000000000</t>
  </si>
  <si>
    <t>REFACCIONES Y ACCESORIOS MENORES DE EQUIPO DE DEFENSA Y SEGURIDAD</t>
  </si>
  <si>
    <t>5129070100000000</t>
  </si>
  <si>
    <t>REFACCIONES Y ACCESORIOS MENORES DE EQUIPO DE DEFENSA Y SEGURIDAD</t>
  </si>
  <si>
    <t>5129080000000000</t>
  </si>
  <si>
    <t>REFACCIONES Y ACCESORIOS MENORES DE MAQUINARIA Y OTROS EQUIPOS</t>
  </si>
  <si>
    <t>5129080100000000</t>
  </si>
  <si>
    <t>REFACCIONES Y ACCESORIOS MENORES DE MAQUINARIA Y OTROS EQUIPOS</t>
  </si>
  <si>
    <t>5129090000000000</t>
  </si>
  <si>
    <t>REFACCIONES Y ACCESORIOS MENORES OTROS BIENES MUEBLES</t>
  </si>
  <si>
    <t>5129090100000000</t>
  </si>
  <si>
    <t>REFACCIONES Y ACCESORIOS MENORES OTROS BIENES MUEBLES</t>
  </si>
  <si>
    <t>5130000000000000</t>
  </si>
  <si>
    <t>SERVICIOS GENERALES</t>
  </si>
  <si>
    <t>5131000000000000</t>
  </si>
  <si>
    <t>SERVICIOS BÁSICOS</t>
  </si>
  <si>
    <t>5131010000000000</t>
  </si>
  <si>
    <t>ENERGÍA ELÉCTRICA</t>
  </si>
  <si>
    <t>5131010100000000</t>
  </si>
  <si>
    <t>ENERGÍA ELÉCTRICA</t>
  </si>
  <si>
    <t>5131010200000000</t>
  </si>
  <si>
    <t>ALUMBRADO PÚBLICO</t>
  </si>
  <si>
    <t>5131020000000000</t>
  </si>
  <si>
    <t>GAS</t>
  </si>
  <si>
    <t>5131020100000000</t>
  </si>
  <si>
    <t>GAS</t>
  </si>
  <si>
    <t>5131030000000000</t>
  </si>
  <si>
    <t>AGUA</t>
  </si>
  <si>
    <t>5131030100000000</t>
  </si>
  <si>
    <t>AGUA</t>
  </si>
  <si>
    <t>5131040000000000</t>
  </si>
  <si>
    <t>TELEFONÍA TRADICIONAL</t>
  </si>
  <si>
    <t>5131040100000000</t>
  </si>
  <si>
    <t>TELEFONÍA TRADICIONAL</t>
  </si>
  <si>
    <t>5131060000000000</t>
  </si>
  <si>
    <t>SERVICIOS DE TELECOMUNICACIONES Y SATÉLITES</t>
  </si>
  <si>
    <t>5131060100000000</t>
  </si>
  <si>
    <t>SERVICIO DE RADIOLOCALIZACIÓN</t>
  </si>
  <si>
    <t>5131070000000000</t>
  </si>
  <si>
    <t>SERVICIOS DE ACCESO DE INTERNET, REDES Y PROCESAMIENTO DE INFORMACIÓN</t>
  </si>
  <si>
    <t>5131070100000000</t>
  </si>
  <si>
    <t>SERVICIOS DE ACCESO DE INTERNET, REDES Y PROCESAMIENTO DE INFORMACIÓN</t>
  </si>
  <si>
    <t>5131080000000000</t>
  </si>
  <si>
    <t>SERVICIOS POSTALES Y TELEGRÁFICOS</t>
  </si>
  <si>
    <t>5131080100000000</t>
  </si>
  <si>
    <t>SERVICIOS POSTALES Y TELEGRÁFICOS</t>
  </si>
  <si>
    <t>5131080300000000</t>
  </si>
  <si>
    <t>SERVICIO DE MENSAJERÍA</t>
  </si>
  <si>
    <t>5131090000000000</t>
  </si>
  <si>
    <t>SERVICIOS INTEGRALES Y OTROS SERVICIOS</t>
  </si>
  <si>
    <t>5131090100000000</t>
  </si>
  <si>
    <t>SERVICIOS INTEGRALES Y OTROS SERVICIOS</t>
  </si>
  <si>
    <t>5132000000000000</t>
  </si>
  <si>
    <t>SERVICIOS DE ARRENDAMIENTO</t>
  </si>
  <si>
    <t>5132020000000000</t>
  </si>
  <si>
    <t>ARRENDAMIENTO DE EDIFICIOS</t>
  </si>
  <si>
    <t>5132020100000000</t>
  </si>
  <si>
    <t>ARRENDAMIENTO DE EDIFICIOS</t>
  </si>
  <si>
    <t>5132030000000000</t>
  </si>
  <si>
    <t>ARRENDAMIENTO DE MOBILIARIO Y EQUIPO DE ADMINISTRACIÓN, EDUCACIONAL Y RECREATIVO</t>
  </si>
  <si>
    <t>5132030100000000</t>
  </si>
  <si>
    <t>ARRENDAMIENTO DE EQUIPO Y BIENES INFORMÁTICOS</t>
  </si>
  <si>
    <t>5132030200000000</t>
  </si>
  <si>
    <t>ARRENDAMIENTO DE EQUIPO DE FOTOCOPIADO</t>
  </si>
  <si>
    <t>5132050000000000</t>
  </si>
  <si>
    <t>ARRENDAMIENTO DE EQUIPO DE TRANSPORTE</t>
  </si>
  <si>
    <t>5132050100000000</t>
  </si>
  <si>
    <t>ARRENDAMIENTO DE EQUIPO DE TRANSPORTE PARA PROGRAMAS DE SEGURIDAD PÚBLICA</t>
  </si>
  <si>
    <t>5132050200000000</t>
  </si>
  <si>
    <t>ARRENDAMIENTO DE EQUIPO DE TRANSPORTE PARA SERVICIOS Y OPERACIÓN DE PROGRAMAS PÚBLICOS</t>
  </si>
  <si>
    <t>5132050300000000</t>
  </si>
  <si>
    <t>ARRENDAMIENTO DE EQUIPO DE TRANSPORTE PARA SERVICIOS ADMINISTRATIVOS</t>
  </si>
  <si>
    <t>5132060000000000</t>
  </si>
  <si>
    <t>ARRENDAMIENTO DE MAQUINARIA, OTROS EQUIPOS Y HERRAMIENTAS</t>
  </si>
  <si>
    <t>5132060100000000</t>
  </si>
  <si>
    <t>ARRENDAMIENTO DE MAQUINARIA, OTROS EQUIPOS Y HERRAMIENTAS</t>
  </si>
  <si>
    <t>5132070000000000</t>
  </si>
  <si>
    <t>ARRENDAMIENTO DE ACTIVOS INTANGIBLES</t>
  </si>
  <si>
    <t>5132070100000000</t>
  </si>
  <si>
    <t>ARRENDAMIENTO DE ACTIVOS INTANGIBLES</t>
  </si>
  <si>
    <t>5132070200000000</t>
  </si>
  <si>
    <t>LICENCIAS INFORMÁTICAS CON VIGENCIA ANUAL</t>
  </si>
  <si>
    <t>5132090000000000</t>
  </si>
  <si>
    <t>OTROS ARRENDAMIENTOS</t>
  </si>
  <si>
    <t>5132090100000000</t>
  </si>
  <si>
    <t>OTROS ARRENDAMIENTOS</t>
  </si>
  <si>
    <t>5133000000000000</t>
  </si>
  <si>
    <t>SERVICIOS PROFESIONALES, CIENTÍFICOS Y TÉCNICOS Y OTROS SERVICIOS</t>
  </si>
  <si>
    <t>5133010000000000</t>
  </si>
  <si>
    <t>SERVICIOS LEGALES, DE CONTABILIDAD, AUDITORÍA Y RELACIONADOS</t>
  </si>
  <si>
    <t>5133010100000000</t>
  </si>
  <si>
    <t>SERVICIOS LEGALES, DE CONTABILIDAD, AUDITORÍA Y RELACIONADOS</t>
  </si>
  <si>
    <t>5133010300000000</t>
  </si>
  <si>
    <t>SERVICIOS RELACIONADOS CON PROCEDIMIENTOS JURISDICCIONALES</t>
  </si>
  <si>
    <t>5133020000000000</t>
  </si>
  <si>
    <t>SERVICIOS DE DISEÑO, ARQUITECTURA, INGENIERÍA Y ACTIVIDADES RELACIONADAS</t>
  </si>
  <si>
    <t>5133020100000000</t>
  </si>
  <si>
    <t>SERVICIOS DE DISEÑO, ARQUITECTURA, INGENIERÍA Y ACTIVIDADES RELACIONADAS</t>
  </si>
  <si>
    <t>5133030000000000</t>
  </si>
  <si>
    <t>SERVICIOS DE CONSULTORÍA ADMINISTRATIVA, PROCESOS, TÉCNICA Y EN TECNOLOGÍAS DE LA INFORMACIÓN</t>
  </si>
  <si>
    <t>5133030100000000</t>
  </si>
  <si>
    <t>SERVICIOS DE CONSULTORÍA ADMINISTRATIVA, PROCESOS, TÉCNICA Y EN TECNOLOGÍAS DE LA INFORMACIÓN</t>
  </si>
  <si>
    <t>5133040000000000</t>
  </si>
  <si>
    <t>SERVICIOS DE CAPACITACIÓN</t>
  </si>
  <si>
    <t>5133040100000000</t>
  </si>
  <si>
    <t>SERVICIOS DE CAPACITACIÓN</t>
  </si>
  <si>
    <t>5133050000000000</t>
  </si>
  <si>
    <t>SERVICIOS DE INVESTIGACIÓN CIENTÍFICA Y DESARROLLO</t>
  </si>
  <si>
    <t>5133050100000000</t>
  </si>
  <si>
    <t>SERVICIOS DE INVESTIGACIÓN CIENTÍFICA Y DESARROLLO</t>
  </si>
  <si>
    <t>5133060000000000</t>
  </si>
  <si>
    <t>SERVICIOS DE APOYO ADMINISTRATIVO, TRADUCCIÓN, FOTOCOPIADO E IMPRESIÓN</t>
  </si>
  <si>
    <t>5133060100000000</t>
  </si>
  <si>
    <t>SERVICIOS DE APOYO ADMINISTRATIVO, TRADUCCIÓN, FOTOCOPIADO E IMPRESIÓN</t>
  </si>
  <si>
    <t>5133070000000000</t>
  </si>
  <si>
    <t>SERVICIOS DE PROTECCIÓN Y SEGURIDAD</t>
  </si>
  <si>
    <t>5133070100000000</t>
  </si>
  <si>
    <t>SERVICIOS DE PROTECCIÓN Y SEGURIDAD</t>
  </si>
  <si>
    <t>5133080000000000</t>
  </si>
  <si>
    <t>SERVICIOS DE VIGILANCIA</t>
  </si>
  <si>
    <t>5133080100000000</t>
  </si>
  <si>
    <t>SERVICIOS DE VIGILANCIA</t>
  </si>
  <si>
    <t>5133090000000000</t>
  </si>
  <si>
    <t>SERVICIOS PROFESIONALES, CIENTÍFICOS Y TÉCNICOS INTEGRALES</t>
  </si>
  <si>
    <t>5133090100000000</t>
  </si>
  <si>
    <t>SERVICIOS PROFESIONALES, CIENTÍFICOS Y TÉCNICOS INTEGRALES</t>
  </si>
  <si>
    <t>5134000000000000</t>
  </si>
  <si>
    <t>SERVICIOS FINANCIEROS, BANCARIOS Y COMERCIALES</t>
  </si>
  <si>
    <t>5134010000000000</t>
  </si>
  <si>
    <t>SERVICIOS FINANCIEROS Y BANCARIOS</t>
  </si>
  <si>
    <t>5134010100000000</t>
  </si>
  <si>
    <t>SERVICIOS BANCARIOS Y FINANCIEROS</t>
  </si>
  <si>
    <t>5134010200000000</t>
  </si>
  <si>
    <t>INTERESES Y COMISIONES</t>
  </si>
  <si>
    <t>5134010400000000</t>
  </si>
  <si>
    <t>AVALÚO DE BIENES MUEBLES</t>
  </si>
  <si>
    <t>5134010500000000</t>
  </si>
  <si>
    <t>AVALÚO DE BIENES INMUEBLES</t>
  </si>
  <si>
    <t>5134020000000000</t>
  </si>
  <si>
    <t>SERVICIOS DE COBRANZA, INVESTIGACIÓN CREDITICIA Y SIMILAR</t>
  </si>
  <si>
    <t>5134020100000000</t>
  </si>
  <si>
    <t>SERVICIOS DE COBRANZA, INVESTIGACIÓN CREDITICIA Y SIMILAR</t>
  </si>
  <si>
    <t>5134030000000000</t>
  </si>
  <si>
    <t>SERVICIOS DE RECAUDACIÓN, TRASLADO Y CUSTODIA DE VALORES</t>
  </si>
  <si>
    <t>5134030100000000</t>
  </si>
  <si>
    <t>SERVICIOS DE RECAUDACIÓN, TRASLADO Y CUSTODIA DE VALORES</t>
  </si>
  <si>
    <t>5134040000000000</t>
  </si>
  <si>
    <t>SEGUROS DE RESPONSABILIDAD PATRIMONIAL Y FIANZAS</t>
  </si>
  <si>
    <t>5134040100000000</t>
  </si>
  <si>
    <t>SEGUROS DE RESPONSABILIDAD PATRIMONIAL Y FIANZAS</t>
  </si>
  <si>
    <t>5134050000000000</t>
  </si>
  <si>
    <t>SEGURO DE BIENES PATRIMONIALES</t>
  </si>
  <si>
    <t>5134050100000000</t>
  </si>
  <si>
    <t>SEGURO DE BIENES PATRIMONIALES</t>
  </si>
  <si>
    <t>5134060000000000</t>
  </si>
  <si>
    <t>ALMACENAJE, ENVASE Y EMBALAJE</t>
  </si>
  <si>
    <t>5134060100000000</t>
  </si>
  <si>
    <t>ALMACENAJE, ENVASE Y EMBALAJE</t>
  </si>
  <si>
    <t>5134070000000000</t>
  </si>
  <si>
    <t>FLETES Y MANIOBRAS</t>
  </si>
  <si>
    <t>5134070100000000</t>
  </si>
  <si>
    <t>FLETES Y MANIOBRAS</t>
  </si>
  <si>
    <t>5135000000000000</t>
  </si>
  <si>
    <t>SERVICIOS DE INSTALACIÓN, REPARACIÓN, MANTENIMIENTO Y CONSERVACIÓN</t>
  </si>
  <si>
    <t>5135010000000000</t>
  </si>
  <si>
    <t>CONSERVACIÓN Y MANTENIMIENTO MENOR DE INMUEBLES</t>
  </si>
  <si>
    <t>5135010100000000</t>
  </si>
  <si>
    <t>CONSERVACIÓN Y MANTENIMIENTO MENOR DE INMUEBLES (EDIFICIOS PÚBLICOS)</t>
  </si>
  <si>
    <t>5135020000000000</t>
  </si>
  <si>
    <t>INSTALACIÓN, REPARACIÓN Y MANTENIMIENTO DE MOBILIARIO Y EQUIPO DE ADMINISTRACIÓN, EDUCACIONAL Y RECREATIVO</t>
  </si>
  <si>
    <t>5135020100000000</t>
  </si>
  <si>
    <t>INSTALACIÓN, REPARACIÓN Y MANTENIMIENTO DE MOBILIARIO Y EQUIPO DE ADMINISTRACIÓN, EDUCACIONAL Y RECREATIVO</t>
  </si>
  <si>
    <t>5135020200000000</t>
  </si>
  <si>
    <t>CONSERVACIÓN Y MANTENIMIENTO DE OTROS</t>
  </si>
  <si>
    <t>5135030000000000</t>
  </si>
  <si>
    <t>INSTALACIÓN, REPARACIÓN Y MANTENIMIENTO DE EQUIPO DE CÓMPUTO Y TECNOLOGÍA DE LA INFORMACIÓN</t>
  </si>
  <si>
    <t>5135030100000000</t>
  </si>
  <si>
    <t>INSTALACIÓN, REPARACIÓN Y MANTENIMIENTO DE EQUIPO DE CÓMPUTO Y TECNOLOGÍA DE LA INFORMACIÓN</t>
  </si>
  <si>
    <t>5135040000000000</t>
  </si>
  <si>
    <t>INSTALACIÓN, REPARACIÓN Y MANTENIMIENTO DE EQUIPO E INSTRUMENTAL MÉDICO Y DE LABORATORIO</t>
  </si>
  <si>
    <t>5135040100000000</t>
  </si>
  <si>
    <t>INSTALACIÓN, REPARACIÓN Y MANTENIMIENTO DE EQUIPO E INSTRUMENTAL MÉDICO Y DE LABORATORIO</t>
  </si>
  <si>
    <t>5135050000000000</t>
  </si>
  <si>
    <t>REPARACIÓN Y MANTENIMIENTO DE EQUIPO DE TRANSPORTE</t>
  </si>
  <si>
    <t>5135050100000000</t>
  </si>
  <si>
    <t>CONSERVACIÓN Y MANTENIMIENTO DE VEHÍCULOS ADSCRITOS A PROGRAMAS DE SEGURIDAD PÚBLICA</t>
  </si>
  <si>
    <t>5135050200000000</t>
  </si>
  <si>
    <t>CONSERVACIÓN Y MANTENIMIENTO DE VEHÍCULOS ADSCRITOS A SERVICIOS Y OPERACIÓN DE PROGRAMAS PÚBLICOS</t>
  </si>
  <si>
    <t>5135050300000000</t>
  </si>
  <si>
    <t>CONSERVACIÓN Y MANTENIMIENTO DE VEHÍCULOS ADSCRITOS A SERVICIOS ADMINISTRATIVOS</t>
  </si>
  <si>
    <t>5135070000000000</t>
  </si>
  <si>
    <t>INSTALACIÓN, REPARACIÓN Y MANTENIMIENTO DE MAQUINARIA, OTROS EQUIPOS Y HERRAMIENTA</t>
  </si>
  <si>
    <t>5135070100000000</t>
  </si>
  <si>
    <t>INSTALACIÓN, REPARACIÓN Y MANTENIMIENTO DE MAQUINARIA, OTROS EQUIPOS Y HERRAMIENTA</t>
  </si>
  <si>
    <t>5135080000000000</t>
  </si>
  <si>
    <t>SERVICIOS DE LIMPIEZA Y MANEJO DE DESECHOS</t>
  </si>
  <si>
    <t>5135080100000000</t>
  </si>
  <si>
    <t>SERVICIOS DE LIMPIEZA Y MANEJO DE DESECHOS</t>
  </si>
  <si>
    <t>5135080200000000</t>
  </si>
  <si>
    <t>PROTECCIÓN Y PRESERVACIÓN ECOLÓGICA</t>
  </si>
  <si>
    <t>5135090000000000</t>
  </si>
  <si>
    <t>SERVICIOS DE JARDINERÍA Y FUMIGACIÓN</t>
  </si>
  <si>
    <t>5135090100000000</t>
  </si>
  <si>
    <t>SERVICIOS DE JARDINERÍA Y FUMIGACIÓN</t>
  </si>
  <si>
    <t>5136000000000000</t>
  </si>
  <si>
    <t>SERVICIOS DE COMUNICACIÓN SOCIAL Y PUBLICIDAD</t>
  </si>
  <si>
    <t>5136010000000000</t>
  </si>
  <si>
    <t>DIFUSIÓN POR RADIO, TELEVISIÓN Y OTROS MEDIOS DE MENSAJES SOBRE PROGRAMAS Y ACTIVIDADES GUBERNAMENTALES</t>
  </si>
  <si>
    <t>5136010200000000</t>
  </si>
  <si>
    <t>PUBLICACIONES OFICIALES PARA LICITACIONES PÚBLICAS Y TRÁMITES ADMINISTRATIVOS</t>
  </si>
  <si>
    <t>5136010300000000</t>
  </si>
  <si>
    <t>OTROS GASTOS DE PUBLICACIÓN, DIFUSIÓN E INFORMACIÓN</t>
  </si>
  <si>
    <t>5136010400000000</t>
  </si>
  <si>
    <t>IMPRESIONES</t>
  </si>
  <si>
    <t>5136010500000000</t>
  </si>
  <si>
    <t>DIFUSIÓN DE MENSAJES SOBRE PROGRAMAS Y ACTIVIDADES GUBERNAMENTALES</t>
  </si>
  <si>
    <t>5136020000000000</t>
  </si>
  <si>
    <t>DIFUSIÓN POR RADIO, TELEVISIÓN Y OTROS MEDIOS DE MENSAJES COMERCIALES PARA PROMOVER LA VENTA DE PRODUCTOS O SERVICIOS</t>
  </si>
  <si>
    <t>5136020100000000</t>
  </si>
  <si>
    <t>DIFUSIÓN POR RADIO, TELEVISIÓN Y OTROS MEDIOS DE MENSAJES COMERCIALES PARA PROMOVER LA VENTA DE PRODUCTOS O SERVICIOS</t>
  </si>
  <si>
    <t>5136040000000000</t>
  </si>
  <si>
    <t>SERVICIOS DE REVELADO DE FOTOGRAFÍAS</t>
  </si>
  <si>
    <t>5136040100000000</t>
  </si>
  <si>
    <t>SERVICIOS DE REVELADO DE FOTOGRAFÍAS</t>
  </si>
  <si>
    <t>5137000000000000</t>
  </si>
  <si>
    <t>SERVICIOS DE TRASLADO Y VIÁTICOS</t>
  </si>
  <si>
    <t>5137010000000000</t>
  </si>
  <si>
    <t>PASAJES AÉREOS</t>
  </si>
  <si>
    <t>5137010200000000</t>
  </si>
  <si>
    <t>PASAJES INTERNACIONALES A SERVIDORES PÚBLICOS</t>
  </si>
  <si>
    <t>5137020000000000</t>
  </si>
  <si>
    <t>PASAJES TERRESTRES</t>
  </si>
  <si>
    <t>5137020100000000</t>
  </si>
  <si>
    <t>PASAJES NACIONALES A SERVIDORES PÚBLICOS</t>
  </si>
  <si>
    <t>5137020200000000</t>
  </si>
  <si>
    <t>PASAJES INTERNACIONALES A SERVIDORES PÚBLICOS</t>
  </si>
  <si>
    <t>5137050000000000</t>
  </si>
  <si>
    <t>VIÁTICOS EN EL PAÍS</t>
  </si>
  <si>
    <t>5137050100000000</t>
  </si>
  <si>
    <t>VIÁTICOS NACIONALES A SERVIDORES PÚBLICOS</t>
  </si>
  <si>
    <t>5137060000000000</t>
  </si>
  <si>
    <t>VIÁTICOS EN EL EXTRANJERO</t>
  </si>
  <si>
    <t>5137060100000000</t>
  </si>
  <si>
    <t>VIÁTICOS INTERNACIONALES A SERVIDORES PÚBLICOS</t>
  </si>
  <si>
    <t>5137080000000000</t>
  </si>
  <si>
    <t>SERVICIOS INTEGRALES DE TRASLADO DE VIÁTICOS</t>
  </si>
  <si>
    <t>5137080200000000</t>
  </si>
  <si>
    <t>SERVICIOS INTEGRALES EN EL EXTRANJERO PARA SERVIDORES PUBLICOS EN EL DESEMPEÑO DE COMISIONES Y FUNCIONES OFICIALES</t>
  </si>
  <si>
    <t>5137090000000000</t>
  </si>
  <si>
    <t>OTROS SERVICIOS DE TRASLADO Y HOSPEDAJE</t>
  </si>
  <si>
    <t>5137090100000000</t>
  </si>
  <si>
    <t>OTROS SERVICIOS DE TRASLADO Y HOSPEDAJE</t>
  </si>
  <si>
    <t>5138000000000000</t>
  </si>
  <si>
    <t>SERVICIOS OFICIALES</t>
  </si>
  <si>
    <t>5138010000000000</t>
  </si>
  <si>
    <t>GASTOS DE CEREMONIAL</t>
  </si>
  <si>
    <t>5138010100000000</t>
  </si>
  <si>
    <t>ATENCIÓN A VISITANTES</t>
  </si>
  <si>
    <t>5138020000000000</t>
  </si>
  <si>
    <t>GASTOS DE ORDEN SOCIAL Y CULTURAL</t>
  </si>
  <si>
    <t>5138020100000000</t>
  </si>
  <si>
    <t>ESPECTÁCULOS CULTURALES</t>
  </si>
  <si>
    <t>5138020200000000</t>
  </si>
  <si>
    <t>ACTIVIDADES CÍVICAS Y FESTIVIDADES</t>
  </si>
  <si>
    <t>5138030000000000</t>
  </si>
  <si>
    <t>CONGRESOS Y CONVENCIONES</t>
  </si>
  <si>
    <t>5138030100000000</t>
  </si>
  <si>
    <t>CONGRESOS Y CONVENCIONES</t>
  </si>
  <si>
    <t>5138040000000000</t>
  </si>
  <si>
    <t>EXPOSICIONES</t>
  </si>
  <si>
    <t>5138040100000000</t>
  </si>
  <si>
    <t>EXPOSICIONES</t>
  </si>
  <si>
    <t>5139000000000000</t>
  </si>
  <si>
    <t>OTROS SERVICIOS GENERALES</t>
  </si>
  <si>
    <t>5139020000000000</t>
  </si>
  <si>
    <t>IMPUESTOS Y DERECHOS</t>
  </si>
  <si>
    <t>5139020100000000</t>
  </si>
  <si>
    <t>IMPUESTOS Y DERECHOS</t>
  </si>
  <si>
    <t>5139040000000000</t>
  </si>
  <si>
    <t>SENTENCIAS Y RESOLUCIONES POR AUTORIDAD COMPETENTE</t>
  </si>
  <si>
    <t>5139040100000000</t>
  </si>
  <si>
    <t>SENTENCIAS Y RESOLUCIONES POR AUTORIDAD COMPETENTE</t>
  </si>
  <si>
    <t>5139050000000000</t>
  </si>
  <si>
    <t>PENAS, MULTAS, ACCESORIOS Y ACTUALIZACIONES</t>
  </si>
  <si>
    <t>5139050100000000</t>
  </si>
  <si>
    <t>PENAS, MULTAS, ACCESORIOS Y ACTUALIZACIONES</t>
  </si>
  <si>
    <t>5139060000000000</t>
  </si>
  <si>
    <t>OTROS GASTOS POR RESPONSABILIDADES</t>
  </si>
  <si>
    <t>5139060100000000</t>
  </si>
  <si>
    <t>OTROS GASTOS POR RESPONSABILIDADES</t>
  </si>
  <si>
    <t>5139080000000000</t>
  </si>
  <si>
    <t>IMPUESTOS SOBRE NÓMINAS Y OTROS QUE SE DERIVEN DE UNA RELACIÓN LABORAL</t>
  </si>
  <si>
    <t>5139080100000000</t>
  </si>
  <si>
    <t>IMPUESTOS SOBRE NÓMINAS Y OTROS QUE SE DERIVEN DE UNA RELACIÓN LABORAL</t>
  </si>
  <si>
    <t>5139090000000000</t>
  </si>
  <si>
    <t>OTROS SERVICIOS GENERALES</t>
  </si>
  <si>
    <t>5139090100000000</t>
  </si>
  <si>
    <t>FONDO REVOLVENTE</t>
  </si>
  <si>
    <t>5139090200000000</t>
  </si>
  <si>
    <t>OTROS SERVICIOS GENERALES</t>
  </si>
  <si>
    <t>5200000000000000</t>
  </si>
  <si>
    <t>TRANSFERENCIAS, ASIGNACIONES, SUBSIDIOS Y OTRAS AYUDAS</t>
  </si>
  <si>
    <t>5210000000000000</t>
  </si>
  <si>
    <t>TRANSFERENCIAS INTERNAS Y ASIGNACIONES AL SECTOR PÚBLICO</t>
  </si>
  <si>
    <t>5212000000000000</t>
  </si>
  <si>
    <t>TRANSFERENCIAS INTERNAS AL SECTOR PÚBLICO</t>
  </si>
  <si>
    <t>5212010000000000</t>
  </si>
  <si>
    <t>TRANSFERENCIAS INTERNAS OTORGADAS A ENTIDADES PARAESTATALES NO EMPRESARIALES Y NO FINANCIERAS</t>
  </si>
  <si>
    <t>5212010100000000</t>
  </si>
  <si>
    <t>TRANSFERENCIAS INTERNAS OTORGADAS A ENTIDADES PARAESTATALES NO EMPRESARIALES Y NO FINANCIERAS</t>
  </si>
  <si>
    <t>5220000000000000</t>
  </si>
  <si>
    <t>TRANSFERENCIAS AL RESTO DEL SECTOR PÚBLICO</t>
  </si>
  <si>
    <t>5221000000000000</t>
  </si>
  <si>
    <t>TRANSFERENCIAS A ENTIDADES PARAESTATALES</t>
  </si>
  <si>
    <t>5221010000000000</t>
  </si>
  <si>
    <t>TRANSFERENCIAS OTORGADAS A ENTIDADES PARAESTATALES NO EMPRESARIALES Y NO FINANCIERAS</t>
  </si>
  <si>
    <t>5221010300000000</t>
  </si>
  <si>
    <t>INSTITUTOS DE LA MUJER</t>
  </si>
  <si>
    <t>5230000000000000</t>
  </si>
  <si>
    <t>SUBSIDIOS Y SUBVENCIONES</t>
  </si>
  <si>
    <t>5231000000000000</t>
  </si>
  <si>
    <t>SUBSIDIOS</t>
  </si>
  <si>
    <t>5231010000000000</t>
  </si>
  <si>
    <t>SUBSIDIOS A LA PRODUCCIÓN</t>
  </si>
  <si>
    <t>5231010100000000</t>
  </si>
  <si>
    <t>SUBSIDIOS A LA PRODUCCIÓN</t>
  </si>
  <si>
    <t>5231020000000000</t>
  </si>
  <si>
    <t>SUBSIDIO A LA DISTRIBUCIÓN</t>
  </si>
  <si>
    <t>5231020100000000</t>
  </si>
  <si>
    <t>SUBSIDIO A LA DISTRIBUCIÓN</t>
  </si>
  <si>
    <t>5231030000000000</t>
  </si>
  <si>
    <t>SUBSIDIO A LA INVERSIÓN</t>
  </si>
  <si>
    <t>5231030100000000</t>
  </si>
  <si>
    <t>SUBSIDIO A LA INVERSIÓN</t>
  </si>
  <si>
    <t>5240000000000000</t>
  </si>
  <si>
    <t>AYUDAS SOCIALES</t>
  </si>
  <si>
    <t>5241000000000000</t>
  </si>
  <si>
    <t>AYUDAS SOCIALES A PERSONAS</t>
  </si>
  <si>
    <t>5241010000000000</t>
  </si>
  <si>
    <t>AYUDAS SOCIALES A PERSONAS</t>
  </si>
  <si>
    <t>5241010100000000</t>
  </si>
  <si>
    <t>PROTECCIÓN A ANCIANOS Y DESVALIDOS</t>
  </si>
  <si>
    <t>5241010200000000</t>
  </si>
  <si>
    <t>SERVICIOS MÉDICOS</t>
  </si>
  <si>
    <t>5241010300000000</t>
  </si>
  <si>
    <t>TRASLADO DE PERSONAS</t>
  </si>
  <si>
    <t>5241010400000000</t>
  </si>
  <si>
    <t>PREMIOS, RECOMPENSAS, PENSIONES DE GRACIA Y PENSION RECREATIVA ESTUDIANTIL</t>
  </si>
  <si>
    <t>5241010500000000</t>
  </si>
  <si>
    <t>PREMIOS, ESTÍMULOS, RECOMPENSAS, BECAS Y SEGUROS A DEPORTISTAS</t>
  </si>
  <si>
    <t>5241010900000000</t>
  </si>
  <si>
    <t>OTRAS AYUDAS SOCIALES</t>
  </si>
  <si>
    <t>5242000000000000</t>
  </si>
  <si>
    <t>BECAS</t>
  </si>
  <si>
    <t>5242010000000000</t>
  </si>
  <si>
    <t>BECAS Y OTRAS AYUDAS PARA PROGRAMAS DE CAPACITACIÓN</t>
  </si>
  <si>
    <t>5242010100000000</t>
  </si>
  <si>
    <t>BECAS Y OTRAS AYUDAS PARA PROGRAMAS DE CAPACITACIÓN</t>
  </si>
  <si>
    <t>5243000000000000</t>
  </si>
  <si>
    <t>AYUDAS SOCIALES A INSTITUCIONES</t>
  </si>
  <si>
    <t>5243010000000000</t>
  </si>
  <si>
    <t>AYUDAS SOCIALES A INSTITUCIONES DE ENSEÑANZA</t>
  </si>
  <si>
    <t>5243010300000000</t>
  </si>
  <si>
    <t>AYUDAS SOCIALES A INSTITUCIONES DE ENSEÑANZA RECURSOS MUNICIPALES</t>
  </si>
  <si>
    <t>5243020000000000</t>
  </si>
  <si>
    <t>AYUDAS SOCIALES A ACTIVIDADES CIENTÍFICAS O ACADÉMICAS</t>
  </si>
  <si>
    <t>5243020100000000</t>
  </si>
  <si>
    <t>AYUDAS SOCIALES A ACTIVIDADES CIENTÍFICAS O ACADÉMICAS</t>
  </si>
  <si>
    <t>5243030000000000</t>
  </si>
  <si>
    <t>AYUDAS SOCIALES A INSTITUCIONES SIN FINES DE LUCRO</t>
  </si>
  <si>
    <t>5243030100000000</t>
  </si>
  <si>
    <t>AYUDAS SOCIALES A INSTITUCIONES SIN FINES DE LUCRO</t>
  </si>
  <si>
    <t>5243030300000000</t>
  </si>
  <si>
    <t>AYUDAS A AGRUPACIONES</t>
  </si>
  <si>
    <t>5243030400000000</t>
  </si>
  <si>
    <t>AYUDAS A SINDICATOS</t>
  </si>
  <si>
    <t>5244000000000000</t>
  </si>
  <si>
    <t>AYUDAS SOCIALES POR DESASTRES NATURALES Y OTROS SINIESTROS</t>
  </si>
  <si>
    <t>5244010000000000</t>
  </si>
  <si>
    <t>AYUDAS SOCIALES POR DESASTRES NATURALES Y OTROS SINIESTROS</t>
  </si>
  <si>
    <t>5244010100000000</t>
  </si>
  <si>
    <t>AYUDAS SOCIALES POR DESASTRES NATURALES Y OTROS SINIESTROS</t>
  </si>
  <si>
    <t>5280000000000000</t>
  </si>
  <si>
    <t>DONATIVOS</t>
  </si>
  <si>
    <t>5281000000000000</t>
  </si>
  <si>
    <t>DONATIVOS A INSTITUCIONES SIN FINES DE LUCRO</t>
  </si>
  <si>
    <t>5281010000000000</t>
  </si>
  <si>
    <t>DONATIVOS A INSTITUCIONES SIN FINES DE LUCRO</t>
  </si>
  <si>
    <t>5281010100000000</t>
  </si>
  <si>
    <t>DONATIVOS A INSTITUCIONES SIN FINES DE LUCRO</t>
  </si>
  <si>
    <t>5282000000000000</t>
  </si>
  <si>
    <t>DONATIVOS A ENTIDADES FEDERATIVAS Y MUNICIPIOS</t>
  </si>
  <si>
    <t>5282010000000000</t>
  </si>
  <si>
    <t>DONATIVOS A ENTIDADES FEDERATIVAS</t>
  </si>
  <si>
    <t>5282010100000000</t>
  </si>
  <si>
    <t>DONATIVOS A ENTIDADES FEDERATIVAS</t>
  </si>
  <si>
    <t>5300000000000000</t>
  </si>
  <si>
    <t>PARTICIPACIONES Y APORTACIONES</t>
  </si>
  <si>
    <t>5330000000000000</t>
  </si>
  <si>
    <t>CONVENIOS</t>
  </si>
  <si>
    <t>5331000000000000</t>
  </si>
  <si>
    <t>CONVENIOS DE REASIGNACIÓN</t>
  </si>
  <si>
    <t>5331010000000000</t>
  </si>
  <si>
    <t>CONVENIOS DE REASIGNACIÓN</t>
  </si>
  <si>
    <t>5332000000000000</t>
  </si>
  <si>
    <t>CONVENIOS DE DESCENTRALIZACIÓN Y OTROS</t>
  </si>
  <si>
    <t>5332020000000000</t>
  </si>
  <si>
    <t>OTROS CONVENIOS</t>
  </si>
  <si>
    <t>5400000000000000</t>
  </si>
  <si>
    <t>INTERESES, COMISIONES Y OTROS GASTOS DE LA DEUDA PÚBLICA</t>
  </si>
  <si>
    <t>5410000000000000</t>
  </si>
  <si>
    <t>INTERESES DE LA DEUDA PÚBLICA</t>
  </si>
  <si>
    <t>5411000000000000</t>
  </si>
  <si>
    <t>INTERESES DE LA DEUDA PÚBLICA INTERNA</t>
  </si>
  <si>
    <t>5411020000000000</t>
  </si>
  <si>
    <t>INTERESES DERIVADOS DE LA COLOCACIÓN DE TÍTULOS Y VALORES DE LA DEUDA INTERNA</t>
  </si>
  <si>
    <t>5411020400000000</t>
  </si>
  <si>
    <t>INTERESES DERIVADOS DE LA COLOCACIÓN DE TÍTULOS Y VALORES LA DEUDA INTERNA EXTRAORDINARIA A LARGO PLAZO</t>
  </si>
  <si>
    <t>5430000000000000</t>
  </si>
  <si>
    <t>GASTOS DE LA DEUDA PÚBLICA</t>
  </si>
  <si>
    <t>5431000000000000</t>
  </si>
  <si>
    <t>GASTOS DE LA DEUDA PÚBLICA INTERNA</t>
  </si>
  <si>
    <t>5431010000000000</t>
  </si>
  <si>
    <t>GASTOS DE LA DEUDA PÚBLICA INTERNA</t>
  </si>
  <si>
    <t>5431010400000000</t>
  </si>
  <si>
    <t>GASTOS DE LA DEUDA PÚBLICA INTERNA EXTRAORDINARIA A LARGO PLAZO</t>
  </si>
  <si>
    <t>5500000000000000</t>
  </si>
  <si>
    <t>OTROS GASTOS Y PÉRDIDAS EXTRAORDINARIAS</t>
  </si>
  <si>
    <t>5510000000000000</t>
  </si>
  <si>
    <t>ESTIMACIONES, DEPRECIACIONES, DETERIOROS, OBSOLESCENCIA Y AMORTIZACIONES</t>
  </si>
  <si>
    <t>5515000000000000</t>
  </si>
  <si>
    <t>DEPRECIACIÓN DE BIENES MUEBLES</t>
  </si>
  <si>
    <t>5515010000000000</t>
  </si>
  <si>
    <t>DEPRECIACIÓN DE  MOBILIARIO Y EQUIPO DE ADMINISTRACIÓN</t>
  </si>
  <si>
    <t>5515010100000000</t>
  </si>
  <si>
    <t>DEPRECIACIÓN DE  MUEBLES DE OFICINA Y ESTANTERÍA</t>
  </si>
  <si>
    <t>5515010200000000</t>
  </si>
  <si>
    <t>DEPRECIACIÓN DE  MUEBLES, EXCEPTO DE OFICINA Y ESTANTERÍA</t>
  </si>
  <si>
    <t>5515010300000000</t>
  </si>
  <si>
    <t>DEPRECIACIÓN DE  EQUIPO DE CÓMPUTO Y DE TECNOLOGÍAS DE LA INFORMACIÓN</t>
  </si>
  <si>
    <t>5515010900000000</t>
  </si>
  <si>
    <t>DEPRECIACIÓN DE  OTROS MOBILIARIOS Y EQUIPOS DE ADMINISTRACIÓN</t>
  </si>
  <si>
    <t>5515020000000000</t>
  </si>
  <si>
    <t>DEPRECIACIÓN DE  MOBILIARIO Y EQUIPO EDUCACIONAL Y RECREATIVO</t>
  </si>
  <si>
    <t>5515020100000000</t>
  </si>
  <si>
    <t>DEPRECIACIÓN DE  EQUIPOS Y APARATOS AUDIOVISUALES</t>
  </si>
  <si>
    <t>5515020200000000</t>
  </si>
  <si>
    <t>DEPRECIACIÓN DE  APARATOS DEPORTIVOS</t>
  </si>
  <si>
    <t>5515020300000000</t>
  </si>
  <si>
    <t>DEPRECIACIÓN DE  CÁMARAS FOTOGRÁFICAS Y DE VIDEO</t>
  </si>
  <si>
    <t>5515020900000000</t>
  </si>
  <si>
    <t>DEPRECIACIÓN DE  OTRO MOBILIARIO Y EQUIPO EDUCACIONAL Y RECREATIVO</t>
  </si>
  <si>
    <t>5515030000000000</t>
  </si>
  <si>
    <t>DEPRECIACIÓN DE  EQUIPO E INSTRUMENTAL MÉDICO Y DE LABORATORIO</t>
  </si>
  <si>
    <t>5515030100000000</t>
  </si>
  <si>
    <t>DEPRECIACIÓN DE  EQUIPO MÉDICO Y DE LABORATORIO</t>
  </si>
  <si>
    <t>5515030200000000</t>
  </si>
  <si>
    <t>DEPRECIACIÓN DE  INSTRUMENTAL MÉDICO Y DE LABORATORIO</t>
  </si>
  <si>
    <t>5515040000000000</t>
  </si>
  <si>
    <t>DEPRECIACIÓN DE  VEHÍCULOS Y EQUIPO DE TRANSPORTE</t>
  </si>
  <si>
    <t>5515040100000000</t>
  </si>
  <si>
    <t>DEPRECIACIÓN DE  VEHÍCULOS Y EQUIPO TERRESTRE</t>
  </si>
  <si>
    <t>5515040200000000</t>
  </si>
  <si>
    <t>DEPRECIACIÓN DE  CARROCERÍAS Y REMOLQUES</t>
  </si>
  <si>
    <t>5515040500000000</t>
  </si>
  <si>
    <t>DEPRECIACIÓN DE  EMBARCACIONES</t>
  </si>
  <si>
    <t>5515040900000000</t>
  </si>
  <si>
    <t>DEPRECIACIÓN DE  OTROS EQUIPOS DE TRANSPORTE</t>
  </si>
  <si>
    <t>5515050000000000</t>
  </si>
  <si>
    <t>DEPRECIACIÓN DE  EQUIPO DE DEFENSA Y SEGURIDAD</t>
  </si>
  <si>
    <t>5515050100000000</t>
  </si>
  <si>
    <t>DEPRECIACIÓN DE  EQUIPO DE DEFENSA Y SEGURIDAD</t>
  </si>
  <si>
    <t>5515060000000000</t>
  </si>
  <si>
    <t>DEPRECIACIÓN DE  MAQUINARIA, OTROS EQUIPOS Y HERRAMIENTAS</t>
  </si>
  <si>
    <t>5515060100000000</t>
  </si>
  <si>
    <t>DEPRECIACIÓN DE  MAQUINARIA Y EQUIPO AGROPECUARIO</t>
  </si>
  <si>
    <t>5515060200000000</t>
  </si>
  <si>
    <t>DEPRECIACIÓN DE  MAQUINARIA Y EQUIPO INDUSTRIAL</t>
  </si>
  <si>
    <t>5515060300000000</t>
  </si>
  <si>
    <t>DEPRECIACIÓN DE  MAQUINARIA Y EQUIPO DE CONSTRUCCIÓN</t>
  </si>
  <si>
    <t>5515060400000000</t>
  </si>
  <si>
    <t>DEPRECIACIÓN DE  SISTEMAS DE AIRE ACONDICIONADO, CALEFACCIÓN Y DE REFRIGERACIÓN INDUSTRIAL Y COMERCIAL</t>
  </si>
  <si>
    <t>5515060500000000</t>
  </si>
  <si>
    <t>DEPRECIACIÓN DE  EQUIPO DE COMUNICACIÓN Y TELECOMUNICACIÓN</t>
  </si>
  <si>
    <t>5515060600000000</t>
  </si>
  <si>
    <t>DEPRECIACIÓN DE  EQUIPOS DE GENERACIÓN ELÉCTRICA, APARATOS Y ACCESORIOS ELÉCTRICOS</t>
  </si>
  <si>
    <t>5515060700000000</t>
  </si>
  <si>
    <t>DEPRECIACIÓN DE  HERRAMIENTAS Y MÁQUINAS-HERRAMIENTA</t>
  </si>
  <si>
    <t>5515060900000000</t>
  </si>
  <si>
    <t>DEPRECIACIÓN DE  OTROS EQUIPOS</t>
  </si>
  <si>
    <t>5517000000000000</t>
  </si>
  <si>
    <t>AMORTIZACIÓN DE ACTIVOS INTANGIBLES</t>
  </si>
  <si>
    <t>5517010000000000</t>
  </si>
  <si>
    <t>AMORTIZACIÓN DE SOFTWARE</t>
  </si>
  <si>
    <t>5517010100000000</t>
  </si>
  <si>
    <t>AMORTIZACIÓN DE SOFTWARE</t>
  </si>
  <si>
    <t>5517020000000000</t>
  </si>
  <si>
    <t>AMORTIZACIÓN DE PATENTES, MARCAS Y DERECHOS</t>
  </si>
  <si>
    <t>5517020100000000</t>
  </si>
  <si>
    <t>AMORTIZACIÓN DE PATENTES, MARCAS Y DERECHOS</t>
  </si>
  <si>
    <t>5517030000000000</t>
  </si>
  <si>
    <t>AMORTIZACIÓN DE CONCESIONES Y FRANQUICIAS</t>
  </si>
  <si>
    <t>5517030100000000</t>
  </si>
  <si>
    <t>AMORTIZACIÓN DE CONCESIONES Y FRANQUICIAS</t>
  </si>
  <si>
    <t>5517040000000000</t>
  </si>
  <si>
    <t>AMORTIZACIÓN DE LICENCIAS</t>
  </si>
  <si>
    <t>5517040100000000</t>
  </si>
  <si>
    <t>AMORTIZACION DE LICENCIAS</t>
  </si>
  <si>
    <t>5518000000000000</t>
  </si>
  <si>
    <t>DISMINUCIÓN DE BIENES POR PÉRDIDA, OBSOLESCENCIA Y DETERIORO</t>
  </si>
  <si>
    <t>5518010000000000</t>
  </si>
  <si>
    <t>DISMINUCIÓN DE BIENES POR PÉRDIDA, OBSOLESCENCIA Y DETERIORO</t>
  </si>
  <si>
    <t>5530000000000000</t>
  </si>
  <si>
    <t>DISMINUCIÓN DE INVENTARIOS</t>
  </si>
  <si>
    <t>5535000000000000</t>
  </si>
  <si>
    <t>DISMINUCIÓN DE ALMACÉN DE MATERIALES Y SUMINISTROS DE CONSUMO</t>
  </si>
  <si>
    <t>5535030000000000</t>
  </si>
  <si>
    <t>MATERIALES Y ARTÍCULOS DE CONSTRUCCIÓN Y DE REPARACIÓN</t>
  </si>
  <si>
    <t>5535040000000000</t>
  </si>
  <si>
    <t>PRODUCTOS QUÍMICOS, FARMACÉUTICOS Y DE LABORATORIO</t>
  </si>
  <si>
    <t>5590000000000000</t>
  </si>
  <si>
    <t>OTROS GASTOS</t>
  </si>
  <si>
    <t>5591000000000000</t>
  </si>
  <si>
    <t>GASTOS DE EJERCICIOS ANTERIORES</t>
  </si>
  <si>
    <t>5591010000000000</t>
  </si>
  <si>
    <t>ADEUDOS DE EJERCICIOS FISCALES ANTERIORES</t>
  </si>
  <si>
    <t>5595000000000000</t>
  </si>
  <si>
    <t>DIFERENCIAS DE COTIZACIONES NEGATIVAS EN VALORES NEGOCIABLES</t>
  </si>
  <si>
    <t>5595010000000000</t>
  </si>
  <si>
    <t>DIFERENCIAS DE COTIZACIONES NEGATIVAS EN VALORES NEGOCIABLES</t>
  </si>
  <si>
    <t>5599000000000000</t>
  </si>
  <si>
    <t>OTROS GASTOS VARIOS</t>
  </si>
  <si>
    <t>5599010000000000</t>
  </si>
  <si>
    <t>OTROS GASTOS VARIOS</t>
  </si>
  <si>
    <t>5600000000000000</t>
  </si>
  <si>
    <t>INVERSIÓN PÚBLICA</t>
  </si>
  <si>
    <t>5610000000000000</t>
  </si>
  <si>
    <t>INVERSIÓN PÚBLICA NO CAPITALIZABLE</t>
  </si>
  <si>
    <t>5611000000000000</t>
  </si>
  <si>
    <t>CONSTRUCCIÓN EN BIENES NO CAPITALIZABLE</t>
  </si>
  <si>
    <t>5611010000000000</t>
  </si>
  <si>
    <t>EDIFICACIÓN HABITACIONAL</t>
  </si>
  <si>
    <t>5611020000000000</t>
  </si>
  <si>
    <t>EDIFICACIÓN NO HABITACIONAL</t>
  </si>
  <si>
    <t>5611030000000000</t>
  </si>
  <si>
    <t>CONSTRUCCIÓN DE OBRAS PARA EL ABASTECIMIENTO DE AGUA, PETRÓLEO, GAS, ELECTRICIDAD Y TELECOMUNICACIONES</t>
  </si>
  <si>
    <t>5611040000000000</t>
  </si>
  <si>
    <t>DIVISIÓN DE TERRENOS Y CONSTRUCCIÓN DE OBRAS DE URBANIZACIÓN</t>
  </si>
  <si>
    <t>5611050000000000</t>
  </si>
  <si>
    <t>CONSTRUCCIÓN DE VÍAS DE COMUNICACIÓN</t>
  </si>
  <si>
    <t>5611060000000000</t>
  </si>
  <si>
    <t>OTRAS CONSTRUCCIONES DE INGENIERÍA CIVIL U OBRA PESADA</t>
  </si>
  <si>
    <t>5611080000000000</t>
  </si>
  <si>
    <t>TRABAJOS DE ACABADOS EN EDIFICACIONES Y OTROS TRABAJOS ESPECIALIZADOS</t>
  </si>
  <si>
    <t>6000000000000000</t>
  </si>
  <si>
    <t>CUENTAS DE CIERRE CONTABLE</t>
  </si>
  <si>
    <t>6100000000000000</t>
  </si>
  <si>
    <t>RESUMEN DE INGRESOS Y GASTOS</t>
  </si>
  <si>
    <t>6110000000000000</t>
  </si>
  <si>
    <t>RESUMEN DE INGRESOS Y GASTOS</t>
  </si>
  <si>
    <t>6111000000000000</t>
  </si>
  <si>
    <t>RESUMEN DE INGRESOS Y GASTOS</t>
  </si>
  <si>
    <t>6111010000000000</t>
  </si>
  <si>
    <t>RESUMEN DE INGRESOS Y GASTOS</t>
  </si>
  <si>
    <t>6200000000000000</t>
  </si>
  <si>
    <t>AHORRO DE LA GESTIÓN</t>
  </si>
  <si>
    <t>6210000000000000</t>
  </si>
  <si>
    <t>AHORRO DE LA GESTIÓN</t>
  </si>
  <si>
    <t>6211000000000000</t>
  </si>
  <si>
    <t>AHORRO DE LA GESTIÓN</t>
  </si>
  <si>
    <t>6211010000000000</t>
  </si>
  <si>
    <t>AHORRO DE LA GESTIÓN</t>
  </si>
  <si>
    <t>7000000000000000</t>
  </si>
  <si>
    <t>CUENTAS DE ORDEN CONTABLES</t>
  </si>
  <si>
    <t>7100000000000000</t>
  </si>
  <si>
    <t>VALORES</t>
  </si>
  <si>
    <t>7110000000000000</t>
  </si>
  <si>
    <t>VALORES EN CUSTODIA</t>
  </si>
  <si>
    <t>7120000000000000</t>
  </si>
  <si>
    <t>CUSTODIA DE VALORES</t>
  </si>
  <si>
    <t>7300000000000000</t>
  </si>
  <si>
    <t>AVALES Y GARANTÍAS</t>
  </si>
  <si>
    <t>7330000000000000</t>
  </si>
  <si>
    <t>FIANZAS Y GARANTÍAS RECIBIDAS POR DEUDAS A COBRAR</t>
  </si>
  <si>
    <t>7340000000000000</t>
  </si>
  <si>
    <t>FIANZAS Y GARANTÍAS RECIBIDAS</t>
  </si>
  <si>
    <t>7400000000000000</t>
  </si>
  <si>
    <t>JUICIOS</t>
  </si>
  <si>
    <t>7410000000000000</t>
  </si>
  <si>
    <t>DEMANDAS JUDICIAL EN PROCESO DE RESOLUCIÓN</t>
  </si>
  <si>
    <t>7420000000000000</t>
  </si>
  <si>
    <t>RESOLUCIÓN DE DEMANDAS EN PROCESO JUDICIAL</t>
  </si>
  <si>
    <t>7430000000000000</t>
  </si>
  <si>
    <t>DEMANDAS JUDICIALES CON RESOLUCION</t>
  </si>
  <si>
    <t>7440000000000000</t>
  </si>
  <si>
    <t>RESOLUCION DE DEMANDAS JUDICIALES</t>
  </si>
  <si>
    <t>7450000000000000</t>
  </si>
  <si>
    <t>PRIMA DE ANTIGUEDAD EN PROCESO</t>
  </si>
  <si>
    <t>7460000000000000</t>
  </si>
  <si>
    <t>RESOLUCION PRIMA DE ANTIGUEDAD</t>
  </si>
  <si>
    <t>7470000000000000</t>
  </si>
  <si>
    <t>ADEUDO POR REINTEGRO DE ANTICIPO DE SUELDOS</t>
  </si>
  <si>
    <t>7480000000000000</t>
  </si>
  <si>
    <t>ANTICIPO DE SUELDOS ADEUDO POR REINTEGRO</t>
  </si>
  <si>
    <t>7600000000000000</t>
  </si>
  <si>
    <t>BIENES EN CONCESIONADOS O EN COMODATO</t>
  </si>
  <si>
    <t>7610000000000000</t>
  </si>
  <si>
    <t>BIENES BAJO CONTRATO EN CONCESIÓN</t>
  </si>
  <si>
    <t>7620000000000000</t>
  </si>
  <si>
    <t>CONTRATO DE CONCESIÓN POR BIENES</t>
  </si>
  <si>
    <t>7630000000000000</t>
  </si>
  <si>
    <t>BIENES BAJO CONTRATO EN COMODATO</t>
  </si>
  <si>
    <t>7640000000000000</t>
  </si>
  <si>
    <t>CONTRATO DE COMODATO POR BIENES</t>
  </si>
  <si>
    <t>7650000000000000</t>
  </si>
  <si>
    <t>BIENES INMUEBLES PENDIENTE DE VALIDAR CENTRAL DE ABASTOS (DEUDORA)</t>
  </si>
  <si>
    <t>7660000000000000</t>
  </si>
  <si>
    <t>BIENES INMUEBLES CENTRAL DE ABASTOS PENDIENTE DE VALIDAR (ACREEDORA)</t>
  </si>
  <si>
    <t>7670000000000000</t>
  </si>
  <si>
    <t>BIENES INMUEBLES PENDIENTE DE TITULAR (DEUDORA)</t>
  </si>
  <si>
    <t>7680000000000000</t>
  </si>
  <si>
    <t>PENDIENTE DE TITULAR BIENES INMUEBLES (ACREEDORA)</t>
  </si>
  <si>
    <t>7700000000000000</t>
  </si>
  <si>
    <t>CUENTAS POR COBRAR REZAGO</t>
  </si>
  <si>
    <t>7710000000000000</t>
  </si>
  <si>
    <t>CUENTAS POR COBRAR REZAGO (DEUDORA)</t>
  </si>
  <si>
    <t>7711000000000000</t>
  </si>
  <si>
    <t>CUENTAS POR COBRAR REZAGO (DEUDORA)</t>
  </si>
  <si>
    <t>7711010000000000</t>
  </si>
  <si>
    <t>IMPUESTO PREDIAL URBANO CORRIENTE (DEUDORA)</t>
  </si>
  <si>
    <t>7711020000000000</t>
  </si>
  <si>
    <t>IMPUESTO PREDIAL RÚSTICO CORRIENTE (DEUDORA)</t>
  </si>
  <si>
    <t>7711050000000000</t>
  </si>
  <si>
    <t>IMPUESTO PREDIAL URBANO REZAGO (DEUDORA)</t>
  </si>
  <si>
    <t>7711060000000000</t>
  </si>
  <si>
    <t>IMPUESTO PREDIAL RÚSTICO REZAGO (DEUDORA)</t>
  </si>
  <si>
    <t>7711070000000000</t>
  </si>
  <si>
    <t>ADIC. IMPUESTO PREDIAL URBANO REZAGO (DEUDORA)</t>
  </si>
  <si>
    <t>7711080000000000</t>
  </si>
  <si>
    <t>ADIC. IMPUESTO PREDIAL RUSTICO REZAGO (DEUDORA)</t>
  </si>
  <si>
    <t>7711090000000000</t>
  </si>
  <si>
    <t>RECARGOS POR IMPUESTO PREDIAL (DEUDORA)</t>
  </si>
  <si>
    <t>7711100000000000</t>
  </si>
  <si>
    <t>DIFERENCIAS EN CONSTRUCCIÓN (DEUDORA)</t>
  </si>
  <si>
    <t>7711110000000000</t>
  </si>
  <si>
    <t>MULTAS FEDERALES NO FISCALES (DEUDORA)</t>
  </si>
  <si>
    <t>7711120000000000</t>
  </si>
  <si>
    <t>REFRENDO DE BEBIDAS ALCOHOLICAS (DEUDORA)</t>
  </si>
  <si>
    <t>7711130000000000</t>
  </si>
  <si>
    <t>DERECHOS DE LIMPIA PÚBLICA (DEUDORA)</t>
  </si>
  <si>
    <t>7720000000000000</t>
  </si>
  <si>
    <t>CUENTAS POR COBRAR REZAGO (ACREEDORA)</t>
  </si>
  <si>
    <t>7721000000000000</t>
  </si>
  <si>
    <t>CUENTAS POR COBRAR REZAGO (ACREEDORA)</t>
  </si>
  <si>
    <t>7721010000000000</t>
  </si>
  <si>
    <t>CUENTAS POR COBRAR REZAGO (ACREEDORA)</t>
  </si>
  <si>
    <t>7721020000000000</t>
  </si>
  <si>
    <t>IMPUESTO PREDIAL RÚSTICO CORRIENTE (ACREEDORA)</t>
  </si>
  <si>
    <t>7721050000000000</t>
  </si>
  <si>
    <t>IMPUESTO PREDIAL URBANO REZAGO (ACREEDORA)</t>
  </si>
  <si>
    <t>7721060000000000</t>
  </si>
  <si>
    <t>IMPUESTO PREDIAL RÚSTICO REZAGO (ACREEDORA)</t>
  </si>
  <si>
    <t>7721070000000000</t>
  </si>
  <si>
    <t>ADIC. IMPUESTO PREDIAL URBANO REZAGO (ACREEDORA)</t>
  </si>
  <si>
    <t>7721080000000000</t>
  </si>
  <si>
    <t>ADIC. IMPUESTO PREDIAL RUSTICO REZAGO (ACREEDORA)</t>
  </si>
  <si>
    <t>7721090000000000</t>
  </si>
  <si>
    <t>RECARGOS POR IMPUESTO PREDIAL (ACREEDORA)</t>
  </si>
  <si>
    <t>7721100000000000</t>
  </si>
  <si>
    <t>DIFERENCIAS EN CONSTRUCCIÓN (ACREEDORA)</t>
  </si>
  <si>
    <t>7721110000000000</t>
  </si>
  <si>
    <t>MULTAS FEDERALES NO FISCALES (ACREEDORA)</t>
  </si>
  <si>
    <t>7721120000000000</t>
  </si>
  <si>
    <t>REFRENDO DE BEBIDAS ALCOHOLICAS (ACREEDORA)</t>
  </si>
  <si>
    <t>7721130000000000</t>
  </si>
  <si>
    <t>DERECHOS DE LIMPIA PÚBLICA (ACREEDORA)</t>
  </si>
  <si>
    <t>7722000000000000</t>
  </si>
  <si>
    <t>CUENTA POR COBRAR REZAGO (ACREEDORA)</t>
  </si>
  <si>
    <t>7722010000000000</t>
  </si>
  <si>
    <t>IMPUESTO PREDIAL REZAGO (ACREEDORA)</t>
  </si>
  <si>
    <t>7750000000000000</t>
  </si>
  <si>
    <t>DESCUENTOS FONDO GENERAL</t>
  </si>
  <si>
    <t>7751000000000000</t>
  </si>
  <si>
    <t>DESCUENTO FEIF</t>
  </si>
  <si>
    <t>7752000000000000</t>
  </si>
  <si>
    <t>DESCUENTO FIDEICOMISO BURSATIL F/998</t>
  </si>
  <si>
    <t>7753000000000000</t>
  </si>
  <si>
    <t>DESCUENTO ADEUDO CMAS-XALAPA</t>
  </si>
  <si>
    <t>7760000000000000</t>
  </si>
  <si>
    <t>FONDO GENERAL DESCUENTO</t>
  </si>
  <si>
    <t>7761000000000000</t>
  </si>
  <si>
    <t>FEIEF DESCUENTO</t>
  </si>
  <si>
    <t>7762000000000000</t>
  </si>
  <si>
    <t>FIDEICOMISO BURSATIL F/998 DESCUENTO</t>
  </si>
  <si>
    <t>7763000000000000</t>
  </si>
  <si>
    <t>CMAS-XALAPA DESCUENTO</t>
  </si>
  <si>
    <t>7770000000000000</t>
  </si>
  <si>
    <t>ADEUDOS TESOFE</t>
  </si>
  <si>
    <t>7771000000000000</t>
  </si>
  <si>
    <t>ADEUDO FISMDF 2022</t>
  </si>
  <si>
    <t>7780000000000000</t>
  </si>
  <si>
    <t>TESOFE ADEUDOS</t>
  </si>
  <si>
    <t>7781000000000000</t>
  </si>
  <si>
    <t>FISMDF 2022 ADEUDOS</t>
  </si>
  <si>
    <t>8000000000000000</t>
  </si>
  <si>
    <t>CUENTAS DE ORDEN PRESUPUESTARIAS</t>
  </si>
  <si>
    <t>8100000000000000</t>
  </si>
  <si>
    <t>LEY DE INGRESOS</t>
  </si>
  <si>
    <t>8110000000000000</t>
  </si>
  <si>
    <t>LEY DE INGRESOS ESTIMADA</t>
  </si>
  <si>
    <t>8120000000000000</t>
  </si>
  <si>
    <t>LEY DE INGRESOS POR EJECUTAR</t>
  </si>
  <si>
    <t>8130000000000000</t>
  </si>
  <si>
    <t>MODIFICACIONES A LA LEY DE INGRESOS ESTIMADA</t>
  </si>
  <si>
    <t>8140000000000000</t>
  </si>
  <si>
    <t>LEY DE INGRESOS DEVENGADA</t>
  </si>
  <si>
    <t>8150000000000000</t>
  </si>
  <si>
    <t>LEY DE INGRESOS RECAUDADA</t>
  </si>
  <si>
    <t>8200000000000000</t>
  </si>
  <si>
    <t>PRESUPUESTO DE EGRESOS</t>
  </si>
  <si>
    <t>8210000000000000</t>
  </si>
  <si>
    <t>PRESUPUESTO DE EGRESOS APROBADO</t>
  </si>
  <si>
    <t>8220000000000000</t>
  </si>
  <si>
    <t>PRESUPUESTO DE EGRESOS POR EJERCER</t>
  </si>
  <si>
    <t>8221000000000000</t>
  </si>
  <si>
    <t>PRESUPUESTO DE EGRESOS POR EJERCER</t>
  </si>
  <si>
    <t>8222000000000000</t>
  </si>
  <si>
    <t>PRESUPUESTO DE EGRESOS PRECOMPROMETIDO</t>
  </si>
  <si>
    <t>8230000000000000</t>
  </si>
  <si>
    <t>MODIFICACIONES AL PRESUPUESTO DE EGRESOS APROBADO</t>
  </si>
  <si>
    <t>8240000000000000</t>
  </si>
  <si>
    <t>PRESUPUESTO DE EGRESOS COMPROMETIDO</t>
  </si>
  <si>
    <t>8250000000000000</t>
  </si>
  <si>
    <t>PRESUPUESTO DE EGRESOS DEVENGADO</t>
  </si>
  <si>
    <t>8260000000000000</t>
  </si>
  <si>
    <t>PRESUPUESTO DE EGRESOS EJERCIDO</t>
  </si>
  <si>
    <t>8270000000000000</t>
  </si>
  <si>
    <t>PRESUPUESTO DE EGRESOS PAGADO</t>
  </si>
  <si>
    <t>9000000000000000</t>
  </si>
  <si>
    <t>CUENTAS DE CIERRE PRESUPUESTARIO</t>
  </si>
  <si>
    <t>9100000000000000</t>
  </si>
  <si>
    <t>SUPERÁVIT FINANCIERO</t>
  </si>
  <si>
    <t>9110000000000000</t>
  </si>
  <si>
    <t>SUPERÁVIT FINANCIERO</t>
  </si>
  <si>
    <t>9111000000000000</t>
  </si>
  <si>
    <t>SUPERÁVIT FINANCIERO</t>
  </si>
  <si>
    <t>9111010000000000</t>
  </si>
  <si>
    <t>SUPERÁVIT FINANCIERO</t>
  </si>
  <si>
    <t>9200000000000000</t>
  </si>
  <si>
    <t>DÉFICIT FINANCIERO</t>
  </si>
  <si>
    <t>9210000000000000</t>
  </si>
  <si>
    <t>DÉFICIT FINANCIERO</t>
  </si>
  <si>
    <t>9211000000000000</t>
  </si>
  <si>
    <t>DÉFICIT FINANCIERO</t>
  </si>
  <si>
    <t>9211010000000000</t>
  </si>
  <si>
    <t>DÉFICIT FINANCIERO</t>
  </si>
  <si>
    <t>9300000000000000</t>
  </si>
  <si>
    <t>ADEUDOS DE EJERCICIOS FISCALES ANTERIORES</t>
  </si>
  <si>
    <t>9310000000000000</t>
  </si>
  <si>
    <t>ADEUDOS DE EJERCICIOS FISCALES ANTERIORES</t>
  </si>
  <si>
    <t>9311000000000000</t>
  </si>
  <si>
    <t>ADEUDOS DE EJERCICIOS FISCALES ANTERIORES</t>
  </si>
  <si>
    <t>9311010000000000</t>
  </si>
  <si>
    <t>ADEUDOS DE EJERCICIOS FISCALES ANTERIORES</t>
  </si>
  <si>
    <t>ENERO</t>
  </si>
  <si>
    <t>IMPORTE COBRADO</t>
  </si>
  <si>
    <t>MES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</si>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</sst>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0" borderId="0" xfId="0" applyFont="1"/>
    <xf numFmtId="0" fontId="0" fillId="2" borderId="0" xfId="0" applyFill="1"/>
    <xf numFmtId="2" fontId="0" fillId="2" borderId="0" xfId="0" applyNumberFormat="1" applyFill="1"/>
    <xf numFmtId="44" fontId="2" fillId="0" borderId="0" xfId="1" applyFont="1"/>
    <xf numFmtId="44" fontId="0" fillId="2" borderId="0" xfId="1" applyFont="1" applyFill="1"/>
    <xf numFmtId="44" fontId="0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 vertical="center"/>
    </xf>
    <xf numFmtId="44" fontId="0" fillId="0" borderId="0" xfId="1" applyFont="1" applyAlignment="1">
      <alignment vertical="center"/>
    </xf>
    <xf numFmtId="44" fontId="2" fillId="0" borderId="0" xfId="1" applyFont="1" applyAlignment="1">
      <alignment vertical="center"/>
    </xf>
    <xf numFmtId="44" fontId="0" fillId="0" borderId="1" xfId="1" applyFont="1" applyBorder="1" applyAlignment="1">
      <alignment vertical="center"/>
    </xf>
    <xf numFmtId="44" fontId="2" fillId="2" borderId="0" xfId="1" applyFont="1" applyFill="1"/>
  </cellXfs>
  <cellStyles count="2">
    <cellStyle name="Moneda" xfId="1" builtinId="4"/>
    <cellStyle name="Normal" xfId="0" builtinId="0"/>
  </cellStyles>
  <dxfs count="1">
    <dxf>
      <fill>
        <patternFill patternType="solid">
          <fgColor rgb="FFFFC0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1566"/>
  <sheetViews>
    <sheetView tabSelected="1" zoomScaleNormal="100" workbookViewId="0">
      <selection activeCell="G1566" sqref="G1566"/>
    </sheetView>
  </sheetViews>
  <sheetFormatPr baseColWidth="10" defaultColWidth="9.140625" defaultRowHeight="15" x14ac:dyDescent="0.25"/>
  <cols>
    <col min="1" max="1" width="31" customWidth="1"/>
    <col min="2" max="2" width="74.85546875" customWidth="1"/>
    <col min="3" max="3" width="12" customWidth="1"/>
    <col min="4" max="7" width="16.7109375" style="7" customWidth="1"/>
    <col min="8" max="8" width="16.28515625" bestFit="1" customWidth="1"/>
  </cols>
  <sheetData>
    <row r="1" spans="1:7" s="2" customFormat="1" x14ac:dyDescent="0.25">
      <c r="A1" s="2" t="s">
        <v>0</v>
      </c>
      <c r="B1" s="2" t="s">
        <v>1</v>
      </c>
      <c r="C1" s="2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hidden="1" x14ac:dyDescent="0.25">
      <c r="A2" t="s">
        <v>7</v>
      </c>
      <c r="B2" t="s">
        <v>8</v>
      </c>
      <c r="C2" s="1">
        <v>3671094161.1999998</v>
      </c>
      <c r="D2" s="1">
        <v>18121576508.459999</v>
      </c>
      <c r="E2" s="1">
        <v>18068246328.700001</v>
      </c>
      <c r="F2" s="1">
        <v>53330179.760002099</v>
      </c>
      <c r="G2" s="1">
        <v>3724424340.96</v>
      </c>
    </row>
    <row r="3" spans="1:7" hidden="1" x14ac:dyDescent="0.25">
      <c r="A3" t="s">
        <v>9</v>
      </c>
      <c r="B3" t="s">
        <v>10</v>
      </c>
      <c r="C3" s="1">
        <v>452563835.54000002</v>
      </c>
      <c r="D3" s="1">
        <v>17401223802.700001</v>
      </c>
      <c r="E3" s="1">
        <v>17483989959</v>
      </c>
      <c r="F3" s="1">
        <v>-82766156.299999207</v>
      </c>
      <c r="G3" s="1">
        <v>369797679.24000001</v>
      </c>
    </row>
    <row r="4" spans="1:7" hidden="1" x14ac:dyDescent="0.25">
      <c r="A4" t="s">
        <v>11</v>
      </c>
      <c r="B4" t="s">
        <v>12</v>
      </c>
      <c r="C4" s="1">
        <v>347400160.72000003</v>
      </c>
      <c r="D4" s="1">
        <v>16522510534.01</v>
      </c>
      <c r="E4" s="1">
        <v>16607392255.610001</v>
      </c>
      <c r="F4" s="1">
        <v>-84881721.600002304</v>
      </c>
      <c r="G4" s="1">
        <v>262518439.12</v>
      </c>
    </row>
    <row r="5" spans="1:7" hidden="1" x14ac:dyDescent="0.25">
      <c r="A5" t="s">
        <v>13</v>
      </c>
      <c r="B5" t="s">
        <v>14</v>
      </c>
      <c r="C5" s="1">
        <v>0</v>
      </c>
      <c r="D5" s="1">
        <v>437138499.99000001</v>
      </c>
      <c r="E5" s="1">
        <v>437138499.99000001</v>
      </c>
      <c r="F5" s="1">
        <v>0</v>
      </c>
      <c r="G5" s="1">
        <v>0</v>
      </c>
    </row>
    <row r="6" spans="1:7" hidden="1" x14ac:dyDescent="0.25">
      <c r="A6" t="s">
        <v>15</v>
      </c>
      <c r="B6" t="s">
        <v>16</v>
      </c>
      <c r="C6" s="1">
        <v>0</v>
      </c>
      <c r="D6" s="1">
        <v>437138499.99000001</v>
      </c>
      <c r="E6" s="1">
        <v>437138499.99000001</v>
      </c>
      <c r="F6" s="1">
        <v>0</v>
      </c>
      <c r="G6" s="1">
        <v>0</v>
      </c>
    </row>
    <row r="7" spans="1:7" hidden="1" x14ac:dyDescent="0.25">
      <c r="A7" t="s">
        <v>17</v>
      </c>
      <c r="B7" t="s">
        <v>18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7" hidden="1" x14ac:dyDescent="0.25">
      <c r="A8" t="s">
        <v>19</v>
      </c>
      <c r="B8" t="s">
        <v>20</v>
      </c>
      <c r="C8" s="1">
        <v>347296712.44999999</v>
      </c>
      <c r="D8" s="1">
        <v>9913653684.0100002</v>
      </c>
      <c r="E8" s="1">
        <v>9998546003.6100006</v>
      </c>
      <c r="F8" s="1">
        <v>-84892319.599998504</v>
      </c>
      <c r="G8" s="1">
        <v>262404392.84999999</v>
      </c>
    </row>
    <row r="9" spans="1:7" hidden="1" x14ac:dyDescent="0.25">
      <c r="A9" t="s">
        <v>21</v>
      </c>
      <c r="B9" t="s">
        <v>22</v>
      </c>
      <c r="C9" s="1">
        <v>30240652.719999999</v>
      </c>
      <c r="D9" s="1">
        <v>473568755.10000002</v>
      </c>
      <c r="E9" s="1">
        <v>502746810.56999999</v>
      </c>
      <c r="F9" s="1">
        <v>-29178055.469999999</v>
      </c>
      <c r="G9" s="1">
        <v>1062597.25</v>
      </c>
    </row>
    <row r="10" spans="1:7" hidden="1" x14ac:dyDescent="0.25">
      <c r="A10" t="s">
        <v>23</v>
      </c>
      <c r="B10" t="s">
        <v>24</v>
      </c>
      <c r="C10" s="1">
        <v>29091684.370000001</v>
      </c>
      <c r="D10" s="1">
        <v>376581779.85000002</v>
      </c>
      <c r="E10" s="1">
        <v>405672905.91000003</v>
      </c>
      <c r="F10" s="1">
        <v>-29091126.059999902</v>
      </c>
      <c r="G10" s="1">
        <v>558.30999999999995</v>
      </c>
    </row>
    <row r="11" spans="1:7" hidden="1" x14ac:dyDescent="0.25">
      <c r="A11" t="s">
        <v>25</v>
      </c>
      <c r="B11" t="s">
        <v>26</v>
      </c>
      <c r="C11" s="1">
        <v>751550.85</v>
      </c>
      <c r="D11" s="1">
        <v>21832.59</v>
      </c>
      <c r="E11" s="1">
        <v>0</v>
      </c>
      <c r="F11" s="1">
        <v>21832.59</v>
      </c>
      <c r="G11" s="1">
        <v>773383.44</v>
      </c>
    </row>
    <row r="12" spans="1:7" hidden="1" x14ac:dyDescent="0.25">
      <c r="A12" t="s">
        <v>27</v>
      </c>
      <c r="B12" t="s">
        <v>28</v>
      </c>
      <c r="C12" s="1">
        <v>15026.2</v>
      </c>
      <c r="D12" s="1">
        <v>56089389.329999998</v>
      </c>
      <c r="E12" s="1">
        <v>56076379.460000001</v>
      </c>
      <c r="F12" s="1">
        <v>13009.870000004799</v>
      </c>
      <c r="G12" s="1">
        <v>28036.07</v>
      </c>
    </row>
    <row r="13" spans="1:7" hidden="1" x14ac:dyDescent="0.25">
      <c r="A13" t="s">
        <v>29</v>
      </c>
      <c r="B13" t="s">
        <v>30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</row>
    <row r="14" spans="1:7" hidden="1" x14ac:dyDescent="0.25">
      <c r="A14" t="s">
        <v>31</v>
      </c>
      <c r="B14" t="s">
        <v>32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</row>
    <row r="15" spans="1:7" hidden="1" x14ac:dyDescent="0.25">
      <c r="A15" t="s">
        <v>33</v>
      </c>
      <c r="B15" t="s">
        <v>34</v>
      </c>
      <c r="C15" s="1">
        <v>74248.22</v>
      </c>
      <c r="D15" s="1">
        <v>4408.03</v>
      </c>
      <c r="E15" s="1">
        <v>27671.66</v>
      </c>
      <c r="F15" s="1">
        <v>-23263.63</v>
      </c>
      <c r="G15" s="1">
        <v>50984.59</v>
      </c>
    </row>
    <row r="16" spans="1:7" hidden="1" x14ac:dyDescent="0.25">
      <c r="A16" t="s">
        <v>35</v>
      </c>
      <c r="B16" t="s">
        <v>36</v>
      </c>
      <c r="C16" s="1">
        <v>81342.62</v>
      </c>
      <c r="D16" s="1">
        <v>32.11</v>
      </c>
      <c r="E16" s="1">
        <v>76700.37</v>
      </c>
      <c r="F16" s="1">
        <v>-76668.259999999995</v>
      </c>
      <c r="G16" s="1">
        <v>4674.3599999999997</v>
      </c>
    </row>
    <row r="17" spans="1:7" hidden="1" x14ac:dyDescent="0.25">
      <c r="A17" t="s">
        <v>37</v>
      </c>
      <c r="B17" t="s">
        <v>38</v>
      </c>
      <c r="C17" s="1">
        <v>38488.35</v>
      </c>
      <c r="D17" s="1">
        <v>73.260000000000005</v>
      </c>
      <c r="E17" s="1">
        <v>26570.67</v>
      </c>
      <c r="F17" s="1">
        <v>-26497.41</v>
      </c>
      <c r="G17" s="1">
        <v>11990.94</v>
      </c>
    </row>
    <row r="18" spans="1:7" hidden="1" x14ac:dyDescent="0.25">
      <c r="A18" t="s">
        <v>39</v>
      </c>
      <c r="B18" t="s">
        <v>40</v>
      </c>
      <c r="C18" s="1">
        <v>127850.18</v>
      </c>
      <c r="D18" s="1">
        <v>984.85</v>
      </c>
      <c r="E18" s="1">
        <v>0</v>
      </c>
      <c r="F18" s="1">
        <v>984.85</v>
      </c>
      <c r="G18" s="1">
        <v>128835.03</v>
      </c>
    </row>
    <row r="19" spans="1:7" hidden="1" x14ac:dyDescent="0.25">
      <c r="A19" t="s">
        <v>41</v>
      </c>
      <c r="B19" t="s">
        <v>42</v>
      </c>
      <c r="C19" s="1">
        <v>60461.93</v>
      </c>
      <c r="D19" s="1">
        <v>40870255.079999998</v>
      </c>
      <c r="E19" s="1">
        <v>40866582.5</v>
      </c>
      <c r="F19" s="1">
        <v>3672.57999999821</v>
      </c>
      <c r="G19" s="1">
        <v>64134.51</v>
      </c>
    </row>
    <row r="20" spans="1:7" hidden="1" x14ac:dyDescent="0.25">
      <c r="A20" t="s">
        <v>43</v>
      </c>
      <c r="B20" t="s">
        <v>44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</row>
    <row r="21" spans="1:7" hidden="1" x14ac:dyDescent="0.25">
      <c r="A21" t="s">
        <v>45</v>
      </c>
      <c r="B21" t="s">
        <v>46</v>
      </c>
      <c r="C21" s="1">
        <v>196776399.50999999</v>
      </c>
      <c r="D21" s="1">
        <v>3448525425.1799998</v>
      </c>
      <c r="E21" s="1">
        <v>3524506475.0599999</v>
      </c>
      <c r="F21" s="1">
        <v>-75981049.8800001</v>
      </c>
      <c r="G21" s="1">
        <v>120795349.63</v>
      </c>
    </row>
    <row r="22" spans="1:7" hidden="1" x14ac:dyDescent="0.25">
      <c r="A22" t="s">
        <v>47</v>
      </c>
      <c r="B22" t="s">
        <v>48</v>
      </c>
      <c r="C22" s="1">
        <v>1974460.28</v>
      </c>
      <c r="D22" s="1">
        <v>810134907.98000002</v>
      </c>
      <c r="E22" s="1">
        <v>778237998.76999998</v>
      </c>
      <c r="F22" s="1">
        <v>31896909.209999699</v>
      </c>
      <c r="G22" s="1">
        <v>33871369.490000002</v>
      </c>
    </row>
    <row r="23" spans="1:7" hidden="1" x14ac:dyDescent="0.25">
      <c r="A23" t="s">
        <v>49</v>
      </c>
      <c r="B23" t="s">
        <v>50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7" hidden="1" x14ac:dyDescent="0.25">
      <c r="A24" t="s">
        <v>51</v>
      </c>
      <c r="B24" t="s">
        <v>52</v>
      </c>
      <c r="C24" s="1">
        <v>600646.91</v>
      </c>
      <c r="D24" s="1">
        <v>3864898.82</v>
      </c>
      <c r="E24" s="1">
        <v>2069932.43</v>
      </c>
      <c r="F24" s="1">
        <v>1794966.39</v>
      </c>
      <c r="G24" s="1">
        <v>2395613.2999999998</v>
      </c>
    </row>
    <row r="25" spans="1:7" hidden="1" x14ac:dyDescent="0.25">
      <c r="A25" t="s">
        <v>53</v>
      </c>
      <c r="B25" t="s">
        <v>54</v>
      </c>
      <c r="C25" s="1">
        <v>15018315.43</v>
      </c>
      <c r="D25" s="1">
        <v>47784293.219999999</v>
      </c>
      <c r="E25" s="1">
        <v>62798123.149999999</v>
      </c>
      <c r="F25" s="1">
        <v>-15013829.93</v>
      </c>
      <c r="G25" s="1">
        <v>4485.5</v>
      </c>
    </row>
    <row r="26" spans="1:7" hidden="1" x14ac:dyDescent="0.25">
      <c r="A26" t="s">
        <v>55</v>
      </c>
      <c r="B26" t="s">
        <v>56</v>
      </c>
      <c r="C26" s="1">
        <v>38576.870000000003</v>
      </c>
      <c r="D26" s="1">
        <v>117045378.26000001</v>
      </c>
      <c r="E26" s="1">
        <v>117043732.34999999</v>
      </c>
      <c r="F26" s="1">
        <v>1645.9099999964201</v>
      </c>
      <c r="G26" s="1">
        <v>40222.78</v>
      </c>
    </row>
    <row r="27" spans="1:7" hidden="1" x14ac:dyDescent="0.25">
      <c r="A27" t="s">
        <v>57</v>
      </c>
      <c r="B27" t="s">
        <v>58</v>
      </c>
      <c r="C27" s="1">
        <v>6728649.46</v>
      </c>
      <c r="D27" s="1">
        <v>17321805.559999999</v>
      </c>
      <c r="E27" s="1">
        <v>24042925.690000001</v>
      </c>
      <c r="F27" s="1">
        <v>-6721120.1299999999</v>
      </c>
      <c r="G27" s="1">
        <v>7529.33</v>
      </c>
    </row>
    <row r="28" spans="1:7" hidden="1" x14ac:dyDescent="0.25">
      <c r="A28" t="s">
        <v>59</v>
      </c>
      <c r="B28" t="s">
        <v>60</v>
      </c>
      <c r="C28" s="1">
        <v>8010199.1699999999</v>
      </c>
      <c r="D28" s="1">
        <v>480238917.49000001</v>
      </c>
      <c r="E28" s="1">
        <v>487838723.42000002</v>
      </c>
      <c r="F28" s="1">
        <v>-7599805.9300000696</v>
      </c>
      <c r="G28" s="1">
        <v>410393.24</v>
      </c>
    </row>
    <row r="29" spans="1:7" hidden="1" x14ac:dyDescent="0.25">
      <c r="A29" t="s">
        <v>61</v>
      </c>
      <c r="B29" t="s">
        <v>62</v>
      </c>
      <c r="C29" s="1">
        <v>1671782.41</v>
      </c>
      <c r="D29" s="1">
        <v>77887.08</v>
      </c>
      <c r="E29" s="1">
        <v>1749669.49</v>
      </c>
      <c r="F29" s="1">
        <v>-1671782.41</v>
      </c>
      <c r="G29" s="1">
        <v>0</v>
      </c>
    </row>
    <row r="30" spans="1:7" hidden="1" x14ac:dyDescent="0.25">
      <c r="A30" t="s">
        <v>63</v>
      </c>
      <c r="B30" t="s">
        <v>64</v>
      </c>
      <c r="C30" s="1">
        <v>28791652.34</v>
      </c>
      <c r="D30" s="1">
        <v>356790308.17000002</v>
      </c>
      <c r="E30" s="1">
        <v>369239361.70999998</v>
      </c>
      <c r="F30" s="1">
        <v>-12449053.539999999</v>
      </c>
      <c r="G30" s="1">
        <v>16342598.800000001</v>
      </c>
    </row>
    <row r="31" spans="1:7" hidden="1" x14ac:dyDescent="0.25">
      <c r="A31" t="s">
        <v>65</v>
      </c>
      <c r="B31" t="s">
        <v>66</v>
      </c>
      <c r="C31" s="1">
        <v>41521771.469999999</v>
      </c>
      <c r="D31" s="1">
        <v>4670.3599999999997</v>
      </c>
      <c r="E31" s="1">
        <v>41526441.829999998</v>
      </c>
      <c r="F31" s="1">
        <v>-41521771.469999999</v>
      </c>
      <c r="G31" s="1">
        <v>0</v>
      </c>
    </row>
    <row r="32" spans="1:7" hidden="1" x14ac:dyDescent="0.25">
      <c r="A32" t="s">
        <v>67</v>
      </c>
      <c r="B32" t="s">
        <v>68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</row>
    <row r="33" spans="1:7" hidden="1" x14ac:dyDescent="0.25">
      <c r="A33" t="s">
        <v>69</v>
      </c>
      <c r="B33" t="s">
        <v>70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</row>
    <row r="34" spans="1:7" hidden="1" x14ac:dyDescent="0.25">
      <c r="A34" t="s">
        <v>71</v>
      </c>
      <c r="B34" t="s">
        <v>72</v>
      </c>
      <c r="C34" s="1">
        <v>1.79</v>
      </c>
      <c r="D34" s="1">
        <v>0</v>
      </c>
      <c r="E34" s="1">
        <v>0</v>
      </c>
      <c r="F34" s="1">
        <v>0</v>
      </c>
      <c r="G34" s="1">
        <v>1.79</v>
      </c>
    </row>
    <row r="35" spans="1:7" hidden="1" x14ac:dyDescent="0.25">
      <c r="A35" t="s">
        <v>73</v>
      </c>
      <c r="B35" t="s">
        <v>74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</row>
    <row r="36" spans="1:7" hidden="1" x14ac:dyDescent="0.25">
      <c r="A36" t="s">
        <v>75</v>
      </c>
      <c r="B36" t="s">
        <v>76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</row>
    <row r="37" spans="1:7" hidden="1" x14ac:dyDescent="0.25">
      <c r="A37" t="s">
        <v>77</v>
      </c>
      <c r="B37" t="s">
        <v>78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</row>
    <row r="38" spans="1:7" hidden="1" x14ac:dyDescent="0.25">
      <c r="A38" t="s">
        <v>79</v>
      </c>
      <c r="B38" t="s">
        <v>80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</row>
    <row r="39" spans="1:7" hidden="1" x14ac:dyDescent="0.25">
      <c r="A39" t="s">
        <v>81</v>
      </c>
      <c r="B39" t="s">
        <v>82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</row>
    <row r="40" spans="1:7" hidden="1" x14ac:dyDescent="0.25">
      <c r="A40" t="s">
        <v>83</v>
      </c>
      <c r="B40" t="s">
        <v>84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</row>
    <row r="41" spans="1:7" hidden="1" x14ac:dyDescent="0.25">
      <c r="A41" t="s">
        <v>85</v>
      </c>
      <c r="B41" t="s">
        <v>86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</row>
    <row r="42" spans="1:7" hidden="1" x14ac:dyDescent="0.25">
      <c r="A42" t="s">
        <v>87</v>
      </c>
      <c r="B42" t="s">
        <v>88</v>
      </c>
      <c r="C42" s="1">
        <v>27033371.609999999</v>
      </c>
      <c r="D42" s="1">
        <v>1345039.67</v>
      </c>
      <c r="E42" s="1">
        <v>28378411.280000001</v>
      </c>
      <c r="F42" s="1">
        <v>-27033371.609999999</v>
      </c>
      <c r="G42" s="1">
        <v>0</v>
      </c>
    </row>
    <row r="43" spans="1:7" hidden="1" x14ac:dyDescent="0.25">
      <c r="A43" t="s">
        <v>89</v>
      </c>
      <c r="B43" t="s">
        <v>90</v>
      </c>
      <c r="C43" s="1">
        <v>65386969.770000003</v>
      </c>
      <c r="D43" s="1">
        <v>207297.08</v>
      </c>
      <c r="E43" s="1">
        <v>65594266.850000001</v>
      </c>
      <c r="F43" s="1">
        <v>-65386969.770000003</v>
      </c>
      <c r="G43" s="1">
        <v>0</v>
      </c>
    </row>
    <row r="44" spans="1:7" hidden="1" x14ac:dyDescent="0.25">
      <c r="A44" t="s">
        <v>91</v>
      </c>
      <c r="B44" t="s">
        <v>92</v>
      </c>
      <c r="C44" s="1">
        <v>1</v>
      </c>
      <c r="D44" s="1">
        <v>599662424.59000003</v>
      </c>
      <c r="E44" s="1">
        <v>569592628.38999999</v>
      </c>
      <c r="F44" s="1">
        <v>30069796.199999899</v>
      </c>
      <c r="G44" s="1">
        <v>30069797.199999999</v>
      </c>
    </row>
    <row r="45" spans="1:7" hidden="1" x14ac:dyDescent="0.25">
      <c r="A45" t="s">
        <v>93</v>
      </c>
      <c r="B45" t="s">
        <v>94</v>
      </c>
      <c r="C45" s="1">
        <v>1</v>
      </c>
      <c r="D45" s="1">
        <v>1014047594.9</v>
      </c>
      <c r="E45" s="1">
        <v>976394259.70000005</v>
      </c>
      <c r="F45" s="1">
        <v>37653335.200000197</v>
      </c>
      <c r="G45" s="1">
        <v>37653336.200000003</v>
      </c>
    </row>
    <row r="46" spans="1:7" hidden="1" x14ac:dyDescent="0.25">
      <c r="A46" t="s">
        <v>95</v>
      </c>
      <c r="B46" t="s">
        <v>96</v>
      </c>
      <c r="C46" s="1">
        <v>0</v>
      </c>
      <c r="D46" s="1">
        <v>1</v>
      </c>
      <c r="E46" s="1">
        <v>0</v>
      </c>
      <c r="F46" s="1">
        <v>1</v>
      </c>
      <c r="G46" s="1">
        <v>1</v>
      </c>
    </row>
    <row r="47" spans="1:7" hidden="1" x14ac:dyDescent="0.25">
      <c r="A47" t="s">
        <v>97</v>
      </c>
      <c r="B47" t="s">
        <v>98</v>
      </c>
      <c r="C47" s="1">
        <v>0</v>
      </c>
      <c r="D47" s="1">
        <v>1</v>
      </c>
      <c r="E47" s="1">
        <v>0</v>
      </c>
      <c r="F47" s="1">
        <v>1</v>
      </c>
      <c r="G47" s="1">
        <v>1</v>
      </c>
    </row>
    <row r="48" spans="1:7" hidden="1" x14ac:dyDescent="0.25">
      <c r="A48" t="s">
        <v>99</v>
      </c>
      <c r="B48" t="s">
        <v>100</v>
      </c>
      <c r="C48" s="1">
        <v>98488720.659999996</v>
      </c>
      <c r="D48" s="1">
        <v>5240290447.3400002</v>
      </c>
      <c r="E48" s="1">
        <v>5233143873.9399996</v>
      </c>
      <c r="F48" s="1">
        <v>7146573.3999986602</v>
      </c>
      <c r="G48" s="1">
        <v>105635294.06</v>
      </c>
    </row>
    <row r="49" spans="1:7" hidden="1" x14ac:dyDescent="0.25">
      <c r="A49" t="s">
        <v>101</v>
      </c>
      <c r="B49" t="s">
        <v>102</v>
      </c>
      <c r="C49" s="1">
        <v>721189.27</v>
      </c>
      <c r="D49" s="1">
        <v>120052544.87</v>
      </c>
      <c r="E49" s="1">
        <v>120772938.77</v>
      </c>
      <c r="F49" s="1">
        <v>-720393.90000000596</v>
      </c>
      <c r="G49" s="1">
        <v>795.37</v>
      </c>
    </row>
    <row r="50" spans="1:7" hidden="1" x14ac:dyDescent="0.25">
      <c r="A50" t="s">
        <v>103</v>
      </c>
      <c r="B50" t="s">
        <v>104</v>
      </c>
      <c r="C50" s="1">
        <v>69528.25</v>
      </c>
      <c r="D50" s="1">
        <v>146830180.99000001</v>
      </c>
      <c r="E50" s="1">
        <v>146899630.38999999</v>
      </c>
      <c r="F50" s="1">
        <v>-69449.399999976202</v>
      </c>
      <c r="G50" s="1">
        <v>78.849999999999994</v>
      </c>
    </row>
    <row r="51" spans="1:7" hidden="1" x14ac:dyDescent="0.25">
      <c r="A51" t="s">
        <v>105</v>
      </c>
      <c r="B51" t="s">
        <v>106</v>
      </c>
      <c r="C51" s="1">
        <v>30073.33</v>
      </c>
      <c r="D51" s="1">
        <v>39.78</v>
      </c>
      <c r="E51" s="1">
        <v>0</v>
      </c>
      <c r="F51" s="1">
        <v>39.78</v>
      </c>
      <c r="G51" s="1">
        <v>30113.11</v>
      </c>
    </row>
    <row r="52" spans="1:7" hidden="1" x14ac:dyDescent="0.25">
      <c r="A52" t="s">
        <v>107</v>
      </c>
      <c r="B52" t="s">
        <v>108</v>
      </c>
      <c r="C52" s="1">
        <v>636341.04</v>
      </c>
      <c r="D52" s="1">
        <v>4273483.6100000003</v>
      </c>
      <c r="E52" s="1">
        <v>3568285.78</v>
      </c>
      <c r="F52" s="1">
        <v>705197.83</v>
      </c>
      <c r="G52" s="1">
        <v>1341538.8700000001</v>
      </c>
    </row>
    <row r="53" spans="1:7" hidden="1" x14ac:dyDescent="0.25">
      <c r="A53" t="s">
        <v>109</v>
      </c>
      <c r="B53" t="s">
        <v>110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</row>
    <row r="54" spans="1:7" hidden="1" x14ac:dyDescent="0.25">
      <c r="A54" t="s">
        <v>111</v>
      </c>
      <c r="B54" t="s">
        <v>112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</row>
    <row r="55" spans="1:7" hidden="1" x14ac:dyDescent="0.25">
      <c r="A55" t="s">
        <v>113</v>
      </c>
      <c r="B55" t="s">
        <v>114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</row>
    <row r="56" spans="1:7" hidden="1" x14ac:dyDescent="0.25">
      <c r="A56" t="s">
        <v>115</v>
      </c>
      <c r="B56" t="s">
        <v>116</v>
      </c>
      <c r="C56" s="1">
        <v>284413.46000000002</v>
      </c>
      <c r="D56" s="1">
        <v>535250985.25999999</v>
      </c>
      <c r="E56" s="1">
        <v>535110487.81</v>
      </c>
      <c r="F56" s="1">
        <v>140497.450000048</v>
      </c>
      <c r="G56" s="1">
        <v>424910.91</v>
      </c>
    </row>
    <row r="57" spans="1:7" hidden="1" x14ac:dyDescent="0.25">
      <c r="A57" t="s">
        <v>117</v>
      </c>
      <c r="B57" t="s">
        <v>118</v>
      </c>
      <c r="C57" s="1">
        <v>824597.77</v>
      </c>
      <c r="D57" s="1">
        <v>5842275.9400000004</v>
      </c>
      <c r="E57" s="1">
        <v>6666830.5300000003</v>
      </c>
      <c r="F57" s="1">
        <v>-824554.58999999904</v>
      </c>
      <c r="G57" s="1">
        <v>43.18</v>
      </c>
    </row>
    <row r="58" spans="1:7" hidden="1" x14ac:dyDescent="0.25">
      <c r="A58" t="s">
        <v>119</v>
      </c>
      <c r="B58" t="s">
        <v>120</v>
      </c>
      <c r="C58" s="1">
        <v>1956668.04</v>
      </c>
      <c r="D58" s="1">
        <v>1103851.25</v>
      </c>
      <c r="E58" s="1">
        <v>3060351.21</v>
      </c>
      <c r="F58" s="1">
        <v>-1956499.96</v>
      </c>
      <c r="G58" s="1">
        <v>168.08</v>
      </c>
    </row>
    <row r="59" spans="1:7" hidden="1" x14ac:dyDescent="0.25">
      <c r="A59" t="s">
        <v>121</v>
      </c>
      <c r="B59" t="s">
        <v>122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</row>
    <row r="60" spans="1:7" hidden="1" x14ac:dyDescent="0.25">
      <c r="A60" t="s">
        <v>123</v>
      </c>
      <c r="B60" t="s">
        <v>124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</row>
    <row r="61" spans="1:7" hidden="1" x14ac:dyDescent="0.25">
      <c r="A61" t="s">
        <v>125</v>
      </c>
      <c r="B61" t="s">
        <v>126</v>
      </c>
      <c r="C61" s="1">
        <v>3768780.22</v>
      </c>
      <c r="D61" s="1">
        <v>41305807.32</v>
      </c>
      <c r="E61" s="1">
        <v>40999977.229999997</v>
      </c>
      <c r="F61" s="1">
        <v>305830.08999999601</v>
      </c>
      <c r="G61" s="1">
        <v>4074610.31</v>
      </c>
    </row>
    <row r="62" spans="1:7" hidden="1" x14ac:dyDescent="0.25">
      <c r="A62" t="s">
        <v>127</v>
      </c>
      <c r="B62" t="s">
        <v>128</v>
      </c>
      <c r="C62" s="1">
        <v>16172925.4</v>
      </c>
      <c r="D62" s="1">
        <v>1123435375.71</v>
      </c>
      <c r="E62" s="1">
        <v>1103639105.8900001</v>
      </c>
      <c r="F62" s="1">
        <v>19796269.819999699</v>
      </c>
      <c r="G62" s="1">
        <v>35969195.219999999</v>
      </c>
    </row>
    <row r="63" spans="1:7" hidden="1" x14ac:dyDescent="0.25">
      <c r="A63" t="s">
        <v>129</v>
      </c>
      <c r="B63" t="s">
        <v>130</v>
      </c>
      <c r="C63" s="1">
        <v>1.31</v>
      </c>
      <c r="D63" s="1">
        <v>0</v>
      </c>
      <c r="E63" s="1">
        <v>1.31</v>
      </c>
      <c r="F63" s="1">
        <v>-1.31</v>
      </c>
      <c r="G63" s="1">
        <v>0</v>
      </c>
    </row>
    <row r="64" spans="1:7" hidden="1" x14ac:dyDescent="0.25">
      <c r="A64" t="s">
        <v>131</v>
      </c>
      <c r="B64" t="s">
        <v>132</v>
      </c>
      <c r="C64" s="1">
        <v>0</v>
      </c>
      <c r="D64" s="1">
        <v>663585140.47000003</v>
      </c>
      <c r="E64" s="1">
        <v>620612327.42999995</v>
      </c>
      <c r="F64" s="1">
        <v>42972813.039999999</v>
      </c>
      <c r="G64" s="1">
        <v>42972813.039999999</v>
      </c>
    </row>
    <row r="65" spans="1:7" hidden="1" x14ac:dyDescent="0.25">
      <c r="A65" t="s">
        <v>133</v>
      </c>
      <c r="B65" t="s">
        <v>134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</row>
    <row r="66" spans="1:7" hidden="1" x14ac:dyDescent="0.25">
      <c r="A66" t="s">
        <v>135</v>
      </c>
      <c r="B66" t="s">
        <v>136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</row>
    <row r="67" spans="1:7" hidden="1" x14ac:dyDescent="0.25">
      <c r="A67" t="s">
        <v>137</v>
      </c>
      <c r="B67" t="s">
        <v>138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</row>
    <row r="68" spans="1:7" hidden="1" x14ac:dyDescent="0.25">
      <c r="A68" t="s">
        <v>139</v>
      </c>
      <c r="B68" t="s">
        <v>140</v>
      </c>
      <c r="C68" s="1">
        <v>0</v>
      </c>
      <c r="D68" s="1">
        <v>341495445.36000001</v>
      </c>
      <c r="E68" s="1">
        <v>337652946.05000001</v>
      </c>
      <c r="F68" s="1">
        <v>3842499.31</v>
      </c>
      <c r="G68" s="1">
        <v>3842499.31</v>
      </c>
    </row>
    <row r="69" spans="1:7" hidden="1" x14ac:dyDescent="0.25">
      <c r="A69" t="s">
        <v>141</v>
      </c>
      <c r="B69" t="s">
        <v>142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</row>
    <row r="70" spans="1:7" hidden="1" x14ac:dyDescent="0.25">
      <c r="A70" t="s">
        <v>143</v>
      </c>
      <c r="B70" t="s">
        <v>144</v>
      </c>
      <c r="C70" s="1">
        <v>0.69</v>
      </c>
      <c r="D70" s="1">
        <v>0</v>
      </c>
      <c r="E70" s="1">
        <v>0.69</v>
      </c>
      <c r="F70" s="1">
        <v>-0.69</v>
      </c>
      <c r="G70" s="1">
        <v>0</v>
      </c>
    </row>
    <row r="71" spans="1:7" hidden="1" x14ac:dyDescent="0.25">
      <c r="A71" t="s">
        <v>145</v>
      </c>
      <c r="B71" t="s">
        <v>146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</row>
    <row r="72" spans="1:7" hidden="1" x14ac:dyDescent="0.25">
      <c r="A72" t="s">
        <v>147</v>
      </c>
      <c r="B72" t="s">
        <v>148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</row>
    <row r="73" spans="1:7" hidden="1" x14ac:dyDescent="0.25">
      <c r="A73" t="s">
        <v>149</v>
      </c>
      <c r="B73" t="s">
        <v>150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</row>
    <row r="74" spans="1:7" hidden="1" x14ac:dyDescent="0.25">
      <c r="A74" t="s">
        <v>151</v>
      </c>
      <c r="B74" t="s">
        <v>152</v>
      </c>
      <c r="C74" s="1">
        <v>9452514.9100000001</v>
      </c>
      <c r="D74" s="1">
        <v>40769556.649999999</v>
      </c>
      <c r="E74" s="1">
        <v>49654546.25</v>
      </c>
      <c r="F74" s="1">
        <v>-8884989.6000000108</v>
      </c>
      <c r="G74" s="1">
        <v>567525.31000000006</v>
      </c>
    </row>
    <row r="75" spans="1:7" hidden="1" x14ac:dyDescent="0.25">
      <c r="A75" t="s">
        <v>153</v>
      </c>
      <c r="B75" t="s">
        <v>154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</row>
    <row r="76" spans="1:7" hidden="1" x14ac:dyDescent="0.25">
      <c r="A76" t="s">
        <v>155</v>
      </c>
      <c r="B76" t="s">
        <v>156</v>
      </c>
      <c r="C76" s="1">
        <v>39703933.280000001</v>
      </c>
      <c r="D76" s="1">
        <v>189710891.12</v>
      </c>
      <c r="E76" s="1">
        <v>229414824.40000001</v>
      </c>
      <c r="F76" s="1">
        <v>-39703933.280000001</v>
      </c>
      <c r="G76" s="1">
        <v>0</v>
      </c>
    </row>
    <row r="77" spans="1:7" hidden="1" x14ac:dyDescent="0.25">
      <c r="A77" t="s">
        <v>157</v>
      </c>
      <c r="B77" t="s">
        <v>158</v>
      </c>
      <c r="C77" s="1">
        <v>24867752.690000001</v>
      </c>
      <c r="D77" s="1">
        <v>214381404.33000001</v>
      </c>
      <c r="E77" s="1">
        <v>239249157.02000001</v>
      </c>
      <c r="F77" s="1">
        <v>-24867752.690000001</v>
      </c>
      <c r="G77" s="1">
        <v>0</v>
      </c>
    </row>
    <row r="78" spans="1:7" hidden="1" x14ac:dyDescent="0.25">
      <c r="A78" t="s">
        <v>159</v>
      </c>
      <c r="B78" t="s">
        <v>160</v>
      </c>
      <c r="C78" s="1">
        <v>1</v>
      </c>
      <c r="D78" s="1">
        <v>1812253462.6800001</v>
      </c>
      <c r="E78" s="1">
        <v>1795842463.1800001</v>
      </c>
      <c r="F78" s="1">
        <v>16410999.499999801</v>
      </c>
      <c r="G78" s="1">
        <v>16411000.5</v>
      </c>
    </row>
    <row r="79" spans="1:7" hidden="1" x14ac:dyDescent="0.25">
      <c r="A79" t="s">
        <v>161</v>
      </c>
      <c r="B79" t="s">
        <v>162</v>
      </c>
      <c r="C79" s="1">
        <v>0</v>
      </c>
      <c r="D79" s="1">
        <v>1</v>
      </c>
      <c r="E79" s="1">
        <v>0</v>
      </c>
      <c r="F79" s="1">
        <v>1</v>
      </c>
      <c r="G79" s="1">
        <v>1</v>
      </c>
    </row>
    <row r="80" spans="1:7" hidden="1" x14ac:dyDescent="0.25">
      <c r="A80" t="s">
        <v>163</v>
      </c>
      <c r="B80" t="s">
        <v>164</v>
      </c>
      <c r="C80" s="1">
        <v>0</v>
      </c>
      <c r="D80" s="1">
        <v>1</v>
      </c>
      <c r="E80" s="1">
        <v>0</v>
      </c>
      <c r="F80" s="1">
        <v>1</v>
      </c>
      <c r="G80" s="1">
        <v>1</v>
      </c>
    </row>
    <row r="81" spans="1:7" hidden="1" x14ac:dyDescent="0.25">
      <c r="A81" t="s">
        <v>165</v>
      </c>
      <c r="B81" t="s">
        <v>166</v>
      </c>
      <c r="C81" s="1">
        <v>553925.13</v>
      </c>
      <c r="D81" s="1">
        <v>113030.34</v>
      </c>
      <c r="E81" s="1">
        <v>666955.47</v>
      </c>
      <c r="F81" s="1">
        <v>-553925.13</v>
      </c>
      <c r="G81" s="1">
        <v>0</v>
      </c>
    </row>
    <row r="82" spans="1:7" hidden="1" x14ac:dyDescent="0.25">
      <c r="A82" t="s">
        <v>167</v>
      </c>
      <c r="B82" t="s">
        <v>168</v>
      </c>
      <c r="C82" s="1">
        <v>553925.13</v>
      </c>
      <c r="D82" s="1">
        <v>113030.34</v>
      </c>
      <c r="E82" s="1">
        <v>666955.47</v>
      </c>
      <c r="F82" s="1">
        <v>-553925.13</v>
      </c>
      <c r="G82" s="1">
        <v>0</v>
      </c>
    </row>
    <row r="83" spans="1:7" hidden="1" x14ac:dyDescent="0.25">
      <c r="A83" t="s">
        <v>169</v>
      </c>
      <c r="B83" t="s">
        <v>170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</row>
    <row r="84" spans="1:7" hidden="1" x14ac:dyDescent="0.25">
      <c r="A84" t="s">
        <v>171</v>
      </c>
      <c r="B84" t="s">
        <v>172</v>
      </c>
      <c r="C84" s="1">
        <v>21237014.43</v>
      </c>
      <c r="D84" s="1">
        <v>751156026.04999995</v>
      </c>
      <c r="E84" s="1">
        <v>737481888.57000005</v>
      </c>
      <c r="F84" s="1">
        <v>13674137.48</v>
      </c>
      <c r="G84" s="1">
        <v>34911151.909999996</v>
      </c>
    </row>
    <row r="85" spans="1:7" hidden="1" x14ac:dyDescent="0.25">
      <c r="A85" t="s">
        <v>173</v>
      </c>
      <c r="B85" t="s">
        <v>174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</row>
    <row r="86" spans="1:7" hidden="1" x14ac:dyDescent="0.25">
      <c r="A86" t="s">
        <v>175</v>
      </c>
      <c r="B86" t="s">
        <v>176</v>
      </c>
      <c r="C86" s="1">
        <v>585886.31000000006</v>
      </c>
      <c r="D86" s="1">
        <v>6235728.3700000001</v>
      </c>
      <c r="E86" s="1">
        <v>6821614.6799999997</v>
      </c>
      <c r="F86" s="1">
        <v>-585886.31000000099</v>
      </c>
      <c r="G86" s="1">
        <v>0</v>
      </c>
    </row>
    <row r="87" spans="1:7" hidden="1" x14ac:dyDescent="0.25">
      <c r="A87" t="s">
        <v>177</v>
      </c>
      <c r="B87" t="s">
        <v>178</v>
      </c>
      <c r="C87" s="1">
        <v>695.61</v>
      </c>
      <c r="D87" s="1">
        <v>33567477.649999999</v>
      </c>
      <c r="E87" s="1">
        <v>33558676.950000003</v>
      </c>
      <c r="F87" s="1">
        <v>8800.6999999955297</v>
      </c>
      <c r="G87" s="1">
        <v>9496.31</v>
      </c>
    </row>
    <row r="88" spans="1:7" hidden="1" x14ac:dyDescent="0.25">
      <c r="A88" t="s">
        <v>179</v>
      </c>
      <c r="B88" t="s">
        <v>180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</row>
    <row r="89" spans="1:7" hidden="1" x14ac:dyDescent="0.25">
      <c r="A89" t="s">
        <v>181</v>
      </c>
      <c r="B89" t="s">
        <v>182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</row>
    <row r="90" spans="1:7" hidden="1" x14ac:dyDescent="0.25">
      <c r="A90" t="s">
        <v>183</v>
      </c>
      <c r="B90" t="s">
        <v>184</v>
      </c>
      <c r="C90" s="1">
        <v>11626663.18</v>
      </c>
      <c r="D90" s="1">
        <v>49900938.530000001</v>
      </c>
      <c r="E90" s="1">
        <v>61527601.710000001</v>
      </c>
      <c r="F90" s="1">
        <v>-11626663.18</v>
      </c>
      <c r="G90" s="1">
        <v>0</v>
      </c>
    </row>
    <row r="91" spans="1:7" hidden="1" x14ac:dyDescent="0.25">
      <c r="A91" t="s">
        <v>185</v>
      </c>
      <c r="B91" t="s">
        <v>186</v>
      </c>
      <c r="C91" s="1">
        <v>9023768.3300000001</v>
      </c>
      <c r="D91" s="1">
        <v>19877013.77</v>
      </c>
      <c r="E91" s="1">
        <v>28900782.100000001</v>
      </c>
      <c r="F91" s="1">
        <v>-9023768.3299999908</v>
      </c>
      <c r="G91" s="1">
        <v>0</v>
      </c>
    </row>
    <row r="92" spans="1:7" hidden="1" x14ac:dyDescent="0.25">
      <c r="A92" t="s">
        <v>187</v>
      </c>
      <c r="B92" t="s">
        <v>188</v>
      </c>
      <c r="C92" s="1">
        <v>1</v>
      </c>
      <c r="D92" s="1">
        <v>583205027.20000005</v>
      </c>
      <c r="E92" s="1">
        <v>556511645.33000004</v>
      </c>
      <c r="F92" s="1">
        <v>26693381.870000001</v>
      </c>
      <c r="G92" s="1">
        <v>26693382.870000001</v>
      </c>
    </row>
    <row r="93" spans="1:7" hidden="1" x14ac:dyDescent="0.25">
      <c r="A93" t="s">
        <v>189</v>
      </c>
      <c r="B93" t="s">
        <v>190</v>
      </c>
      <c r="C93" s="1">
        <v>0</v>
      </c>
      <c r="D93" s="1">
        <v>840668.22</v>
      </c>
      <c r="E93" s="1">
        <v>30000</v>
      </c>
      <c r="F93" s="1">
        <v>810668.22</v>
      </c>
      <c r="G93" s="1">
        <v>810668.22</v>
      </c>
    </row>
    <row r="94" spans="1:7" hidden="1" x14ac:dyDescent="0.25">
      <c r="A94" t="s">
        <v>191</v>
      </c>
      <c r="B94" t="s">
        <v>192</v>
      </c>
      <c r="C94" s="1">
        <v>0</v>
      </c>
      <c r="D94" s="1">
        <v>534312.47</v>
      </c>
      <c r="E94" s="1">
        <v>38732</v>
      </c>
      <c r="F94" s="1">
        <v>495580.47</v>
      </c>
      <c r="G94" s="1">
        <v>495580.47</v>
      </c>
    </row>
    <row r="95" spans="1:7" hidden="1" x14ac:dyDescent="0.25">
      <c r="A95" t="s">
        <v>193</v>
      </c>
      <c r="B95" t="s">
        <v>194</v>
      </c>
      <c r="C95" s="1">
        <v>0</v>
      </c>
      <c r="D95" s="1">
        <v>56994859.840000004</v>
      </c>
      <c r="E95" s="1">
        <v>50092835.799999997</v>
      </c>
      <c r="F95" s="1">
        <v>6902024.0400000103</v>
      </c>
      <c r="G95" s="1">
        <v>6902024.04</v>
      </c>
    </row>
    <row r="96" spans="1:7" hidden="1" x14ac:dyDescent="0.25">
      <c r="A96" t="s">
        <v>195</v>
      </c>
      <c r="B96" t="s">
        <v>196</v>
      </c>
      <c r="C96" s="1">
        <v>0</v>
      </c>
      <c r="D96" s="1">
        <v>6170962504.1999998</v>
      </c>
      <c r="E96" s="1">
        <v>6170962504.1999998</v>
      </c>
      <c r="F96" s="1">
        <v>0</v>
      </c>
      <c r="G96" s="1">
        <v>0</v>
      </c>
    </row>
    <row r="97" spans="1:7" hidden="1" x14ac:dyDescent="0.25">
      <c r="A97" t="s">
        <v>197</v>
      </c>
      <c r="B97" t="s">
        <v>198</v>
      </c>
      <c r="C97" s="1">
        <v>0</v>
      </c>
      <c r="D97" s="1">
        <v>493962532.26999998</v>
      </c>
      <c r="E97" s="1">
        <v>493962532.26999998</v>
      </c>
      <c r="F97" s="1">
        <v>0</v>
      </c>
      <c r="G97" s="1">
        <v>0</v>
      </c>
    </row>
    <row r="98" spans="1:7" hidden="1" x14ac:dyDescent="0.25">
      <c r="A98" t="s">
        <v>199</v>
      </c>
      <c r="B98" t="s">
        <v>200</v>
      </c>
      <c r="C98" s="1">
        <v>0</v>
      </c>
      <c r="D98" s="1">
        <v>155992035.13999999</v>
      </c>
      <c r="E98" s="1">
        <v>155992035.13999999</v>
      </c>
      <c r="F98" s="1">
        <v>0</v>
      </c>
      <c r="G98" s="1">
        <v>0</v>
      </c>
    </row>
    <row r="99" spans="1:7" hidden="1" x14ac:dyDescent="0.25">
      <c r="A99" t="s">
        <v>201</v>
      </c>
      <c r="B99" t="s">
        <v>202</v>
      </c>
      <c r="C99" s="1">
        <v>0</v>
      </c>
      <c r="D99" s="1">
        <v>337970497.13</v>
      </c>
      <c r="E99" s="1">
        <v>337970497.13</v>
      </c>
      <c r="F99" s="1">
        <v>0</v>
      </c>
      <c r="G99" s="1">
        <v>0</v>
      </c>
    </row>
    <row r="100" spans="1:7" hidden="1" x14ac:dyDescent="0.25">
      <c r="A100" t="s">
        <v>203</v>
      </c>
      <c r="B100" t="s">
        <v>204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</row>
    <row r="101" spans="1:7" hidden="1" x14ac:dyDescent="0.25">
      <c r="A101" t="s">
        <v>205</v>
      </c>
      <c r="B101" t="s">
        <v>206</v>
      </c>
      <c r="C101" s="1">
        <v>0</v>
      </c>
      <c r="D101" s="1">
        <v>2250274259.5100002</v>
      </c>
      <c r="E101" s="1">
        <v>2250274259.5100002</v>
      </c>
      <c r="F101" s="1">
        <v>0</v>
      </c>
      <c r="G101" s="1">
        <v>0</v>
      </c>
    </row>
    <row r="102" spans="1:7" hidden="1" x14ac:dyDescent="0.25">
      <c r="A102" t="s">
        <v>207</v>
      </c>
      <c r="B102" t="s">
        <v>208</v>
      </c>
      <c r="C102" s="1">
        <v>0</v>
      </c>
      <c r="D102" s="1">
        <v>711238078.47000003</v>
      </c>
      <c r="E102" s="1">
        <v>711238078.47000003</v>
      </c>
      <c r="F102" s="1">
        <v>0</v>
      </c>
      <c r="G102" s="1">
        <v>0</v>
      </c>
    </row>
    <row r="103" spans="1:7" hidden="1" x14ac:dyDescent="0.25">
      <c r="A103" t="s">
        <v>209</v>
      </c>
      <c r="B103" t="s">
        <v>210</v>
      </c>
      <c r="C103" s="1">
        <v>0</v>
      </c>
      <c r="D103" s="1">
        <v>2015638.73</v>
      </c>
      <c r="E103" s="1">
        <v>2015638.73</v>
      </c>
      <c r="F103" s="1">
        <v>0</v>
      </c>
      <c r="G103" s="1">
        <v>0</v>
      </c>
    </row>
    <row r="104" spans="1:7" hidden="1" x14ac:dyDescent="0.25">
      <c r="A104" t="s">
        <v>211</v>
      </c>
      <c r="B104" t="s">
        <v>212</v>
      </c>
      <c r="C104" s="1">
        <v>0</v>
      </c>
      <c r="D104" s="1">
        <v>40572252.859999999</v>
      </c>
      <c r="E104" s="1">
        <v>40572252.859999999</v>
      </c>
      <c r="F104" s="1">
        <v>0</v>
      </c>
      <c r="G104" s="1">
        <v>0</v>
      </c>
    </row>
    <row r="105" spans="1:7" hidden="1" x14ac:dyDescent="0.25">
      <c r="A105" t="s">
        <v>213</v>
      </c>
      <c r="B105" t="s">
        <v>214</v>
      </c>
      <c r="C105" s="1">
        <v>0</v>
      </c>
      <c r="D105" s="1">
        <v>11172731.949999999</v>
      </c>
      <c r="E105" s="1">
        <v>11172731.949999999</v>
      </c>
      <c r="F105" s="1">
        <v>0</v>
      </c>
      <c r="G105" s="1">
        <v>0</v>
      </c>
    </row>
    <row r="106" spans="1:7" hidden="1" x14ac:dyDescent="0.25">
      <c r="A106" t="s">
        <v>215</v>
      </c>
      <c r="B106" t="s">
        <v>216</v>
      </c>
      <c r="C106" s="1">
        <v>0</v>
      </c>
      <c r="D106" s="1">
        <v>145657103.81</v>
      </c>
      <c r="E106" s="1">
        <v>145657103.81</v>
      </c>
      <c r="F106" s="1">
        <v>0</v>
      </c>
      <c r="G106" s="1">
        <v>0</v>
      </c>
    </row>
    <row r="107" spans="1:7" hidden="1" x14ac:dyDescent="0.25">
      <c r="A107" t="s">
        <v>217</v>
      </c>
      <c r="B107" t="s">
        <v>218</v>
      </c>
      <c r="C107" s="1">
        <v>0</v>
      </c>
      <c r="D107" s="1">
        <v>356455549.04000002</v>
      </c>
      <c r="E107" s="1">
        <v>356455549.04000002</v>
      </c>
      <c r="F107" s="1">
        <v>0</v>
      </c>
      <c r="G107" s="1">
        <v>0</v>
      </c>
    </row>
    <row r="108" spans="1:7" hidden="1" x14ac:dyDescent="0.25">
      <c r="A108" t="s">
        <v>219</v>
      </c>
      <c r="B108" t="s">
        <v>220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</row>
    <row r="109" spans="1:7" hidden="1" x14ac:dyDescent="0.25">
      <c r="A109" t="s">
        <v>221</v>
      </c>
      <c r="B109" t="s">
        <v>222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</row>
    <row r="110" spans="1:7" hidden="1" x14ac:dyDescent="0.25">
      <c r="A110" t="s">
        <v>223</v>
      </c>
      <c r="B110" t="s">
        <v>224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</row>
    <row r="111" spans="1:7" hidden="1" x14ac:dyDescent="0.25">
      <c r="A111" t="s">
        <v>225</v>
      </c>
      <c r="B111" t="s">
        <v>226</v>
      </c>
      <c r="C111" s="1">
        <v>0</v>
      </c>
      <c r="D111" s="1">
        <v>417917332.83999997</v>
      </c>
      <c r="E111" s="1">
        <v>417917332.83999997</v>
      </c>
      <c r="F111" s="1">
        <v>0</v>
      </c>
      <c r="G111" s="1">
        <v>0</v>
      </c>
    </row>
    <row r="112" spans="1:7" hidden="1" x14ac:dyDescent="0.25">
      <c r="A112" t="s">
        <v>227</v>
      </c>
      <c r="B112" t="s">
        <v>228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</row>
    <row r="113" spans="1:7" hidden="1" x14ac:dyDescent="0.25">
      <c r="A113" t="s">
        <v>229</v>
      </c>
      <c r="B113" t="s">
        <v>230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</row>
    <row r="114" spans="1:7" hidden="1" x14ac:dyDescent="0.25">
      <c r="A114" t="s">
        <v>231</v>
      </c>
      <c r="B114" t="s">
        <v>232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</row>
    <row r="115" spans="1:7" hidden="1" x14ac:dyDescent="0.25">
      <c r="A115" t="s">
        <v>233</v>
      </c>
      <c r="B115" t="s">
        <v>234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</row>
    <row r="116" spans="1:7" hidden="1" x14ac:dyDescent="0.25">
      <c r="A116" t="s">
        <v>235</v>
      </c>
      <c r="B116" t="s">
        <v>236</v>
      </c>
      <c r="C116" s="1">
        <v>0</v>
      </c>
      <c r="D116" s="1">
        <v>565245571.80999994</v>
      </c>
      <c r="E116" s="1">
        <v>565245571.80999994</v>
      </c>
      <c r="F116" s="1">
        <v>0</v>
      </c>
      <c r="G116" s="1">
        <v>0</v>
      </c>
    </row>
    <row r="117" spans="1:7" hidden="1" x14ac:dyDescent="0.25">
      <c r="A117" t="s">
        <v>237</v>
      </c>
      <c r="B117" t="s">
        <v>238</v>
      </c>
      <c r="C117" s="1">
        <v>0</v>
      </c>
      <c r="D117" s="1">
        <v>2852252908.3800001</v>
      </c>
      <c r="E117" s="1">
        <v>2852252908.3800001</v>
      </c>
      <c r="F117" s="1">
        <v>0</v>
      </c>
      <c r="G117" s="1">
        <v>0</v>
      </c>
    </row>
    <row r="118" spans="1:7" hidden="1" x14ac:dyDescent="0.25">
      <c r="A118" t="s">
        <v>239</v>
      </c>
      <c r="B118" t="s">
        <v>240</v>
      </c>
      <c r="C118" s="1">
        <v>0</v>
      </c>
      <c r="D118" s="1">
        <v>2315433.94</v>
      </c>
      <c r="E118" s="1">
        <v>2315433.94</v>
      </c>
      <c r="F118" s="1">
        <v>0</v>
      </c>
      <c r="G118" s="1">
        <v>0</v>
      </c>
    </row>
    <row r="119" spans="1:7" hidden="1" x14ac:dyDescent="0.25">
      <c r="A119" t="s">
        <v>241</v>
      </c>
      <c r="B119" t="s">
        <v>242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</row>
    <row r="120" spans="1:7" hidden="1" x14ac:dyDescent="0.25">
      <c r="A120" t="s">
        <v>243</v>
      </c>
      <c r="B120" t="s">
        <v>244</v>
      </c>
      <c r="C120" s="1">
        <v>0</v>
      </c>
      <c r="D120" s="1">
        <v>4131099.94</v>
      </c>
      <c r="E120" s="1">
        <v>4131099.94</v>
      </c>
      <c r="F120" s="1">
        <v>0</v>
      </c>
      <c r="G120" s="1">
        <v>0</v>
      </c>
    </row>
    <row r="121" spans="1:7" hidden="1" x14ac:dyDescent="0.25">
      <c r="A121" t="s">
        <v>245</v>
      </c>
      <c r="B121" t="s">
        <v>246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</row>
    <row r="122" spans="1:7" hidden="1" x14ac:dyDescent="0.25">
      <c r="A122" t="s">
        <v>247</v>
      </c>
      <c r="B122" t="s">
        <v>248</v>
      </c>
      <c r="C122" s="1">
        <v>0</v>
      </c>
      <c r="D122" s="1">
        <v>39772815.869999997</v>
      </c>
      <c r="E122" s="1">
        <v>39772815.869999997</v>
      </c>
      <c r="F122" s="1">
        <v>0</v>
      </c>
      <c r="G122" s="1">
        <v>0</v>
      </c>
    </row>
    <row r="123" spans="1:7" hidden="1" x14ac:dyDescent="0.25">
      <c r="A123" t="s">
        <v>249</v>
      </c>
      <c r="B123" t="s">
        <v>250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</row>
    <row r="124" spans="1:7" hidden="1" x14ac:dyDescent="0.25">
      <c r="A124" t="s">
        <v>251</v>
      </c>
      <c r="B124" t="s">
        <v>252</v>
      </c>
      <c r="C124" s="1">
        <v>0</v>
      </c>
      <c r="D124" s="1">
        <v>3576104.33</v>
      </c>
      <c r="E124" s="1">
        <v>3576104.33</v>
      </c>
      <c r="F124" s="1">
        <v>0</v>
      </c>
      <c r="G124" s="1">
        <v>0</v>
      </c>
    </row>
    <row r="125" spans="1:7" hidden="1" x14ac:dyDescent="0.25">
      <c r="A125" t="s">
        <v>253</v>
      </c>
      <c r="B125" t="s">
        <v>254</v>
      </c>
      <c r="C125" s="1">
        <v>0</v>
      </c>
      <c r="D125" s="1">
        <v>41303567.880000003</v>
      </c>
      <c r="E125" s="1">
        <v>41303567.880000003</v>
      </c>
      <c r="F125" s="1">
        <v>0</v>
      </c>
      <c r="G125" s="1">
        <v>0</v>
      </c>
    </row>
    <row r="126" spans="1:7" hidden="1" x14ac:dyDescent="0.25">
      <c r="A126" t="s">
        <v>255</v>
      </c>
      <c r="B126" t="s">
        <v>256</v>
      </c>
      <c r="C126" s="1">
        <v>0</v>
      </c>
      <c r="D126" s="1">
        <v>618856248.61000001</v>
      </c>
      <c r="E126" s="1">
        <v>618856248.61000001</v>
      </c>
      <c r="F126" s="1">
        <v>0</v>
      </c>
      <c r="G126" s="1">
        <v>0</v>
      </c>
    </row>
    <row r="127" spans="1:7" hidden="1" x14ac:dyDescent="0.25">
      <c r="A127" t="s">
        <v>257</v>
      </c>
      <c r="B127" t="s">
        <v>258</v>
      </c>
      <c r="C127" s="1">
        <v>0</v>
      </c>
      <c r="D127" s="1">
        <v>189647182.30000001</v>
      </c>
      <c r="E127" s="1">
        <v>189647182.30000001</v>
      </c>
      <c r="F127" s="1">
        <v>0</v>
      </c>
      <c r="G127" s="1">
        <v>0</v>
      </c>
    </row>
    <row r="128" spans="1:7" hidden="1" x14ac:dyDescent="0.25">
      <c r="A128" t="s">
        <v>259</v>
      </c>
      <c r="B128" t="s">
        <v>260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</row>
    <row r="129" spans="1:7" hidden="1" x14ac:dyDescent="0.25">
      <c r="A129" t="s">
        <v>261</v>
      </c>
      <c r="B129" t="s">
        <v>262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</row>
    <row r="130" spans="1:7" hidden="1" x14ac:dyDescent="0.25">
      <c r="A130" t="s">
        <v>263</v>
      </c>
      <c r="B130" t="s">
        <v>264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</row>
    <row r="131" spans="1:7" hidden="1" x14ac:dyDescent="0.25">
      <c r="A131" t="s">
        <v>265</v>
      </c>
      <c r="B131" t="s">
        <v>266</v>
      </c>
      <c r="C131" s="1">
        <v>0</v>
      </c>
      <c r="D131" s="1">
        <v>63887192.43</v>
      </c>
      <c r="E131" s="1">
        <v>63887192.43</v>
      </c>
      <c r="F131" s="1">
        <v>0</v>
      </c>
      <c r="G131" s="1">
        <v>0</v>
      </c>
    </row>
    <row r="132" spans="1:7" hidden="1" x14ac:dyDescent="0.25">
      <c r="A132" t="s">
        <v>267</v>
      </c>
      <c r="B132" t="s">
        <v>268</v>
      </c>
      <c r="C132" s="1">
        <v>0</v>
      </c>
      <c r="D132" s="1">
        <v>185046266.75</v>
      </c>
      <c r="E132" s="1">
        <v>185046266.75</v>
      </c>
      <c r="F132" s="1">
        <v>0</v>
      </c>
      <c r="G132" s="1">
        <v>0</v>
      </c>
    </row>
    <row r="133" spans="1:7" hidden="1" x14ac:dyDescent="0.25">
      <c r="A133" t="s">
        <v>269</v>
      </c>
      <c r="B133" t="s">
        <v>270</v>
      </c>
      <c r="C133" s="1">
        <v>0</v>
      </c>
      <c r="D133" s="1">
        <v>859733705.20000005</v>
      </c>
      <c r="E133" s="1">
        <v>859733705.20000005</v>
      </c>
      <c r="F133" s="1">
        <v>0</v>
      </c>
      <c r="G133" s="1">
        <v>0</v>
      </c>
    </row>
    <row r="134" spans="1:7" hidden="1" x14ac:dyDescent="0.25">
      <c r="A134" t="s">
        <v>271</v>
      </c>
      <c r="B134" t="s">
        <v>272</v>
      </c>
      <c r="C134" s="1">
        <v>0</v>
      </c>
      <c r="D134" s="1">
        <v>567405584.41999996</v>
      </c>
      <c r="E134" s="1">
        <v>567405584.41999996</v>
      </c>
      <c r="F134" s="1">
        <v>0</v>
      </c>
      <c r="G134" s="1">
        <v>0</v>
      </c>
    </row>
    <row r="135" spans="1:7" hidden="1" x14ac:dyDescent="0.25">
      <c r="A135" t="s">
        <v>273</v>
      </c>
      <c r="B135" t="s">
        <v>274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</row>
    <row r="136" spans="1:7" hidden="1" x14ac:dyDescent="0.25">
      <c r="A136" t="s">
        <v>275</v>
      </c>
      <c r="B136" t="s">
        <v>276</v>
      </c>
      <c r="C136" s="1">
        <v>0</v>
      </c>
      <c r="D136" s="1">
        <v>276577706.70999998</v>
      </c>
      <c r="E136" s="1">
        <v>276577706.70999998</v>
      </c>
      <c r="F136" s="1">
        <v>0</v>
      </c>
      <c r="G136" s="1">
        <v>0</v>
      </c>
    </row>
    <row r="137" spans="1:7" hidden="1" x14ac:dyDescent="0.25">
      <c r="A137" t="s">
        <v>277</v>
      </c>
      <c r="B137" t="s">
        <v>278</v>
      </c>
      <c r="C137" s="1">
        <v>0</v>
      </c>
      <c r="D137" s="1">
        <v>574472804.03999996</v>
      </c>
      <c r="E137" s="1">
        <v>574472804.03999996</v>
      </c>
      <c r="F137" s="1">
        <v>0</v>
      </c>
      <c r="G137" s="1">
        <v>0</v>
      </c>
    </row>
    <row r="138" spans="1:7" hidden="1" x14ac:dyDescent="0.25">
      <c r="A138" t="s">
        <v>279</v>
      </c>
      <c r="B138" t="s">
        <v>280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</row>
    <row r="139" spans="1:7" hidden="1" x14ac:dyDescent="0.25">
      <c r="A139" t="s">
        <v>281</v>
      </c>
      <c r="B139" t="s">
        <v>282</v>
      </c>
      <c r="C139" s="1">
        <v>0</v>
      </c>
      <c r="D139" s="1">
        <v>2909819.73</v>
      </c>
      <c r="E139" s="1">
        <v>2909819.73</v>
      </c>
      <c r="F139" s="1">
        <v>0</v>
      </c>
      <c r="G139" s="1">
        <v>0</v>
      </c>
    </row>
    <row r="140" spans="1:7" hidden="1" x14ac:dyDescent="0.25">
      <c r="A140" t="s">
        <v>283</v>
      </c>
      <c r="B140" t="s">
        <v>284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</row>
    <row r="141" spans="1:7" hidden="1" x14ac:dyDescent="0.25">
      <c r="A141" t="s">
        <v>285</v>
      </c>
      <c r="B141" t="s">
        <v>286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</row>
    <row r="142" spans="1:7" hidden="1" x14ac:dyDescent="0.25">
      <c r="A142" t="s">
        <v>287</v>
      </c>
      <c r="B142" t="s">
        <v>288</v>
      </c>
      <c r="C142" s="1">
        <v>0</v>
      </c>
      <c r="D142" s="1">
        <v>49895688.259999998</v>
      </c>
      <c r="E142" s="1">
        <v>49895688.259999998</v>
      </c>
      <c r="F142" s="1">
        <v>0</v>
      </c>
      <c r="G142" s="1">
        <v>0</v>
      </c>
    </row>
    <row r="143" spans="1:7" hidden="1" x14ac:dyDescent="0.25">
      <c r="A143" t="s">
        <v>289</v>
      </c>
      <c r="B143" t="s">
        <v>290</v>
      </c>
      <c r="C143" s="1">
        <v>0</v>
      </c>
      <c r="D143" s="1">
        <v>19872184.739999998</v>
      </c>
      <c r="E143" s="1">
        <v>19872184.739999998</v>
      </c>
      <c r="F143" s="1">
        <v>0</v>
      </c>
      <c r="G143" s="1">
        <v>0</v>
      </c>
    </row>
    <row r="144" spans="1:7" hidden="1" x14ac:dyDescent="0.25">
      <c r="A144" t="s">
        <v>291</v>
      </c>
      <c r="B144" t="s">
        <v>292</v>
      </c>
      <c r="C144" s="1">
        <v>0</v>
      </c>
      <c r="D144" s="1">
        <v>453217050.41000003</v>
      </c>
      <c r="E144" s="1">
        <v>453217050.41000003</v>
      </c>
      <c r="F144" s="1">
        <v>0</v>
      </c>
      <c r="G144" s="1">
        <v>0</v>
      </c>
    </row>
    <row r="145" spans="1:7" hidden="1" x14ac:dyDescent="0.25">
      <c r="A145" t="s">
        <v>293</v>
      </c>
      <c r="B145" t="s">
        <v>294</v>
      </c>
      <c r="C145" s="1">
        <v>0</v>
      </c>
      <c r="D145" s="1">
        <v>48578060.899999999</v>
      </c>
      <c r="E145" s="1">
        <v>48578060.899999999</v>
      </c>
      <c r="F145" s="1">
        <v>0</v>
      </c>
      <c r="G145" s="1">
        <v>0</v>
      </c>
    </row>
    <row r="146" spans="1:7" hidden="1" x14ac:dyDescent="0.25">
      <c r="A146" t="s">
        <v>295</v>
      </c>
      <c r="B146" t="s">
        <v>296</v>
      </c>
      <c r="C146" s="1">
        <v>103448.27</v>
      </c>
      <c r="D146" s="1">
        <v>755845.81</v>
      </c>
      <c r="E146" s="1">
        <v>745247.81</v>
      </c>
      <c r="F146" s="1">
        <v>10598</v>
      </c>
      <c r="G146" s="1">
        <v>114046.27</v>
      </c>
    </row>
    <row r="147" spans="1:7" hidden="1" x14ac:dyDescent="0.25">
      <c r="A147" t="s">
        <v>297</v>
      </c>
      <c r="B147" t="s">
        <v>298</v>
      </c>
      <c r="C147" s="1">
        <v>103448.27</v>
      </c>
      <c r="D147" s="1">
        <v>755845.81</v>
      </c>
      <c r="E147" s="1">
        <v>745247.81</v>
      </c>
      <c r="F147" s="1">
        <v>10598</v>
      </c>
      <c r="G147" s="1">
        <v>114046.27</v>
      </c>
    </row>
    <row r="148" spans="1:7" hidden="1" x14ac:dyDescent="0.25">
      <c r="A148" t="s">
        <v>299</v>
      </c>
      <c r="B148" t="s">
        <v>300</v>
      </c>
      <c r="C148" s="1">
        <v>59941465.039999999</v>
      </c>
      <c r="D148" s="1">
        <v>680818179.94000006</v>
      </c>
      <c r="E148" s="1">
        <v>680158781.77999997</v>
      </c>
      <c r="F148" s="1">
        <v>659398.15999996697</v>
      </c>
      <c r="G148" s="1">
        <v>60600863.200000003</v>
      </c>
    </row>
    <row r="149" spans="1:7" hidden="1" x14ac:dyDescent="0.25">
      <c r="A149" t="s">
        <v>301</v>
      </c>
      <c r="B149" t="s">
        <v>302</v>
      </c>
      <c r="C149" s="1">
        <v>89091.14</v>
      </c>
      <c r="D149" s="1">
        <v>619780519.92999995</v>
      </c>
      <c r="E149" s="1">
        <v>619853206.34000003</v>
      </c>
      <c r="F149" s="1">
        <v>-72686.409999966607</v>
      </c>
      <c r="G149" s="1">
        <v>16404.73</v>
      </c>
    </row>
    <row r="150" spans="1:7" hidden="1" x14ac:dyDescent="0.25">
      <c r="A150" t="s">
        <v>303</v>
      </c>
      <c r="B150" t="s">
        <v>304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</row>
    <row r="151" spans="1:7" hidden="1" x14ac:dyDescent="0.25">
      <c r="A151" t="s">
        <v>305</v>
      </c>
      <c r="B151" t="s">
        <v>306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</row>
    <row r="152" spans="1:7" hidden="1" x14ac:dyDescent="0.25">
      <c r="A152" t="s">
        <v>307</v>
      </c>
      <c r="B152" t="s">
        <v>308</v>
      </c>
      <c r="C152" s="1">
        <v>0</v>
      </c>
      <c r="D152" s="1">
        <v>619281389.99000001</v>
      </c>
      <c r="E152" s="1">
        <v>619281389.99000001</v>
      </c>
      <c r="F152" s="1">
        <v>0</v>
      </c>
      <c r="G152" s="1">
        <v>0</v>
      </c>
    </row>
    <row r="153" spans="1:7" hidden="1" x14ac:dyDescent="0.25">
      <c r="A153" t="s">
        <v>309</v>
      </c>
      <c r="B153" t="s">
        <v>310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</row>
    <row r="154" spans="1:7" hidden="1" x14ac:dyDescent="0.25">
      <c r="A154" t="s">
        <v>311</v>
      </c>
      <c r="B154" t="s">
        <v>312</v>
      </c>
      <c r="C154" s="1">
        <v>0</v>
      </c>
      <c r="D154" s="1">
        <v>439630476.99000001</v>
      </c>
      <c r="E154" s="1">
        <v>439630476.99000001</v>
      </c>
      <c r="F154" s="1">
        <v>0</v>
      </c>
      <c r="G154" s="1">
        <v>0</v>
      </c>
    </row>
    <row r="155" spans="1:7" hidden="1" x14ac:dyDescent="0.25">
      <c r="A155" t="s">
        <v>313</v>
      </c>
      <c r="B155" t="s">
        <v>314</v>
      </c>
      <c r="C155" s="1">
        <v>0</v>
      </c>
      <c r="D155" s="1">
        <v>179650913</v>
      </c>
      <c r="E155" s="1">
        <v>179650913</v>
      </c>
      <c r="F155" s="1">
        <v>0</v>
      </c>
      <c r="G155" s="1">
        <v>0</v>
      </c>
    </row>
    <row r="156" spans="1:7" hidden="1" x14ac:dyDescent="0.25">
      <c r="A156" t="s">
        <v>315</v>
      </c>
      <c r="B156" t="s">
        <v>316</v>
      </c>
      <c r="C156" s="1">
        <v>89091.14</v>
      </c>
      <c r="D156" s="1">
        <v>499129.94</v>
      </c>
      <c r="E156" s="1">
        <v>571816.35</v>
      </c>
      <c r="F156" s="1">
        <v>-72686.410000000207</v>
      </c>
      <c r="G156" s="1">
        <v>16404.73</v>
      </c>
    </row>
    <row r="157" spans="1:7" hidden="1" x14ac:dyDescent="0.25">
      <c r="A157" t="s">
        <v>317</v>
      </c>
      <c r="B157" t="s">
        <v>318</v>
      </c>
      <c r="C157" s="1">
        <v>0</v>
      </c>
      <c r="D157" s="1">
        <v>9733.9</v>
      </c>
      <c r="E157" s="1">
        <v>5958.23</v>
      </c>
      <c r="F157" s="1">
        <v>3775.67</v>
      </c>
      <c r="G157" s="1">
        <v>3775.67</v>
      </c>
    </row>
    <row r="158" spans="1:7" hidden="1" x14ac:dyDescent="0.25">
      <c r="A158" t="s">
        <v>319</v>
      </c>
      <c r="B158" t="s">
        <v>320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</row>
    <row r="159" spans="1:7" hidden="1" x14ac:dyDescent="0.25">
      <c r="A159" t="s">
        <v>321</v>
      </c>
      <c r="B159" t="s">
        <v>322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</row>
    <row r="160" spans="1:7" hidden="1" x14ac:dyDescent="0.25">
      <c r="A160" t="s">
        <v>323</v>
      </c>
      <c r="B160" t="s">
        <v>324</v>
      </c>
      <c r="C160" s="1">
        <v>0</v>
      </c>
      <c r="D160" s="1">
        <v>6426.4</v>
      </c>
      <c r="E160" s="1">
        <v>2650.73</v>
      </c>
      <c r="F160" s="1">
        <v>3775.67</v>
      </c>
      <c r="G160" s="1">
        <v>3775.67</v>
      </c>
    </row>
    <row r="161" spans="1:7" hidden="1" x14ac:dyDescent="0.25">
      <c r="A161" t="s">
        <v>325</v>
      </c>
      <c r="B161" t="s">
        <v>326</v>
      </c>
      <c r="C161" s="1">
        <v>0</v>
      </c>
      <c r="D161" s="1">
        <v>3307.5</v>
      </c>
      <c r="E161" s="1">
        <v>3307.5</v>
      </c>
      <c r="F161" s="1">
        <v>0</v>
      </c>
      <c r="G161" s="1">
        <v>0</v>
      </c>
    </row>
    <row r="162" spans="1:7" hidden="1" x14ac:dyDescent="0.25">
      <c r="A162" t="s">
        <v>327</v>
      </c>
      <c r="B162" t="s">
        <v>328</v>
      </c>
      <c r="C162" s="1">
        <v>89091.14</v>
      </c>
      <c r="D162" s="1">
        <v>489396.04</v>
      </c>
      <c r="E162" s="1">
        <v>565858.12</v>
      </c>
      <c r="F162" s="1">
        <v>-76462.080000000104</v>
      </c>
      <c r="G162" s="1">
        <v>12629.06</v>
      </c>
    </row>
    <row r="163" spans="1:7" hidden="1" x14ac:dyDescent="0.25">
      <c r="A163" t="s">
        <v>329</v>
      </c>
      <c r="B163" t="s">
        <v>330</v>
      </c>
      <c r="C163" s="1">
        <v>89091.14</v>
      </c>
      <c r="D163" s="1">
        <v>484697.52</v>
      </c>
      <c r="E163" s="1">
        <v>565858.12</v>
      </c>
      <c r="F163" s="1">
        <v>-81160.600000000006</v>
      </c>
      <c r="G163" s="1">
        <v>7930.54</v>
      </c>
    </row>
    <row r="164" spans="1:7" hidden="1" x14ac:dyDescent="0.25">
      <c r="A164" t="s">
        <v>331</v>
      </c>
      <c r="B164" t="s">
        <v>332</v>
      </c>
      <c r="C164" s="1">
        <v>0</v>
      </c>
      <c r="D164" s="1">
        <v>4698.5200000000004</v>
      </c>
      <c r="E164" s="1">
        <v>0</v>
      </c>
      <c r="F164" s="1">
        <v>4698.5200000000004</v>
      </c>
      <c r="G164" s="1">
        <v>4698.5200000000004</v>
      </c>
    </row>
    <row r="165" spans="1:7" hidden="1" x14ac:dyDescent="0.25">
      <c r="A165" t="s">
        <v>333</v>
      </c>
      <c r="B165" t="s">
        <v>334</v>
      </c>
      <c r="C165" s="1">
        <v>59683079.399999999</v>
      </c>
      <c r="D165" s="1">
        <v>58158298.560000002</v>
      </c>
      <c r="E165" s="1">
        <v>57409001.460000001</v>
      </c>
      <c r="F165" s="1">
        <v>749297.10000000906</v>
      </c>
      <c r="G165" s="1">
        <v>60432376.5</v>
      </c>
    </row>
    <row r="166" spans="1:7" hidden="1" x14ac:dyDescent="0.25">
      <c r="A166" t="s">
        <v>335</v>
      </c>
      <c r="B166" t="s">
        <v>336</v>
      </c>
      <c r="C166" s="1">
        <v>6384.57</v>
      </c>
      <c r="D166" s="1">
        <v>54369360.600000001</v>
      </c>
      <c r="E166" s="1">
        <v>53604497.630000003</v>
      </c>
      <c r="F166" s="1">
        <v>764862.96999999101</v>
      </c>
      <c r="G166" s="1">
        <v>771247.54</v>
      </c>
    </row>
    <row r="167" spans="1:7" hidden="1" x14ac:dyDescent="0.25">
      <c r="A167" t="s">
        <v>337</v>
      </c>
      <c r="B167" t="s">
        <v>338</v>
      </c>
      <c r="C167" s="1">
        <v>6384.57</v>
      </c>
      <c r="D167" s="1">
        <v>54369360.600000001</v>
      </c>
      <c r="E167" s="1">
        <v>53604497.630000003</v>
      </c>
      <c r="F167" s="1">
        <v>764862.96999999101</v>
      </c>
      <c r="G167" s="1">
        <v>771247.54</v>
      </c>
    </row>
    <row r="168" spans="1:7" hidden="1" x14ac:dyDescent="0.25">
      <c r="A168" t="s">
        <v>339</v>
      </c>
      <c r="B168" t="s">
        <v>340</v>
      </c>
      <c r="C168" s="1">
        <v>0</v>
      </c>
      <c r="D168" s="1">
        <v>652981.92000000004</v>
      </c>
      <c r="E168" s="1">
        <v>652981.92000000004</v>
      </c>
      <c r="F168" s="1">
        <v>0</v>
      </c>
      <c r="G168" s="1">
        <v>0</v>
      </c>
    </row>
    <row r="169" spans="1:7" hidden="1" x14ac:dyDescent="0.25">
      <c r="A169" t="s">
        <v>341</v>
      </c>
      <c r="B169" t="s">
        <v>342</v>
      </c>
      <c r="C169" s="1">
        <v>0</v>
      </c>
      <c r="D169" s="1">
        <v>652981.92000000004</v>
      </c>
      <c r="E169" s="1">
        <v>652981.92000000004</v>
      </c>
      <c r="F169" s="1">
        <v>0</v>
      </c>
      <c r="G169" s="1">
        <v>0</v>
      </c>
    </row>
    <row r="170" spans="1:7" hidden="1" x14ac:dyDescent="0.25">
      <c r="A170" t="s">
        <v>343</v>
      </c>
      <c r="B170" t="s">
        <v>344</v>
      </c>
      <c r="C170" s="1">
        <v>59660658.960000001</v>
      </c>
      <c r="D170" s="1">
        <v>10412.26</v>
      </c>
      <c r="E170" s="1">
        <v>10442.26</v>
      </c>
      <c r="F170" s="1">
        <v>-30</v>
      </c>
      <c r="G170" s="1">
        <v>59660628.960000001</v>
      </c>
    </row>
    <row r="171" spans="1:7" hidden="1" x14ac:dyDescent="0.25">
      <c r="A171" t="s">
        <v>345</v>
      </c>
      <c r="B171" t="s">
        <v>346</v>
      </c>
      <c r="C171" s="1">
        <v>59660658.960000001</v>
      </c>
      <c r="D171" s="1">
        <v>724</v>
      </c>
      <c r="E171" s="1">
        <v>754</v>
      </c>
      <c r="F171" s="1">
        <v>-30</v>
      </c>
      <c r="G171" s="1">
        <v>59660628.960000001</v>
      </c>
    </row>
    <row r="172" spans="1:7" hidden="1" x14ac:dyDescent="0.25">
      <c r="A172" t="s">
        <v>347</v>
      </c>
      <c r="B172" t="s">
        <v>348</v>
      </c>
      <c r="C172" s="1">
        <v>0</v>
      </c>
      <c r="D172" s="1">
        <v>9688.26</v>
      </c>
      <c r="E172" s="1">
        <v>9688.26</v>
      </c>
      <c r="F172" s="1">
        <v>0</v>
      </c>
      <c r="G172" s="1">
        <v>0</v>
      </c>
    </row>
    <row r="173" spans="1:7" hidden="1" x14ac:dyDescent="0.25">
      <c r="A173" t="s">
        <v>349</v>
      </c>
      <c r="B173" t="s">
        <v>350</v>
      </c>
      <c r="C173" s="1">
        <v>16035.87</v>
      </c>
      <c r="D173" s="1">
        <v>2403725.87</v>
      </c>
      <c r="E173" s="1">
        <v>2419261.7400000002</v>
      </c>
      <c r="F173" s="1">
        <v>-15535.869999999601</v>
      </c>
      <c r="G173" s="1">
        <v>500</v>
      </c>
    </row>
    <row r="174" spans="1:7" hidden="1" x14ac:dyDescent="0.25">
      <c r="A174" t="s">
        <v>351</v>
      </c>
      <c r="B174" t="s">
        <v>352</v>
      </c>
      <c r="C174" s="1">
        <v>16035.87</v>
      </c>
      <c r="D174" s="1">
        <v>2403725.87</v>
      </c>
      <c r="E174" s="1">
        <v>2419261.7400000002</v>
      </c>
      <c r="F174" s="1">
        <v>-15535.869999999601</v>
      </c>
      <c r="G174" s="1">
        <v>500</v>
      </c>
    </row>
    <row r="175" spans="1:7" hidden="1" x14ac:dyDescent="0.25">
      <c r="A175" t="s">
        <v>353</v>
      </c>
      <c r="B175" t="s">
        <v>354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</row>
    <row r="176" spans="1:7" hidden="1" x14ac:dyDescent="0.25">
      <c r="A176" t="s">
        <v>355</v>
      </c>
      <c r="B176" t="s">
        <v>356</v>
      </c>
      <c r="C176" s="1">
        <v>0</v>
      </c>
      <c r="D176" s="1">
        <v>721817.91</v>
      </c>
      <c r="E176" s="1">
        <v>721817.91</v>
      </c>
      <c r="F176" s="1">
        <v>0</v>
      </c>
      <c r="G176" s="1">
        <v>0</v>
      </c>
    </row>
    <row r="177" spans="1:7" hidden="1" x14ac:dyDescent="0.25">
      <c r="A177" t="s">
        <v>357</v>
      </c>
      <c r="B177" t="s">
        <v>358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</row>
    <row r="178" spans="1:7" hidden="1" x14ac:dyDescent="0.25">
      <c r="A178" t="s">
        <v>359</v>
      </c>
      <c r="B178" t="s">
        <v>360</v>
      </c>
      <c r="C178" s="1">
        <v>0</v>
      </c>
      <c r="D178" s="1">
        <v>721817.91</v>
      </c>
      <c r="E178" s="1">
        <v>721817.91</v>
      </c>
      <c r="F178" s="1">
        <v>0</v>
      </c>
      <c r="G178" s="1">
        <v>0</v>
      </c>
    </row>
    <row r="179" spans="1:7" hidden="1" x14ac:dyDescent="0.25">
      <c r="A179" t="s">
        <v>361</v>
      </c>
      <c r="B179" t="s">
        <v>362</v>
      </c>
      <c r="C179" s="1">
        <v>18990.95</v>
      </c>
      <c r="D179" s="1">
        <v>0</v>
      </c>
      <c r="E179" s="1">
        <v>18990.95</v>
      </c>
      <c r="F179" s="1">
        <v>-18990.95</v>
      </c>
      <c r="G179" s="1">
        <v>0</v>
      </c>
    </row>
    <row r="180" spans="1:7" hidden="1" x14ac:dyDescent="0.25">
      <c r="A180" t="s">
        <v>363</v>
      </c>
      <c r="B180" t="s">
        <v>364</v>
      </c>
      <c r="C180" s="1">
        <v>18990.95</v>
      </c>
      <c r="D180" s="1">
        <v>0</v>
      </c>
      <c r="E180" s="1">
        <v>18990.95</v>
      </c>
      <c r="F180" s="1">
        <v>-18990.95</v>
      </c>
      <c r="G180" s="1">
        <v>0</v>
      </c>
    </row>
    <row r="181" spans="1:7" hidden="1" x14ac:dyDescent="0.25">
      <c r="A181" t="s">
        <v>365</v>
      </c>
      <c r="B181" t="s">
        <v>366</v>
      </c>
      <c r="C181" s="1">
        <v>18990.95</v>
      </c>
      <c r="D181" s="1">
        <v>0</v>
      </c>
      <c r="E181" s="1">
        <v>18990.95</v>
      </c>
      <c r="F181" s="1">
        <v>-18990.95</v>
      </c>
      <c r="G181" s="1">
        <v>0</v>
      </c>
    </row>
    <row r="182" spans="1:7" hidden="1" x14ac:dyDescent="0.25">
      <c r="A182" t="s">
        <v>367</v>
      </c>
      <c r="B182" t="s">
        <v>368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</row>
    <row r="183" spans="1:7" hidden="1" x14ac:dyDescent="0.25">
      <c r="A183" t="s">
        <v>369</v>
      </c>
      <c r="B183" t="s">
        <v>370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</row>
    <row r="184" spans="1:7" hidden="1" x14ac:dyDescent="0.25">
      <c r="A184" t="s">
        <v>371</v>
      </c>
      <c r="B184" t="s">
        <v>372</v>
      </c>
      <c r="C184" s="1">
        <v>150303.32</v>
      </c>
      <c r="D184" s="1">
        <v>2877589.91</v>
      </c>
      <c r="E184" s="1">
        <v>2877583.03</v>
      </c>
      <c r="F184" s="1">
        <v>6.8799999998882404</v>
      </c>
      <c r="G184" s="1">
        <v>150310.20000000001</v>
      </c>
    </row>
    <row r="185" spans="1:7" hidden="1" x14ac:dyDescent="0.25">
      <c r="A185" t="s">
        <v>373</v>
      </c>
      <c r="B185" t="s">
        <v>374</v>
      </c>
      <c r="C185" s="1">
        <v>150303.32</v>
      </c>
      <c r="D185" s="1">
        <v>2877589.91</v>
      </c>
      <c r="E185" s="1">
        <v>2877583.03</v>
      </c>
      <c r="F185" s="1">
        <v>6.8799999998882404</v>
      </c>
      <c r="G185" s="1">
        <v>150310.20000000001</v>
      </c>
    </row>
    <row r="186" spans="1:7" hidden="1" x14ac:dyDescent="0.25">
      <c r="A186" t="s">
        <v>375</v>
      </c>
      <c r="B186" t="s">
        <v>376</v>
      </c>
      <c r="C186" s="1">
        <v>150303.32</v>
      </c>
      <c r="D186" s="1">
        <v>2877589.91</v>
      </c>
      <c r="E186" s="1">
        <v>2877583.03</v>
      </c>
      <c r="F186" s="1">
        <v>6.8799999998882404</v>
      </c>
      <c r="G186" s="1">
        <v>150310.20000000001</v>
      </c>
    </row>
    <row r="187" spans="1:7" hidden="1" x14ac:dyDescent="0.25">
      <c r="A187" t="s">
        <v>377</v>
      </c>
      <c r="B187" t="s">
        <v>378</v>
      </c>
      <c r="C187" s="1">
        <v>0.23</v>
      </c>
      <c r="D187" s="1">
        <v>1771.54</v>
      </c>
      <c r="E187" s="1">
        <v>0</v>
      </c>
      <c r="F187" s="1">
        <v>1771.54</v>
      </c>
      <c r="G187" s="1">
        <v>1771.77</v>
      </c>
    </row>
    <row r="188" spans="1:7" hidden="1" x14ac:dyDescent="0.25">
      <c r="A188" t="s">
        <v>379</v>
      </c>
      <c r="B188" t="s">
        <v>380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</row>
    <row r="189" spans="1:7" hidden="1" x14ac:dyDescent="0.25">
      <c r="A189" t="s">
        <v>381</v>
      </c>
      <c r="B189" t="s">
        <v>382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</row>
    <row r="190" spans="1:7" hidden="1" x14ac:dyDescent="0.25">
      <c r="A190" t="s">
        <v>383</v>
      </c>
      <c r="B190" t="s">
        <v>384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</row>
    <row r="191" spans="1:7" hidden="1" x14ac:dyDescent="0.25">
      <c r="A191" t="s">
        <v>385</v>
      </c>
      <c r="B191" t="s">
        <v>386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</row>
    <row r="192" spans="1:7" hidden="1" x14ac:dyDescent="0.25">
      <c r="A192" t="s">
        <v>387</v>
      </c>
      <c r="B192" t="s">
        <v>388</v>
      </c>
      <c r="C192" s="1">
        <v>0.23</v>
      </c>
      <c r="D192" s="1">
        <v>1771.54</v>
      </c>
      <c r="E192" s="1">
        <v>0</v>
      </c>
      <c r="F192" s="1">
        <v>1771.54</v>
      </c>
      <c r="G192" s="1">
        <v>1771.77</v>
      </c>
    </row>
    <row r="193" spans="1:7" hidden="1" x14ac:dyDescent="0.25">
      <c r="A193" t="s">
        <v>389</v>
      </c>
      <c r="B193" t="s">
        <v>390</v>
      </c>
      <c r="C193" s="1">
        <v>0.23</v>
      </c>
      <c r="D193" s="1">
        <v>0</v>
      </c>
      <c r="E193" s="1">
        <v>0</v>
      </c>
      <c r="F193" s="1">
        <v>0</v>
      </c>
      <c r="G193" s="1">
        <v>0.23</v>
      </c>
    </row>
    <row r="194" spans="1:7" hidden="1" x14ac:dyDescent="0.25">
      <c r="A194" t="s">
        <v>391</v>
      </c>
      <c r="B194" t="s">
        <v>392</v>
      </c>
      <c r="C194" s="1">
        <v>0</v>
      </c>
      <c r="D194" s="1">
        <v>1771.54</v>
      </c>
      <c r="E194" s="1">
        <v>0</v>
      </c>
      <c r="F194" s="1">
        <v>1771.54</v>
      </c>
      <c r="G194" s="1">
        <v>1771.54</v>
      </c>
    </row>
    <row r="195" spans="1:7" hidden="1" x14ac:dyDescent="0.25">
      <c r="A195" t="s">
        <v>393</v>
      </c>
      <c r="B195" t="s">
        <v>394</v>
      </c>
      <c r="C195" s="1">
        <v>42340838.509999998</v>
      </c>
      <c r="D195" s="1">
        <v>189462400.55000001</v>
      </c>
      <c r="E195" s="1">
        <v>186643426.02000001</v>
      </c>
      <c r="F195" s="1">
        <v>2818974.53</v>
      </c>
      <c r="G195" s="1">
        <v>45159813.039999999</v>
      </c>
    </row>
    <row r="196" spans="1:7" hidden="1" x14ac:dyDescent="0.25">
      <c r="A196" t="s">
        <v>395</v>
      </c>
      <c r="B196" t="s">
        <v>396</v>
      </c>
      <c r="C196" s="1">
        <v>2716727.72</v>
      </c>
      <c r="D196" s="1">
        <v>30052705.440000001</v>
      </c>
      <c r="E196" s="1">
        <v>32577220.710000001</v>
      </c>
      <c r="F196" s="1">
        <v>-2524515.2700000098</v>
      </c>
      <c r="G196" s="1">
        <v>192212.45</v>
      </c>
    </row>
    <row r="197" spans="1:7" hidden="1" x14ac:dyDescent="0.25">
      <c r="A197" t="s">
        <v>397</v>
      </c>
      <c r="B197" t="s">
        <v>398</v>
      </c>
      <c r="C197" s="1">
        <v>2716727.72</v>
      </c>
      <c r="D197" s="1">
        <v>30052705.440000001</v>
      </c>
      <c r="E197" s="1">
        <v>32577220.710000001</v>
      </c>
      <c r="F197" s="1">
        <v>-2524515.2700000098</v>
      </c>
      <c r="G197" s="1">
        <v>192212.45</v>
      </c>
    </row>
    <row r="198" spans="1:7" hidden="1" x14ac:dyDescent="0.25">
      <c r="A198" t="s">
        <v>399</v>
      </c>
      <c r="B198" t="s">
        <v>400</v>
      </c>
      <c r="C198" s="1">
        <v>2716727.72</v>
      </c>
      <c r="D198" s="1">
        <v>30052705.440000001</v>
      </c>
      <c r="E198" s="1">
        <v>32577220.710000001</v>
      </c>
      <c r="F198" s="1">
        <v>-2524515.2700000098</v>
      </c>
      <c r="G198" s="1">
        <v>192212.45</v>
      </c>
    </row>
    <row r="199" spans="1:7" hidden="1" x14ac:dyDescent="0.25">
      <c r="A199" t="s">
        <v>401</v>
      </c>
      <c r="B199" t="s">
        <v>402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</row>
    <row r="200" spans="1:7" hidden="1" x14ac:dyDescent="0.25">
      <c r="A200" t="s">
        <v>403</v>
      </c>
      <c r="B200" t="s">
        <v>404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</row>
    <row r="201" spans="1:7" hidden="1" x14ac:dyDescent="0.25">
      <c r="A201" t="s">
        <v>405</v>
      </c>
      <c r="B201" t="s">
        <v>406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</row>
    <row r="202" spans="1:7" hidden="1" x14ac:dyDescent="0.25">
      <c r="A202" t="s">
        <v>407</v>
      </c>
      <c r="B202" t="s">
        <v>408</v>
      </c>
      <c r="C202" s="1">
        <v>39624110.789999999</v>
      </c>
      <c r="D202" s="1">
        <v>159409695.11000001</v>
      </c>
      <c r="E202" s="1">
        <v>154066205.31</v>
      </c>
      <c r="F202" s="1">
        <v>5343489.8000000101</v>
      </c>
      <c r="G202" s="1">
        <v>44967600.590000004</v>
      </c>
    </row>
    <row r="203" spans="1:7" hidden="1" x14ac:dyDescent="0.25">
      <c r="A203" t="s">
        <v>409</v>
      </c>
      <c r="B203" t="s">
        <v>410</v>
      </c>
      <c r="C203" s="1">
        <v>39624110.789999999</v>
      </c>
      <c r="D203" s="1">
        <v>159409695.11000001</v>
      </c>
      <c r="E203" s="1">
        <v>154066205.31</v>
      </c>
      <c r="F203" s="1">
        <v>5343489.8000000101</v>
      </c>
      <c r="G203" s="1">
        <v>44967600.590000004</v>
      </c>
    </row>
    <row r="204" spans="1:7" hidden="1" x14ac:dyDescent="0.25">
      <c r="A204" t="s">
        <v>411</v>
      </c>
      <c r="B204" t="s">
        <v>412</v>
      </c>
      <c r="C204" s="1">
        <v>39624110.789999999</v>
      </c>
      <c r="D204" s="1">
        <v>159409695.11000001</v>
      </c>
      <c r="E204" s="1">
        <v>154066205.31</v>
      </c>
      <c r="F204" s="1">
        <v>5343489.8000000101</v>
      </c>
      <c r="G204" s="1">
        <v>44967600.590000004</v>
      </c>
    </row>
    <row r="205" spans="1:7" hidden="1" x14ac:dyDescent="0.25">
      <c r="A205" t="s">
        <v>413</v>
      </c>
      <c r="B205" t="s">
        <v>414</v>
      </c>
      <c r="C205" s="1">
        <v>2881371.27</v>
      </c>
      <c r="D205" s="1">
        <v>8432688.1999999993</v>
      </c>
      <c r="E205" s="1">
        <v>9795495.5899999999</v>
      </c>
      <c r="F205" s="1">
        <v>-1362807.39</v>
      </c>
      <c r="G205" s="1">
        <v>1518563.88</v>
      </c>
    </row>
    <row r="206" spans="1:7" hidden="1" x14ac:dyDescent="0.25">
      <c r="A206" t="s">
        <v>415</v>
      </c>
      <c r="B206" t="s">
        <v>416</v>
      </c>
      <c r="C206" s="1">
        <v>2881371.27</v>
      </c>
      <c r="D206" s="1">
        <v>8432688.1999999993</v>
      </c>
      <c r="E206" s="1">
        <v>9795495.5899999999</v>
      </c>
      <c r="F206" s="1">
        <v>-1362807.39</v>
      </c>
      <c r="G206" s="1">
        <v>1518563.88</v>
      </c>
    </row>
    <row r="207" spans="1:7" hidden="1" x14ac:dyDescent="0.25">
      <c r="A207" t="s">
        <v>417</v>
      </c>
      <c r="B207" t="s">
        <v>418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</row>
    <row r="208" spans="1:7" hidden="1" x14ac:dyDescent="0.25">
      <c r="A208" t="s">
        <v>419</v>
      </c>
      <c r="B208" t="s">
        <v>420</v>
      </c>
      <c r="C208" s="1">
        <v>2810440.92</v>
      </c>
      <c r="D208" s="1">
        <v>8432688.1999999993</v>
      </c>
      <c r="E208" s="1">
        <v>9791597.0600000005</v>
      </c>
      <c r="F208" s="1">
        <v>-1358908.86</v>
      </c>
      <c r="G208" s="1">
        <v>1451532.06</v>
      </c>
    </row>
    <row r="209" spans="1:7" hidden="1" x14ac:dyDescent="0.25">
      <c r="A209" t="s">
        <v>421</v>
      </c>
      <c r="B209" t="s">
        <v>422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</row>
    <row r="210" spans="1:7" hidden="1" x14ac:dyDescent="0.25">
      <c r="A210" t="s">
        <v>423</v>
      </c>
      <c r="B210" t="s">
        <v>424</v>
      </c>
      <c r="C210" s="1">
        <v>0.01</v>
      </c>
      <c r="D210" s="1">
        <v>0</v>
      </c>
      <c r="E210" s="1">
        <v>0</v>
      </c>
      <c r="F210" s="1">
        <v>0</v>
      </c>
      <c r="G210" s="1">
        <v>0.01</v>
      </c>
    </row>
    <row r="211" spans="1:7" hidden="1" x14ac:dyDescent="0.25">
      <c r="A211" t="s">
        <v>425</v>
      </c>
      <c r="B211" t="s">
        <v>426</v>
      </c>
      <c r="C211" s="1">
        <v>9610.0300000000007</v>
      </c>
      <c r="D211" s="1">
        <v>0</v>
      </c>
      <c r="E211" s="1">
        <v>3844</v>
      </c>
      <c r="F211" s="1">
        <v>-3844</v>
      </c>
      <c r="G211" s="1">
        <v>5766.03</v>
      </c>
    </row>
    <row r="212" spans="1:7" hidden="1" x14ac:dyDescent="0.25">
      <c r="A212" t="s">
        <v>427</v>
      </c>
      <c r="B212" t="s">
        <v>428</v>
      </c>
      <c r="C212" s="1">
        <v>61320.31</v>
      </c>
      <c r="D212" s="1">
        <v>0</v>
      </c>
      <c r="E212" s="1">
        <v>54.53</v>
      </c>
      <c r="F212" s="1">
        <v>-54.53</v>
      </c>
      <c r="G212" s="1">
        <v>61265.78</v>
      </c>
    </row>
    <row r="213" spans="1:7" hidden="1" x14ac:dyDescent="0.25">
      <c r="A213" t="s">
        <v>429</v>
      </c>
      <c r="B213" t="s">
        <v>430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</row>
    <row r="214" spans="1:7" hidden="1" x14ac:dyDescent="0.25">
      <c r="A214" t="s">
        <v>431</v>
      </c>
      <c r="B214" t="s">
        <v>432</v>
      </c>
      <c r="C214" s="1">
        <v>3218530325.6599998</v>
      </c>
      <c r="D214" s="1">
        <v>720352705.75999999</v>
      </c>
      <c r="E214" s="1">
        <v>584256369.70000005</v>
      </c>
      <c r="F214" s="1">
        <v>136096336.06</v>
      </c>
      <c r="G214" s="1">
        <v>3354626661.7199998</v>
      </c>
    </row>
    <row r="215" spans="1:7" hidden="1" x14ac:dyDescent="0.25">
      <c r="A215" t="s">
        <v>433</v>
      </c>
      <c r="B215" t="s">
        <v>434</v>
      </c>
      <c r="C215" s="1">
        <v>27279679.940000001</v>
      </c>
      <c r="D215" s="1">
        <v>70743836.489999995</v>
      </c>
      <c r="E215" s="1">
        <v>64655835.770000003</v>
      </c>
      <c r="F215" s="1">
        <v>6088000.7199999904</v>
      </c>
      <c r="G215" s="1">
        <v>33367680.66</v>
      </c>
    </row>
    <row r="216" spans="1:7" hidden="1" x14ac:dyDescent="0.25">
      <c r="A216" t="s">
        <v>435</v>
      </c>
      <c r="B216" t="s">
        <v>436</v>
      </c>
      <c r="C216" s="1">
        <v>27279679.940000001</v>
      </c>
      <c r="D216" s="1">
        <v>70743836.489999995</v>
      </c>
      <c r="E216" s="1">
        <v>64655835.770000003</v>
      </c>
      <c r="F216" s="1">
        <v>6088000.7199999904</v>
      </c>
      <c r="G216" s="1">
        <v>33367680.66</v>
      </c>
    </row>
    <row r="217" spans="1:7" hidden="1" x14ac:dyDescent="0.25">
      <c r="A217" t="s">
        <v>437</v>
      </c>
      <c r="B217" t="s">
        <v>438</v>
      </c>
      <c r="C217" s="1">
        <v>27279679.940000001</v>
      </c>
      <c r="D217" s="1">
        <v>70743836.489999995</v>
      </c>
      <c r="E217" s="1">
        <v>64655835.770000003</v>
      </c>
      <c r="F217" s="1">
        <v>6088000.7199999904</v>
      </c>
      <c r="G217" s="1">
        <v>33367680.66</v>
      </c>
    </row>
    <row r="218" spans="1:7" hidden="1" x14ac:dyDescent="0.25">
      <c r="A218" t="s">
        <v>439</v>
      </c>
      <c r="B218" t="s">
        <v>440</v>
      </c>
      <c r="C218" s="1">
        <v>21326235.100000001</v>
      </c>
      <c r="D218" s="1">
        <v>15036447.65</v>
      </c>
      <c r="E218" s="1">
        <v>15036447.65</v>
      </c>
      <c r="F218" s="1">
        <v>0</v>
      </c>
      <c r="G218" s="1">
        <v>21326235.100000001</v>
      </c>
    </row>
    <row r="219" spans="1:7" hidden="1" x14ac:dyDescent="0.25">
      <c r="A219" t="s">
        <v>441</v>
      </c>
      <c r="B219" t="s">
        <v>442</v>
      </c>
      <c r="C219" s="1">
        <v>5953444.8399999999</v>
      </c>
      <c r="D219" s="1">
        <v>55707388.840000004</v>
      </c>
      <c r="E219" s="1">
        <v>49619388.119999997</v>
      </c>
      <c r="F219" s="1">
        <v>6088000.7199999904</v>
      </c>
      <c r="G219" s="1">
        <v>12041445.560000001</v>
      </c>
    </row>
    <row r="220" spans="1:7" hidden="1" x14ac:dyDescent="0.25">
      <c r="A220" t="s">
        <v>443</v>
      </c>
      <c r="B220" t="s">
        <v>444</v>
      </c>
      <c r="C220" s="1">
        <v>36495403.299999997</v>
      </c>
      <c r="D220" s="1">
        <v>507790.42</v>
      </c>
      <c r="E220" s="1">
        <v>0</v>
      </c>
      <c r="F220" s="1">
        <v>507790.42</v>
      </c>
      <c r="G220" s="1">
        <v>37003193.719999999</v>
      </c>
    </row>
    <row r="221" spans="1:7" hidden="1" x14ac:dyDescent="0.25">
      <c r="A221" t="s">
        <v>445</v>
      </c>
      <c r="B221" t="s">
        <v>446</v>
      </c>
      <c r="C221" s="1">
        <v>0</v>
      </c>
      <c r="D221" s="1">
        <v>118470</v>
      </c>
      <c r="E221" s="1">
        <v>0</v>
      </c>
      <c r="F221" s="1">
        <v>118470</v>
      </c>
      <c r="G221" s="1">
        <v>118470</v>
      </c>
    </row>
    <row r="222" spans="1:7" hidden="1" x14ac:dyDescent="0.25">
      <c r="A222" t="s">
        <v>447</v>
      </c>
      <c r="B222" t="s">
        <v>448</v>
      </c>
      <c r="C222" s="1">
        <v>0</v>
      </c>
      <c r="D222" s="1">
        <v>118470</v>
      </c>
      <c r="E222" s="1">
        <v>0</v>
      </c>
      <c r="F222" s="1">
        <v>118470</v>
      </c>
      <c r="G222" s="1">
        <v>118470</v>
      </c>
    </row>
    <row r="223" spans="1:7" hidden="1" x14ac:dyDescent="0.25">
      <c r="A223" t="s">
        <v>449</v>
      </c>
      <c r="B223" t="s">
        <v>450</v>
      </c>
      <c r="C223" s="1">
        <v>0</v>
      </c>
      <c r="D223" s="1">
        <v>118470</v>
      </c>
      <c r="E223" s="1">
        <v>0</v>
      </c>
      <c r="F223" s="1">
        <v>118470</v>
      </c>
      <c r="G223" s="1">
        <v>118470</v>
      </c>
    </row>
    <row r="224" spans="1:7" hidden="1" x14ac:dyDescent="0.25">
      <c r="A224" t="s">
        <v>451</v>
      </c>
      <c r="B224" t="s">
        <v>452</v>
      </c>
      <c r="C224" s="1">
        <v>36495403.299999997</v>
      </c>
      <c r="D224" s="1">
        <v>389320.42</v>
      </c>
      <c r="E224" s="1">
        <v>0</v>
      </c>
      <c r="F224" s="1">
        <v>389320.42</v>
      </c>
      <c r="G224" s="1">
        <v>36884723.719999999</v>
      </c>
    </row>
    <row r="225" spans="1:7" hidden="1" x14ac:dyDescent="0.25">
      <c r="A225" t="s">
        <v>453</v>
      </c>
      <c r="B225" t="s">
        <v>454</v>
      </c>
      <c r="C225" s="1">
        <v>36495403.299999997</v>
      </c>
      <c r="D225" s="1">
        <v>389320.42</v>
      </c>
      <c r="E225" s="1">
        <v>0</v>
      </c>
      <c r="F225" s="1">
        <v>389320.42</v>
      </c>
      <c r="G225" s="1">
        <v>36884723.719999999</v>
      </c>
    </row>
    <row r="226" spans="1:7" hidden="1" x14ac:dyDescent="0.25">
      <c r="A226" t="s">
        <v>455</v>
      </c>
      <c r="B226" t="s">
        <v>456</v>
      </c>
      <c r="C226" s="1">
        <v>2990098654.21</v>
      </c>
      <c r="D226" s="1">
        <v>590483173.90999997</v>
      </c>
      <c r="E226" s="1">
        <v>447561763.11000001</v>
      </c>
      <c r="F226" s="1">
        <v>142921410.80000001</v>
      </c>
      <c r="G226" s="1">
        <v>3133020065.0100002</v>
      </c>
    </row>
    <row r="227" spans="1:7" hidden="1" x14ac:dyDescent="0.25">
      <c r="A227" t="s">
        <v>457</v>
      </c>
      <c r="B227" t="s">
        <v>458</v>
      </c>
      <c r="C227" s="1">
        <v>786190914</v>
      </c>
      <c r="D227" s="1">
        <v>30642289</v>
      </c>
      <c r="E227" s="1">
        <v>0</v>
      </c>
      <c r="F227" s="1">
        <v>30642289</v>
      </c>
      <c r="G227" s="1">
        <v>816833203</v>
      </c>
    </row>
    <row r="228" spans="1:7" hidden="1" x14ac:dyDescent="0.25">
      <c r="A228" t="s">
        <v>459</v>
      </c>
      <c r="B228" t="s">
        <v>460</v>
      </c>
      <c r="C228" s="1">
        <v>785623867.67999995</v>
      </c>
      <c r="D228" s="1">
        <v>29854789</v>
      </c>
      <c r="E228" s="1">
        <v>0</v>
      </c>
      <c r="F228" s="1">
        <v>29854789</v>
      </c>
      <c r="G228" s="1">
        <v>815478656.67999995</v>
      </c>
    </row>
    <row r="229" spans="1:7" hidden="1" x14ac:dyDescent="0.25">
      <c r="A229" t="s">
        <v>461</v>
      </c>
      <c r="B229" t="s">
        <v>462</v>
      </c>
      <c r="C229" s="1">
        <v>0</v>
      </c>
      <c r="D229" s="1">
        <v>787500</v>
      </c>
      <c r="E229" s="1">
        <v>0</v>
      </c>
      <c r="F229" s="1">
        <v>787500</v>
      </c>
      <c r="G229" s="1">
        <v>787500</v>
      </c>
    </row>
    <row r="230" spans="1:7" hidden="1" x14ac:dyDescent="0.25">
      <c r="A230" t="s">
        <v>463</v>
      </c>
      <c r="B230" t="s">
        <v>464</v>
      </c>
      <c r="C230" s="1">
        <v>567046.31999999995</v>
      </c>
      <c r="D230" s="1">
        <v>0</v>
      </c>
      <c r="E230" s="1">
        <v>0</v>
      </c>
      <c r="F230" s="1">
        <v>0</v>
      </c>
      <c r="G230" s="1">
        <v>567046.31999999995</v>
      </c>
    </row>
    <row r="231" spans="1:7" hidden="1" x14ac:dyDescent="0.25">
      <c r="A231" t="s">
        <v>465</v>
      </c>
      <c r="B231" t="s">
        <v>466</v>
      </c>
      <c r="C231" s="1">
        <v>732168</v>
      </c>
      <c r="D231" s="1">
        <v>0</v>
      </c>
      <c r="E231" s="1">
        <v>0</v>
      </c>
      <c r="F231" s="1">
        <v>0</v>
      </c>
      <c r="G231" s="1">
        <v>732168</v>
      </c>
    </row>
    <row r="232" spans="1:7" hidden="1" x14ac:dyDescent="0.25">
      <c r="A232" t="s">
        <v>467</v>
      </c>
      <c r="B232" t="s">
        <v>468</v>
      </c>
      <c r="C232" s="1">
        <v>732168</v>
      </c>
      <c r="D232" s="1">
        <v>0</v>
      </c>
      <c r="E232" s="1">
        <v>0</v>
      </c>
      <c r="F232" s="1">
        <v>0</v>
      </c>
      <c r="G232" s="1">
        <v>732168</v>
      </c>
    </row>
    <row r="233" spans="1:7" hidden="1" x14ac:dyDescent="0.25">
      <c r="A233" t="s">
        <v>469</v>
      </c>
      <c r="B233" t="s">
        <v>470</v>
      </c>
      <c r="C233" s="1">
        <v>732168</v>
      </c>
      <c r="D233" s="1">
        <v>0</v>
      </c>
      <c r="E233" s="1">
        <v>0</v>
      </c>
      <c r="F233" s="1">
        <v>0</v>
      </c>
      <c r="G233" s="1">
        <v>732168</v>
      </c>
    </row>
    <row r="234" spans="1:7" hidden="1" x14ac:dyDescent="0.25">
      <c r="A234" t="s">
        <v>471</v>
      </c>
      <c r="B234" t="s">
        <v>472</v>
      </c>
      <c r="C234" s="1">
        <v>1984553400</v>
      </c>
      <c r="D234" s="1">
        <v>10814660.029999999</v>
      </c>
      <c r="E234" s="1">
        <v>8932321.0299999993</v>
      </c>
      <c r="F234" s="1">
        <v>1882339</v>
      </c>
      <c r="G234" s="1">
        <v>1986435739</v>
      </c>
    </row>
    <row r="235" spans="1:7" hidden="1" x14ac:dyDescent="0.25">
      <c r="A235" t="s">
        <v>473</v>
      </c>
      <c r="B235" t="s">
        <v>474</v>
      </c>
      <c r="C235" s="1">
        <v>1966236066</v>
      </c>
      <c r="D235" s="1">
        <v>0</v>
      </c>
      <c r="E235" s="1">
        <v>8932321.0299999993</v>
      </c>
      <c r="F235" s="1">
        <v>-8932321.0299999993</v>
      </c>
      <c r="G235" s="1">
        <v>1957303744.97</v>
      </c>
    </row>
    <row r="236" spans="1:7" hidden="1" x14ac:dyDescent="0.25">
      <c r="A236" t="s">
        <v>475</v>
      </c>
      <c r="B236" t="s">
        <v>476</v>
      </c>
      <c r="C236" s="1">
        <v>1966236066</v>
      </c>
      <c r="D236" s="1">
        <v>0</v>
      </c>
      <c r="E236" s="1">
        <v>8932321.0299999993</v>
      </c>
      <c r="F236" s="1">
        <v>-8932321.0299999993</v>
      </c>
      <c r="G236" s="1">
        <v>1957303744.97</v>
      </c>
    </row>
    <row r="237" spans="1:7" hidden="1" x14ac:dyDescent="0.25">
      <c r="A237" t="s">
        <v>477</v>
      </c>
      <c r="B237" t="s">
        <v>478</v>
      </c>
      <c r="C237" s="1">
        <v>1966236066</v>
      </c>
      <c r="D237" s="1">
        <v>0</v>
      </c>
      <c r="E237" s="1">
        <v>8932321.0299999993</v>
      </c>
      <c r="F237" s="1">
        <v>-8932321.0299999993</v>
      </c>
      <c r="G237" s="1">
        <v>1957303744.97</v>
      </c>
    </row>
    <row r="238" spans="1:7" hidden="1" x14ac:dyDescent="0.25">
      <c r="A238" t="s">
        <v>479</v>
      </c>
      <c r="B238" t="s">
        <v>480</v>
      </c>
      <c r="C238" s="1">
        <v>18317334</v>
      </c>
      <c r="D238" s="1">
        <v>10814660.029999999</v>
      </c>
      <c r="E238" s="1">
        <v>0</v>
      </c>
      <c r="F238" s="1">
        <v>10814660.029999999</v>
      </c>
      <c r="G238" s="1">
        <v>29131994.030000001</v>
      </c>
    </row>
    <row r="239" spans="1:7" hidden="1" x14ac:dyDescent="0.25">
      <c r="A239" t="s">
        <v>481</v>
      </c>
      <c r="B239" t="s">
        <v>482</v>
      </c>
      <c r="C239" s="1">
        <v>18317334</v>
      </c>
      <c r="D239" s="1">
        <v>10814660.029999999</v>
      </c>
      <c r="E239" s="1">
        <v>0</v>
      </c>
      <c r="F239" s="1">
        <v>10814660.029999999</v>
      </c>
      <c r="G239" s="1">
        <v>29131994.030000001</v>
      </c>
    </row>
    <row r="240" spans="1:7" hidden="1" x14ac:dyDescent="0.25">
      <c r="A240" t="s">
        <v>483</v>
      </c>
      <c r="B240" t="s">
        <v>484</v>
      </c>
      <c r="C240" s="1">
        <v>40619104</v>
      </c>
      <c r="D240" s="1">
        <v>0</v>
      </c>
      <c r="E240" s="1">
        <v>0</v>
      </c>
      <c r="F240" s="1">
        <v>0</v>
      </c>
      <c r="G240" s="1">
        <v>40619104</v>
      </c>
    </row>
    <row r="241" spans="1:7" hidden="1" x14ac:dyDescent="0.25">
      <c r="A241" t="s">
        <v>485</v>
      </c>
      <c r="B241" t="s">
        <v>486</v>
      </c>
      <c r="C241" s="1">
        <v>40619104</v>
      </c>
      <c r="D241" s="1">
        <v>0</v>
      </c>
      <c r="E241" s="1">
        <v>0</v>
      </c>
      <c r="F241" s="1">
        <v>0</v>
      </c>
      <c r="G241" s="1">
        <v>40619104</v>
      </c>
    </row>
    <row r="242" spans="1:7" hidden="1" x14ac:dyDescent="0.25">
      <c r="A242" t="s">
        <v>487</v>
      </c>
      <c r="B242" t="s">
        <v>488</v>
      </c>
      <c r="C242" s="1">
        <v>40619104</v>
      </c>
      <c r="D242" s="1">
        <v>0</v>
      </c>
      <c r="E242" s="1">
        <v>0</v>
      </c>
      <c r="F242" s="1">
        <v>0</v>
      </c>
      <c r="G242" s="1">
        <v>40619104</v>
      </c>
    </row>
    <row r="243" spans="1:7" hidden="1" x14ac:dyDescent="0.25">
      <c r="A243" t="s">
        <v>489</v>
      </c>
      <c r="B243" t="s">
        <v>490</v>
      </c>
      <c r="C243" s="1">
        <v>171462951.75999999</v>
      </c>
      <c r="D243" s="1">
        <v>524178774.94999999</v>
      </c>
      <c r="E243" s="1">
        <v>416194454.13999999</v>
      </c>
      <c r="F243" s="1">
        <v>107984320.81</v>
      </c>
      <c r="G243" s="1">
        <v>279447272.56999999</v>
      </c>
    </row>
    <row r="244" spans="1:7" hidden="1" x14ac:dyDescent="0.25">
      <c r="A244" t="s">
        <v>491</v>
      </c>
      <c r="B244" t="s">
        <v>492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</row>
    <row r="245" spans="1:7" hidden="1" x14ac:dyDescent="0.25">
      <c r="A245" t="s">
        <v>493</v>
      </c>
      <c r="B245" t="s">
        <v>494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</row>
    <row r="246" spans="1:7" hidden="1" x14ac:dyDescent="0.25">
      <c r="A246" t="s">
        <v>495</v>
      </c>
      <c r="B246" t="s">
        <v>496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</row>
    <row r="247" spans="1:7" hidden="1" x14ac:dyDescent="0.25">
      <c r="A247" t="s">
        <v>497</v>
      </c>
      <c r="B247" t="s">
        <v>498</v>
      </c>
      <c r="C247" s="1">
        <v>187978.75</v>
      </c>
      <c r="D247" s="1">
        <v>17079966.079999998</v>
      </c>
      <c r="E247" s="1">
        <v>15836564.77</v>
      </c>
      <c r="F247" s="1">
        <v>1243401.31</v>
      </c>
      <c r="G247" s="1">
        <v>1431380.06</v>
      </c>
    </row>
    <row r="248" spans="1:7" hidden="1" x14ac:dyDescent="0.25">
      <c r="A248" t="s">
        <v>499</v>
      </c>
      <c r="B248" t="s">
        <v>500</v>
      </c>
      <c r="C248" s="1">
        <v>0</v>
      </c>
      <c r="D248" s="1">
        <v>11569791.869999999</v>
      </c>
      <c r="E248" s="1">
        <v>10138411.810000001</v>
      </c>
      <c r="F248" s="1">
        <v>1431380.06</v>
      </c>
      <c r="G248" s="1">
        <v>1431380.06</v>
      </c>
    </row>
    <row r="249" spans="1:7" hidden="1" x14ac:dyDescent="0.25">
      <c r="A249" t="s">
        <v>501</v>
      </c>
      <c r="B249" t="s">
        <v>502</v>
      </c>
      <c r="C249" s="1">
        <v>0</v>
      </c>
      <c r="D249" s="1">
        <v>11569791.869999999</v>
      </c>
      <c r="E249" s="1">
        <v>10138411.810000001</v>
      </c>
      <c r="F249" s="1">
        <v>1431380.06</v>
      </c>
      <c r="G249" s="1">
        <v>1431380.06</v>
      </c>
    </row>
    <row r="250" spans="1:7" hidden="1" x14ac:dyDescent="0.25">
      <c r="A250" t="s">
        <v>503</v>
      </c>
      <c r="B250" t="s">
        <v>504</v>
      </c>
      <c r="C250" s="1">
        <v>187978.75</v>
      </c>
      <c r="D250" s="1">
        <v>5510174.21</v>
      </c>
      <c r="E250" s="1">
        <v>5698152.96</v>
      </c>
      <c r="F250" s="1">
        <v>-187978.75</v>
      </c>
      <c r="G250" s="1">
        <v>0</v>
      </c>
    </row>
    <row r="251" spans="1:7" hidden="1" x14ac:dyDescent="0.25">
      <c r="A251" t="s">
        <v>505</v>
      </c>
      <c r="B251" t="s">
        <v>506</v>
      </c>
      <c r="C251" s="1">
        <v>187978.75</v>
      </c>
      <c r="D251" s="1">
        <v>5510174.21</v>
      </c>
      <c r="E251" s="1">
        <v>5698152.96</v>
      </c>
      <c r="F251" s="1">
        <v>-187978.75</v>
      </c>
      <c r="G251" s="1">
        <v>0</v>
      </c>
    </row>
    <row r="252" spans="1:7" hidden="1" x14ac:dyDescent="0.25">
      <c r="A252" t="s">
        <v>507</v>
      </c>
      <c r="B252" t="s">
        <v>508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</row>
    <row r="253" spans="1:7" hidden="1" x14ac:dyDescent="0.25">
      <c r="A253" t="s">
        <v>509</v>
      </c>
      <c r="B253" t="s">
        <v>510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</row>
    <row r="254" spans="1:7" hidden="1" x14ac:dyDescent="0.25">
      <c r="A254" t="s">
        <v>511</v>
      </c>
      <c r="B254" t="s">
        <v>512</v>
      </c>
      <c r="C254" s="1">
        <v>170449975.58000001</v>
      </c>
      <c r="D254" s="1">
        <v>489390889.86000001</v>
      </c>
      <c r="E254" s="1">
        <v>394638669.47000003</v>
      </c>
      <c r="F254" s="1">
        <v>94752220.390000105</v>
      </c>
      <c r="G254" s="1">
        <v>265202195.97</v>
      </c>
    </row>
    <row r="255" spans="1:7" hidden="1" x14ac:dyDescent="0.25">
      <c r="A255" t="s">
        <v>513</v>
      </c>
      <c r="B255" t="s">
        <v>514</v>
      </c>
      <c r="C255" s="1">
        <v>94297290.969999999</v>
      </c>
      <c r="D255" s="1">
        <v>385320149.68000001</v>
      </c>
      <c r="E255" s="1">
        <v>257694327.86000001</v>
      </c>
      <c r="F255" s="1">
        <v>127625821.81999999</v>
      </c>
      <c r="G255" s="1">
        <v>221923112.78999999</v>
      </c>
    </row>
    <row r="256" spans="1:7" hidden="1" x14ac:dyDescent="0.25">
      <c r="A256" t="s">
        <v>515</v>
      </c>
      <c r="B256" t="s">
        <v>516</v>
      </c>
      <c r="C256" s="1">
        <v>94297290.969999999</v>
      </c>
      <c r="D256" s="1">
        <v>385320149.68000001</v>
      </c>
      <c r="E256" s="1">
        <v>257694327.86000001</v>
      </c>
      <c r="F256" s="1">
        <v>127625821.81999999</v>
      </c>
      <c r="G256" s="1">
        <v>221923112.78999999</v>
      </c>
    </row>
    <row r="257" spans="1:7" hidden="1" x14ac:dyDescent="0.25">
      <c r="A257" t="s">
        <v>517</v>
      </c>
      <c r="B257" t="s">
        <v>518</v>
      </c>
      <c r="C257" s="1">
        <v>74219891.170000002</v>
      </c>
      <c r="D257" s="1">
        <v>93200638.390000001</v>
      </c>
      <c r="E257" s="1">
        <v>126527847.77</v>
      </c>
      <c r="F257" s="1">
        <v>-33327209.379999999</v>
      </c>
      <c r="G257" s="1">
        <v>40892681.789999999</v>
      </c>
    </row>
    <row r="258" spans="1:7" hidden="1" x14ac:dyDescent="0.25">
      <c r="A258" t="s">
        <v>519</v>
      </c>
      <c r="B258" t="s">
        <v>520</v>
      </c>
      <c r="C258" s="1">
        <v>74219891.170000002</v>
      </c>
      <c r="D258" s="1">
        <v>93200638.390000001</v>
      </c>
      <c r="E258" s="1">
        <v>126527847.77</v>
      </c>
      <c r="F258" s="1">
        <v>-33327209.379999999</v>
      </c>
      <c r="G258" s="1">
        <v>40892681.789999999</v>
      </c>
    </row>
    <row r="259" spans="1:7" hidden="1" x14ac:dyDescent="0.25">
      <c r="A259" t="s">
        <v>521</v>
      </c>
      <c r="B259" t="s">
        <v>522</v>
      </c>
      <c r="C259" s="1">
        <v>1932793.44</v>
      </c>
      <c r="D259" s="1">
        <v>10870101.789999999</v>
      </c>
      <c r="E259" s="1">
        <v>10416493.84</v>
      </c>
      <c r="F259" s="1">
        <v>453607.950000001</v>
      </c>
      <c r="G259" s="1">
        <v>2386401.39</v>
      </c>
    </row>
    <row r="260" spans="1:7" hidden="1" x14ac:dyDescent="0.25">
      <c r="A260" t="s">
        <v>523</v>
      </c>
      <c r="B260" t="s">
        <v>524</v>
      </c>
      <c r="C260" s="1">
        <v>1932793.44</v>
      </c>
      <c r="D260" s="1">
        <v>10870101.789999999</v>
      </c>
      <c r="E260" s="1">
        <v>10416493.84</v>
      </c>
      <c r="F260" s="1">
        <v>453607.950000001</v>
      </c>
      <c r="G260" s="1">
        <v>2386401.39</v>
      </c>
    </row>
    <row r="261" spans="1:7" hidden="1" x14ac:dyDescent="0.25">
      <c r="A261" t="s">
        <v>525</v>
      </c>
      <c r="B261" t="s">
        <v>526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</row>
    <row r="262" spans="1:7" hidden="1" x14ac:dyDescent="0.25">
      <c r="A262" t="s">
        <v>527</v>
      </c>
      <c r="B262" t="s">
        <v>528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</row>
    <row r="263" spans="1:7" hidden="1" x14ac:dyDescent="0.25">
      <c r="A263" t="s">
        <v>529</v>
      </c>
      <c r="B263" t="s">
        <v>530</v>
      </c>
      <c r="C263" s="1">
        <v>317357.58</v>
      </c>
      <c r="D263" s="1">
        <v>1024811.24</v>
      </c>
      <c r="E263" s="1">
        <v>1342168.82</v>
      </c>
      <c r="F263" s="1">
        <v>-317357.58</v>
      </c>
      <c r="G263" s="1">
        <v>0</v>
      </c>
    </row>
    <row r="264" spans="1:7" hidden="1" x14ac:dyDescent="0.25">
      <c r="A264" t="s">
        <v>531</v>
      </c>
      <c r="B264" t="s">
        <v>532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</row>
    <row r="265" spans="1:7" hidden="1" x14ac:dyDescent="0.25">
      <c r="A265" t="s">
        <v>533</v>
      </c>
      <c r="B265" t="s">
        <v>534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</row>
    <row r="266" spans="1:7" hidden="1" x14ac:dyDescent="0.25">
      <c r="A266" t="s">
        <v>535</v>
      </c>
      <c r="B266" t="s">
        <v>536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</row>
    <row r="267" spans="1:7" hidden="1" x14ac:dyDescent="0.25">
      <c r="A267" t="s">
        <v>537</v>
      </c>
      <c r="B267" t="s">
        <v>538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</row>
    <row r="268" spans="1:7" hidden="1" x14ac:dyDescent="0.25">
      <c r="A268" t="s">
        <v>539</v>
      </c>
      <c r="B268" t="s">
        <v>540</v>
      </c>
      <c r="C268" s="1">
        <v>317357.58</v>
      </c>
      <c r="D268" s="1">
        <v>1024811.24</v>
      </c>
      <c r="E268" s="1">
        <v>1342168.82</v>
      </c>
      <c r="F268" s="1">
        <v>-317357.58</v>
      </c>
      <c r="G268" s="1">
        <v>0</v>
      </c>
    </row>
    <row r="269" spans="1:7" hidden="1" x14ac:dyDescent="0.25">
      <c r="A269" t="s">
        <v>541</v>
      </c>
      <c r="B269" t="s">
        <v>542</v>
      </c>
      <c r="C269" s="1">
        <v>317357.58</v>
      </c>
      <c r="D269" s="1">
        <v>1024811.24</v>
      </c>
      <c r="E269" s="1">
        <v>1342168.82</v>
      </c>
      <c r="F269" s="1">
        <v>-317357.58</v>
      </c>
      <c r="G269" s="1">
        <v>0</v>
      </c>
    </row>
    <row r="270" spans="1:7" hidden="1" x14ac:dyDescent="0.25">
      <c r="A270" t="s">
        <v>543</v>
      </c>
      <c r="B270" t="s">
        <v>544</v>
      </c>
      <c r="C270" s="1">
        <v>187514.21</v>
      </c>
      <c r="D270" s="1">
        <v>357659.29</v>
      </c>
      <c r="E270" s="1">
        <v>545173.5</v>
      </c>
      <c r="F270" s="1">
        <v>-187514.21</v>
      </c>
      <c r="G270" s="1">
        <v>0</v>
      </c>
    </row>
    <row r="271" spans="1:7" hidden="1" x14ac:dyDescent="0.25">
      <c r="A271" t="s">
        <v>545</v>
      </c>
      <c r="B271" t="s">
        <v>546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</row>
    <row r="272" spans="1:7" hidden="1" x14ac:dyDescent="0.25">
      <c r="A272" t="s">
        <v>547</v>
      </c>
      <c r="B272" t="s">
        <v>548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</row>
    <row r="273" spans="1:7" hidden="1" x14ac:dyDescent="0.25">
      <c r="A273" t="s">
        <v>549</v>
      </c>
      <c r="B273" t="s">
        <v>550</v>
      </c>
      <c r="C273" s="1">
        <v>187514.21</v>
      </c>
      <c r="D273" s="1">
        <v>357659.29</v>
      </c>
      <c r="E273" s="1">
        <v>545173.5</v>
      </c>
      <c r="F273" s="1">
        <v>-187514.21</v>
      </c>
      <c r="G273" s="1">
        <v>0</v>
      </c>
    </row>
    <row r="274" spans="1:7" hidden="1" x14ac:dyDescent="0.25">
      <c r="A274" t="s">
        <v>551</v>
      </c>
      <c r="B274" t="s">
        <v>552</v>
      </c>
      <c r="C274" s="1">
        <v>187514.21</v>
      </c>
      <c r="D274" s="1">
        <v>357659.29</v>
      </c>
      <c r="E274" s="1">
        <v>545173.5</v>
      </c>
      <c r="F274" s="1">
        <v>-187514.21</v>
      </c>
      <c r="G274" s="1">
        <v>0</v>
      </c>
    </row>
    <row r="275" spans="1:7" hidden="1" x14ac:dyDescent="0.25">
      <c r="A275" t="s">
        <v>553</v>
      </c>
      <c r="B275" t="s">
        <v>554</v>
      </c>
      <c r="C275" s="1">
        <v>320125.64</v>
      </c>
      <c r="D275" s="1">
        <v>16325448.48</v>
      </c>
      <c r="E275" s="1">
        <v>3831877.58</v>
      </c>
      <c r="F275" s="1">
        <v>12493570.9</v>
      </c>
      <c r="G275" s="1">
        <v>12813696.539999999</v>
      </c>
    </row>
    <row r="276" spans="1:7" hidden="1" x14ac:dyDescent="0.25">
      <c r="A276" t="s">
        <v>555</v>
      </c>
      <c r="B276" t="s">
        <v>556</v>
      </c>
      <c r="C276" s="1">
        <v>320125.64</v>
      </c>
      <c r="D276" s="1">
        <v>16325448.48</v>
      </c>
      <c r="E276" s="1">
        <v>3831877.58</v>
      </c>
      <c r="F276" s="1">
        <v>12493570.9</v>
      </c>
      <c r="G276" s="1">
        <v>12813696.539999999</v>
      </c>
    </row>
    <row r="277" spans="1:7" hidden="1" x14ac:dyDescent="0.25">
      <c r="A277" t="s">
        <v>557</v>
      </c>
      <c r="B277" t="s">
        <v>558</v>
      </c>
      <c r="C277" s="1">
        <v>320125.64</v>
      </c>
      <c r="D277" s="1">
        <v>16325448.48</v>
      </c>
      <c r="E277" s="1">
        <v>3831877.58</v>
      </c>
      <c r="F277" s="1">
        <v>12493570.9</v>
      </c>
      <c r="G277" s="1">
        <v>12813696.539999999</v>
      </c>
    </row>
    <row r="278" spans="1:7" hidden="1" x14ac:dyDescent="0.25">
      <c r="A278" t="s">
        <v>559</v>
      </c>
      <c r="B278" t="s">
        <v>560</v>
      </c>
      <c r="C278" s="1">
        <v>6540116.4500000002</v>
      </c>
      <c r="D278" s="1">
        <v>24847449.93</v>
      </c>
      <c r="E278" s="1">
        <v>22434987.940000001</v>
      </c>
      <c r="F278" s="1">
        <v>2412461.98999999</v>
      </c>
      <c r="G278" s="1">
        <v>8952578.4399999995</v>
      </c>
    </row>
    <row r="279" spans="1:7" hidden="1" x14ac:dyDescent="0.25">
      <c r="A279" t="s">
        <v>561</v>
      </c>
      <c r="B279" t="s">
        <v>562</v>
      </c>
      <c r="C279" s="1">
        <v>3246490.87</v>
      </c>
      <c r="D279" s="1">
        <v>20809430.34</v>
      </c>
      <c r="E279" s="1">
        <v>18207559.66</v>
      </c>
      <c r="F279" s="1">
        <v>2601870.6800000002</v>
      </c>
      <c r="G279" s="1">
        <v>5848361.5499999998</v>
      </c>
    </row>
    <row r="280" spans="1:7" hidden="1" x14ac:dyDescent="0.25">
      <c r="A280" t="s">
        <v>563</v>
      </c>
      <c r="B280" t="s">
        <v>564</v>
      </c>
      <c r="C280" s="1">
        <v>997681.15</v>
      </c>
      <c r="D280" s="1">
        <v>5699504.3399999999</v>
      </c>
      <c r="E280" s="1">
        <v>6697185.4900000002</v>
      </c>
      <c r="F280" s="1">
        <v>-997681.15</v>
      </c>
      <c r="G280" s="1">
        <v>0</v>
      </c>
    </row>
    <row r="281" spans="1:7" hidden="1" x14ac:dyDescent="0.25">
      <c r="A281" t="s">
        <v>565</v>
      </c>
      <c r="B281" t="s">
        <v>566</v>
      </c>
      <c r="C281" s="1">
        <v>997681.15</v>
      </c>
      <c r="D281" s="1">
        <v>5699504.3399999999</v>
      </c>
      <c r="E281" s="1">
        <v>6697185.4900000002</v>
      </c>
      <c r="F281" s="1">
        <v>-997681.15</v>
      </c>
      <c r="G281" s="1">
        <v>0</v>
      </c>
    </row>
    <row r="282" spans="1:7" hidden="1" x14ac:dyDescent="0.25">
      <c r="A282" t="s">
        <v>567</v>
      </c>
      <c r="B282" t="s">
        <v>568</v>
      </c>
      <c r="C282" s="1">
        <v>2248809.7200000002</v>
      </c>
      <c r="D282" s="1">
        <v>15109926</v>
      </c>
      <c r="E282" s="1">
        <v>11510374.17</v>
      </c>
      <c r="F282" s="1">
        <v>3599551.83</v>
      </c>
      <c r="G282" s="1">
        <v>5848361.5499999998</v>
      </c>
    </row>
    <row r="283" spans="1:7" hidden="1" x14ac:dyDescent="0.25">
      <c r="A283" t="s">
        <v>569</v>
      </c>
      <c r="B283" t="s">
        <v>570</v>
      </c>
      <c r="C283" s="1">
        <v>2248809.7200000002</v>
      </c>
      <c r="D283" s="1">
        <v>15109926</v>
      </c>
      <c r="E283" s="1">
        <v>11510374.17</v>
      </c>
      <c r="F283" s="1">
        <v>3599551.83</v>
      </c>
      <c r="G283" s="1">
        <v>5848361.5499999998</v>
      </c>
    </row>
    <row r="284" spans="1:7" hidden="1" x14ac:dyDescent="0.25">
      <c r="A284" t="s">
        <v>571</v>
      </c>
      <c r="B284" t="s">
        <v>572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</row>
    <row r="285" spans="1:7" hidden="1" x14ac:dyDescent="0.25">
      <c r="A285" t="s">
        <v>573</v>
      </c>
      <c r="B285" t="s">
        <v>574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</row>
    <row r="286" spans="1:7" hidden="1" x14ac:dyDescent="0.25">
      <c r="A286" t="s">
        <v>575</v>
      </c>
      <c r="B286" t="s">
        <v>576</v>
      </c>
      <c r="C286" s="1">
        <v>3293625.58</v>
      </c>
      <c r="D286" s="1">
        <v>933802.7</v>
      </c>
      <c r="E286" s="1">
        <v>4227428.28</v>
      </c>
      <c r="F286" s="1">
        <v>-3293625.58</v>
      </c>
      <c r="G286" s="1">
        <v>0</v>
      </c>
    </row>
    <row r="287" spans="1:7" hidden="1" x14ac:dyDescent="0.25">
      <c r="A287" t="s">
        <v>577</v>
      </c>
      <c r="B287" t="s">
        <v>578</v>
      </c>
      <c r="C287" s="1">
        <v>3293625.58</v>
      </c>
      <c r="D287" s="1">
        <v>933802.7</v>
      </c>
      <c r="E287" s="1">
        <v>4227428.28</v>
      </c>
      <c r="F287" s="1">
        <v>-3293625.58</v>
      </c>
      <c r="G287" s="1">
        <v>0</v>
      </c>
    </row>
    <row r="288" spans="1:7" hidden="1" x14ac:dyDescent="0.25">
      <c r="A288" t="s">
        <v>579</v>
      </c>
      <c r="B288" t="s">
        <v>580</v>
      </c>
      <c r="C288" s="1">
        <v>3293625.58</v>
      </c>
      <c r="D288" s="1">
        <v>933802.7</v>
      </c>
      <c r="E288" s="1">
        <v>4227428.28</v>
      </c>
      <c r="F288" s="1">
        <v>-3293625.58</v>
      </c>
      <c r="G288" s="1">
        <v>0</v>
      </c>
    </row>
    <row r="289" spans="1:7" hidden="1" x14ac:dyDescent="0.25">
      <c r="A289" t="s">
        <v>581</v>
      </c>
      <c r="B289" t="s">
        <v>582</v>
      </c>
      <c r="C289" s="1">
        <v>0</v>
      </c>
      <c r="D289" s="1">
        <v>3104216.89</v>
      </c>
      <c r="E289" s="1">
        <v>0</v>
      </c>
      <c r="F289" s="1">
        <v>3104216.89</v>
      </c>
      <c r="G289" s="1">
        <v>3104216.89</v>
      </c>
    </row>
    <row r="290" spans="1:7" hidden="1" x14ac:dyDescent="0.25">
      <c r="A290" t="s">
        <v>583</v>
      </c>
      <c r="B290" t="s">
        <v>584</v>
      </c>
      <c r="C290" s="1">
        <v>0</v>
      </c>
      <c r="D290" s="1">
        <v>3104216.89</v>
      </c>
      <c r="E290" s="1">
        <v>0</v>
      </c>
      <c r="F290" s="1">
        <v>3104216.89</v>
      </c>
      <c r="G290" s="1">
        <v>3104216.89</v>
      </c>
    </row>
    <row r="291" spans="1:7" hidden="1" x14ac:dyDescent="0.25">
      <c r="A291" t="s">
        <v>585</v>
      </c>
      <c r="B291" t="s">
        <v>586</v>
      </c>
      <c r="C291" s="1">
        <v>0</v>
      </c>
      <c r="D291" s="1">
        <v>3104216.89</v>
      </c>
      <c r="E291" s="1">
        <v>0</v>
      </c>
      <c r="F291" s="1">
        <v>3104216.89</v>
      </c>
      <c r="G291" s="1">
        <v>3104216.89</v>
      </c>
    </row>
    <row r="292" spans="1:7" hidden="1" x14ac:dyDescent="0.25">
      <c r="A292" t="s">
        <v>587</v>
      </c>
      <c r="B292" t="s">
        <v>588</v>
      </c>
      <c r="C292" s="1">
        <v>539302413.16999996</v>
      </c>
      <c r="D292" s="1">
        <v>41860542.280000001</v>
      </c>
      <c r="E292" s="1">
        <v>21041054.059999999</v>
      </c>
      <c r="F292" s="1">
        <v>20819488.219999999</v>
      </c>
      <c r="G292" s="1">
        <v>560121901.38999999</v>
      </c>
    </row>
    <row r="293" spans="1:7" hidden="1" x14ac:dyDescent="0.25">
      <c r="A293" t="s">
        <v>589</v>
      </c>
      <c r="B293" t="s">
        <v>590</v>
      </c>
      <c r="C293" s="1">
        <v>88309777.090000004</v>
      </c>
      <c r="D293" s="1">
        <v>5899085.75</v>
      </c>
      <c r="E293" s="1">
        <v>9548561.6899999995</v>
      </c>
      <c r="F293" s="1">
        <v>-3649475.94</v>
      </c>
      <c r="G293" s="1">
        <v>84660301.150000006</v>
      </c>
    </row>
    <row r="294" spans="1:7" hidden="1" x14ac:dyDescent="0.25">
      <c r="A294" t="s">
        <v>591</v>
      </c>
      <c r="B294" t="s">
        <v>592</v>
      </c>
      <c r="C294" s="1">
        <v>17252188.050000001</v>
      </c>
      <c r="D294" s="1">
        <v>1294407.97</v>
      </c>
      <c r="E294" s="1">
        <v>1073039.3600000001</v>
      </c>
      <c r="F294" s="1">
        <v>221368.61</v>
      </c>
      <c r="G294" s="1">
        <v>17473556.66</v>
      </c>
    </row>
    <row r="295" spans="1:7" hidden="1" x14ac:dyDescent="0.25">
      <c r="A295" t="s">
        <v>593</v>
      </c>
      <c r="B295" t="s">
        <v>594</v>
      </c>
      <c r="C295" s="1">
        <v>17252188.050000001</v>
      </c>
      <c r="D295" s="1">
        <v>1294407.97</v>
      </c>
      <c r="E295" s="1">
        <v>1073039.3600000001</v>
      </c>
      <c r="F295" s="1">
        <v>221368.61</v>
      </c>
      <c r="G295" s="1">
        <v>17473556.66</v>
      </c>
    </row>
    <row r="296" spans="1:7" hidden="1" x14ac:dyDescent="0.25">
      <c r="A296" t="s">
        <v>595</v>
      </c>
      <c r="B296" t="s">
        <v>596</v>
      </c>
      <c r="C296" s="1">
        <v>3992828.26</v>
      </c>
      <c r="D296" s="1">
        <v>528466.84</v>
      </c>
      <c r="E296" s="1">
        <v>403671.13</v>
      </c>
      <c r="F296" s="1">
        <v>124795.71</v>
      </c>
      <c r="G296" s="1">
        <v>4117623.97</v>
      </c>
    </row>
    <row r="297" spans="1:7" hidden="1" x14ac:dyDescent="0.25">
      <c r="A297" t="s">
        <v>597</v>
      </c>
      <c r="B297" t="s">
        <v>598</v>
      </c>
      <c r="C297" s="1">
        <v>3992828.26</v>
      </c>
      <c r="D297" s="1">
        <v>528466.84</v>
      </c>
      <c r="E297" s="1">
        <v>403671.13</v>
      </c>
      <c r="F297" s="1">
        <v>124795.71</v>
      </c>
      <c r="G297" s="1">
        <v>4117623.97</v>
      </c>
    </row>
    <row r="298" spans="1:7" hidden="1" x14ac:dyDescent="0.25">
      <c r="A298" t="s">
        <v>599</v>
      </c>
      <c r="B298" t="s">
        <v>600</v>
      </c>
      <c r="C298" s="1">
        <v>3992828.26</v>
      </c>
      <c r="D298" s="1">
        <v>528466.84</v>
      </c>
      <c r="E298" s="1">
        <v>403671.13</v>
      </c>
      <c r="F298" s="1">
        <v>124795.71</v>
      </c>
      <c r="G298" s="1">
        <v>4117623.97</v>
      </c>
    </row>
    <row r="299" spans="1:7" hidden="1" x14ac:dyDescent="0.25">
      <c r="A299" t="s">
        <v>601</v>
      </c>
      <c r="B299" t="s">
        <v>602</v>
      </c>
      <c r="C299" s="1">
        <v>62655524.5</v>
      </c>
      <c r="D299" s="1">
        <v>3943554.36</v>
      </c>
      <c r="E299" s="1">
        <v>7569884.3200000003</v>
      </c>
      <c r="F299" s="1">
        <v>-3626329.96</v>
      </c>
      <c r="G299" s="1">
        <v>59029194.539999999</v>
      </c>
    </row>
    <row r="300" spans="1:7" hidden="1" x14ac:dyDescent="0.25">
      <c r="A300" t="s">
        <v>603</v>
      </c>
      <c r="B300" t="s">
        <v>604</v>
      </c>
      <c r="C300" s="1">
        <v>62655524.5</v>
      </c>
      <c r="D300" s="1">
        <v>3943554.36</v>
      </c>
      <c r="E300" s="1">
        <v>7569884.3200000003</v>
      </c>
      <c r="F300" s="1">
        <v>-3626329.96</v>
      </c>
      <c r="G300" s="1">
        <v>59029194.539999999</v>
      </c>
    </row>
    <row r="301" spans="1:7" hidden="1" x14ac:dyDescent="0.25">
      <c r="A301" t="s">
        <v>605</v>
      </c>
      <c r="B301" t="s">
        <v>606</v>
      </c>
      <c r="C301" s="1">
        <v>62655524.5</v>
      </c>
      <c r="D301" s="1">
        <v>3943554.36</v>
      </c>
      <c r="E301" s="1">
        <v>7569884.3200000003</v>
      </c>
      <c r="F301" s="1">
        <v>-3626329.96</v>
      </c>
      <c r="G301" s="1">
        <v>59029194.539999999</v>
      </c>
    </row>
    <row r="302" spans="1:7" hidden="1" x14ac:dyDescent="0.25">
      <c r="A302" t="s">
        <v>607</v>
      </c>
      <c r="B302" t="s">
        <v>608</v>
      </c>
      <c r="C302" s="1">
        <v>4409236.28</v>
      </c>
      <c r="D302" s="1">
        <v>132656.57999999999</v>
      </c>
      <c r="E302" s="1">
        <v>501966.88</v>
      </c>
      <c r="F302" s="1">
        <v>-369310.3</v>
      </c>
      <c r="G302" s="1">
        <v>4039925.98</v>
      </c>
    </row>
    <row r="303" spans="1:7" hidden="1" x14ac:dyDescent="0.25">
      <c r="A303" t="s">
        <v>609</v>
      </c>
      <c r="B303" t="s">
        <v>610</v>
      </c>
      <c r="C303" s="1">
        <v>4409236.28</v>
      </c>
      <c r="D303" s="1">
        <v>132656.57999999999</v>
      </c>
      <c r="E303" s="1">
        <v>501966.88</v>
      </c>
      <c r="F303" s="1">
        <v>-369310.3</v>
      </c>
      <c r="G303" s="1">
        <v>4039925.98</v>
      </c>
    </row>
    <row r="304" spans="1:7" hidden="1" x14ac:dyDescent="0.25">
      <c r="A304" t="s">
        <v>611</v>
      </c>
      <c r="B304" t="s">
        <v>612</v>
      </c>
      <c r="C304" s="1">
        <v>4409236.28</v>
      </c>
      <c r="D304" s="1">
        <v>132656.57999999999</v>
      </c>
      <c r="E304" s="1">
        <v>501966.88</v>
      </c>
      <c r="F304" s="1">
        <v>-369310.3</v>
      </c>
      <c r="G304" s="1">
        <v>4039925.98</v>
      </c>
    </row>
    <row r="305" spans="1:7" hidden="1" x14ac:dyDescent="0.25">
      <c r="A305" t="s">
        <v>613</v>
      </c>
      <c r="B305" t="s">
        <v>614</v>
      </c>
      <c r="C305" s="1">
        <v>14890399.109999999</v>
      </c>
      <c r="D305" s="1">
        <v>843177.62</v>
      </c>
      <c r="E305" s="1">
        <v>893230.62</v>
      </c>
      <c r="F305" s="1">
        <v>-50053</v>
      </c>
      <c r="G305" s="1">
        <v>14840346.109999999</v>
      </c>
    </row>
    <row r="306" spans="1:7" hidden="1" x14ac:dyDescent="0.25">
      <c r="A306" t="s">
        <v>615</v>
      </c>
      <c r="B306" t="s">
        <v>616</v>
      </c>
      <c r="C306" s="1">
        <v>3392572.34</v>
      </c>
      <c r="D306" s="1">
        <v>500888.32000000001</v>
      </c>
      <c r="E306" s="1">
        <v>259052.63</v>
      </c>
      <c r="F306" s="1">
        <v>241835.69</v>
      </c>
      <c r="G306" s="1">
        <v>3634408.03</v>
      </c>
    </row>
    <row r="307" spans="1:7" hidden="1" x14ac:dyDescent="0.25">
      <c r="A307" t="s">
        <v>617</v>
      </c>
      <c r="B307" t="s">
        <v>618</v>
      </c>
      <c r="C307" s="1">
        <v>3392572.34</v>
      </c>
      <c r="D307" s="1">
        <v>500888.32000000001</v>
      </c>
      <c r="E307" s="1">
        <v>259052.63</v>
      </c>
      <c r="F307" s="1">
        <v>241835.69</v>
      </c>
      <c r="G307" s="1">
        <v>3634408.03</v>
      </c>
    </row>
    <row r="308" spans="1:7" hidden="1" x14ac:dyDescent="0.25">
      <c r="A308" t="s">
        <v>619</v>
      </c>
      <c r="B308" t="s">
        <v>620</v>
      </c>
      <c r="C308" s="1">
        <v>3392572.34</v>
      </c>
      <c r="D308" s="1">
        <v>500888.32000000001</v>
      </c>
      <c r="E308" s="1">
        <v>259052.63</v>
      </c>
      <c r="F308" s="1">
        <v>241835.69</v>
      </c>
      <c r="G308" s="1">
        <v>3634408.03</v>
      </c>
    </row>
    <row r="309" spans="1:7" hidden="1" x14ac:dyDescent="0.25">
      <c r="A309" t="s">
        <v>621</v>
      </c>
      <c r="B309" t="s">
        <v>622</v>
      </c>
      <c r="C309" s="1">
        <v>1763060.97</v>
      </c>
      <c r="D309" s="1">
        <v>0</v>
      </c>
      <c r="E309" s="1">
        <v>0</v>
      </c>
      <c r="F309" s="1">
        <v>0</v>
      </c>
      <c r="G309" s="1">
        <v>1763060.97</v>
      </c>
    </row>
    <row r="310" spans="1:7" hidden="1" x14ac:dyDescent="0.25">
      <c r="A310" t="s">
        <v>623</v>
      </c>
      <c r="B310" t="s">
        <v>624</v>
      </c>
      <c r="C310" s="1">
        <v>1763060.97</v>
      </c>
      <c r="D310" s="1">
        <v>0</v>
      </c>
      <c r="E310" s="1">
        <v>0</v>
      </c>
      <c r="F310" s="1">
        <v>0</v>
      </c>
      <c r="G310" s="1">
        <v>1763060.97</v>
      </c>
    </row>
    <row r="311" spans="1:7" hidden="1" x14ac:dyDescent="0.25">
      <c r="A311" t="s">
        <v>625</v>
      </c>
      <c r="B311" t="s">
        <v>626</v>
      </c>
      <c r="C311" s="1">
        <v>1763060.97</v>
      </c>
      <c r="D311" s="1">
        <v>0</v>
      </c>
      <c r="E311" s="1">
        <v>0</v>
      </c>
      <c r="F311" s="1">
        <v>0</v>
      </c>
      <c r="G311" s="1">
        <v>1763060.97</v>
      </c>
    </row>
    <row r="312" spans="1:7" hidden="1" x14ac:dyDescent="0.25">
      <c r="A312" t="s">
        <v>627</v>
      </c>
      <c r="B312" t="s">
        <v>628</v>
      </c>
      <c r="C312" s="1">
        <v>6250363.7300000004</v>
      </c>
      <c r="D312" s="1">
        <v>82657.91</v>
      </c>
      <c r="E312" s="1">
        <v>519950.28</v>
      </c>
      <c r="F312" s="1">
        <v>-437292.37</v>
      </c>
      <c r="G312" s="1">
        <v>5813071.3600000003</v>
      </c>
    </row>
    <row r="313" spans="1:7" hidden="1" x14ac:dyDescent="0.25">
      <c r="A313" t="s">
        <v>629</v>
      </c>
      <c r="B313" t="s">
        <v>630</v>
      </c>
      <c r="C313" s="1">
        <v>6250363.7300000004</v>
      </c>
      <c r="D313" s="1">
        <v>82657.91</v>
      </c>
      <c r="E313" s="1">
        <v>519950.28</v>
      </c>
      <c r="F313" s="1">
        <v>-437292.37</v>
      </c>
      <c r="G313" s="1">
        <v>5813071.3600000003</v>
      </c>
    </row>
    <row r="314" spans="1:7" hidden="1" x14ac:dyDescent="0.25">
      <c r="A314" t="s">
        <v>631</v>
      </c>
      <c r="B314" t="s">
        <v>632</v>
      </c>
      <c r="C314" s="1">
        <v>6250363.7300000004</v>
      </c>
      <c r="D314" s="1">
        <v>82657.91</v>
      </c>
      <c r="E314" s="1">
        <v>519950.28</v>
      </c>
      <c r="F314" s="1">
        <v>-437292.37</v>
      </c>
      <c r="G314" s="1">
        <v>5813071.3600000003</v>
      </c>
    </row>
    <row r="315" spans="1:7" hidden="1" x14ac:dyDescent="0.25">
      <c r="A315" t="s">
        <v>633</v>
      </c>
      <c r="B315" t="s">
        <v>634</v>
      </c>
      <c r="C315" s="1">
        <v>3484402.07</v>
      </c>
      <c r="D315" s="1">
        <v>259631.39</v>
      </c>
      <c r="E315" s="1">
        <v>114227.71</v>
      </c>
      <c r="F315" s="1">
        <v>145403.68</v>
      </c>
      <c r="G315" s="1">
        <v>3629805.75</v>
      </c>
    </row>
    <row r="316" spans="1:7" hidden="1" x14ac:dyDescent="0.25">
      <c r="A316" t="s">
        <v>635</v>
      </c>
      <c r="B316" t="s">
        <v>636</v>
      </c>
      <c r="C316" s="1">
        <v>2664471.19</v>
      </c>
      <c r="D316" s="1">
        <v>224963.4</v>
      </c>
      <c r="E316" s="1">
        <v>73463.399999999994</v>
      </c>
      <c r="F316" s="1">
        <v>151500</v>
      </c>
      <c r="G316" s="1">
        <v>2815971.19</v>
      </c>
    </row>
    <row r="317" spans="1:7" hidden="1" x14ac:dyDescent="0.25">
      <c r="A317" t="s">
        <v>637</v>
      </c>
      <c r="B317" t="s">
        <v>638</v>
      </c>
      <c r="C317" s="1">
        <v>2664471.19</v>
      </c>
      <c r="D317" s="1">
        <v>224963.4</v>
      </c>
      <c r="E317" s="1">
        <v>73463.399999999994</v>
      </c>
      <c r="F317" s="1">
        <v>151500</v>
      </c>
      <c r="G317" s="1">
        <v>2815971.19</v>
      </c>
    </row>
    <row r="318" spans="1:7" hidden="1" x14ac:dyDescent="0.25">
      <c r="A318" t="s">
        <v>639</v>
      </c>
      <c r="B318" t="s">
        <v>640</v>
      </c>
      <c r="C318" s="1">
        <v>648407.49</v>
      </c>
      <c r="D318" s="1">
        <v>34667.99</v>
      </c>
      <c r="E318" s="1">
        <v>28236.99</v>
      </c>
      <c r="F318" s="1">
        <v>6431</v>
      </c>
      <c r="G318" s="1">
        <v>654838.49</v>
      </c>
    </row>
    <row r="319" spans="1:7" hidden="1" x14ac:dyDescent="0.25">
      <c r="A319" t="s">
        <v>641</v>
      </c>
      <c r="B319" t="s">
        <v>642</v>
      </c>
      <c r="C319" s="1">
        <v>648407.49</v>
      </c>
      <c r="D319" s="1">
        <v>34667.99</v>
      </c>
      <c r="E319" s="1">
        <v>28236.99</v>
      </c>
      <c r="F319" s="1">
        <v>6431</v>
      </c>
      <c r="G319" s="1">
        <v>654838.49</v>
      </c>
    </row>
    <row r="320" spans="1:7" hidden="1" x14ac:dyDescent="0.25">
      <c r="A320" t="s">
        <v>643</v>
      </c>
      <c r="B320" t="s">
        <v>644</v>
      </c>
      <c r="C320" s="1">
        <v>171523.39</v>
      </c>
      <c r="D320" s="1">
        <v>0</v>
      </c>
      <c r="E320" s="1">
        <v>12527.32</v>
      </c>
      <c r="F320" s="1">
        <v>-12527.32</v>
      </c>
      <c r="G320" s="1">
        <v>158996.07</v>
      </c>
    </row>
    <row r="321" spans="1:7" hidden="1" x14ac:dyDescent="0.25">
      <c r="A321" t="s">
        <v>645</v>
      </c>
      <c r="B321" t="s">
        <v>646</v>
      </c>
      <c r="C321" s="1">
        <v>61922.38</v>
      </c>
      <c r="D321" s="1">
        <v>0</v>
      </c>
      <c r="E321" s="1">
        <v>0</v>
      </c>
      <c r="F321" s="1">
        <v>0</v>
      </c>
      <c r="G321" s="1">
        <v>61922.38</v>
      </c>
    </row>
    <row r="322" spans="1:7" hidden="1" x14ac:dyDescent="0.25">
      <c r="A322" t="s">
        <v>647</v>
      </c>
      <c r="B322" t="s">
        <v>648</v>
      </c>
      <c r="C322" s="1">
        <v>109601.01</v>
      </c>
      <c r="D322" s="1">
        <v>0</v>
      </c>
      <c r="E322" s="1">
        <v>12527.32</v>
      </c>
      <c r="F322" s="1">
        <v>-12527.32</v>
      </c>
      <c r="G322" s="1">
        <v>97073.69</v>
      </c>
    </row>
    <row r="323" spans="1:7" hidden="1" x14ac:dyDescent="0.25">
      <c r="A323" t="s">
        <v>649</v>
      </c>
      <c r="B323" t="s">
        <v>650</v>
      </c>
      <c r="C323" s="1">
        <v>2717165.45</v>
      </c>
      <c r="D323" s="1">
        <v>306411.09999999998</v>
      </c>
      <c r="E323" s="1">
        <v>581557.73</v>
      </c>
      <c r="F323" s="1">
        <v>-275146.63</v>
      </c>
      <c r="G323" s="1">
        <v>2442018.8199999998</v>
      </c>
    </row>
    <row r="324" spans="1:7" hidden="1" x14ac:dyDescent="0.25">
      <c r="A324" t="s">
        <v>651</v>
      </c>
      <c r="B324" t="s">
        <v>652</v>
      </c>
      <c r="C324" s="1">
        <v>2354918.79</v>
      </c>
      <c r="D324" s="1">
        <v>306411.09999999998</v>
      </c>
      <c r="E324" s="1">
        <v>421052.5</v>
      </c>
      <c r="F324" s="1">
        <v>-114641.4</v>
      </c>
      <c r="G324" s="1">
        <v>2240277.39</v>
      </c>
    </row>
    <row r="325" spans="1:7" hidden="1" x14ac:dyDescent="0.25">
      <c r="A325" t="s">
        <v>653</v>
      </c>
      <c r="B325" t="s">
        <v>654</v>
      </c>
      <c r="C325" s="1">
        <v>2354918.79</v>
      </c>
      <c r="D325" s="1">
        <v>306411.09999999998</v>
      </c>
      <c r="E325" s="1">
        <v>421052.5</v>
      </c>
      <c r="F325" s="1">
        <v>-114641.4</v>
      </c>
      <c r="G325" s="1">
        <v>2240277.39</v>
      </c>
    </row>
    <row r="326" spans="1:7" hidden="1" x14ac:dyDescent="0.25">
      <c r="A326" t="s">
        <v>655</v>
      </c>
      <c r="B326" t="s">
        <v>656</v>
      </c>
      <c r="C326" s="1">
        <v>2354918.79</v>
      </c>
      <c r="D326" s="1">
        <v>306411.09999999998</v>
      </c>
      <c r="E326" s="1">
        <v>421052.5</v>
      </c>
      <c r="F326" s="1">
        <v>-114641.4</v>
      </c>
      <c r="G326" s="1">
        <v>2240277.39</v>
      </c>
    </row>
    <row r="327" spans="1:7" hidden="1" x14ac:dyDescent="0.25">
      <c r="A327" t="s">
        <v>657</v>
      </c>
      <c r="B327" t="s">
        <v>658</v>
      </c>
      <c r="C327" s="1">
        <v>362246.66</v>
      </c>
      <c r="D327" s="1">
        <v>0</v>
      </c>
      <c r="E327" s="1">
        <v>160505.23000000001</v>
      </c>
      <c r="F327" s="1">
        <v>-160505.23000000001</v>
      </c>
      <c r="G327" s="1">
        <v>201741.43</v>
      </c>
    </row>
    <row r="328" spans="1:7" hidden="1" x14ac:dyDescent="0.25">
      <c r="A328" t="s">
        <v>659</v>
      </c>
      <c r="B328" t="s">
        <v>660</v>
      </c>
      <c r="C328" s="1">
        <v>362246.66</v>
      </c>
      <c r="D328" s="1">
        <v>0</v>
      </c>
      <c r="E328" s="1">
        <v>160505.23000000001</v>
      </c>
      <c r="F328" s="1">
        <v>-160505.23000000001</v>
      </c>
      <c r="G328" s="1">
        <v>201741.43</v>
      </c>
    </row>
    <row r="329" spans="1:7" hidden="1" x14ac:dyDescent="0.25">
      <c r="A329" t="s">
        <v>661</v>
      </c>
      <c r="B329" t="s">
        <v>662</v>
      </c>
      <c r="C329" s="1">
        <v>362246.66</v>
      </c>
      <c r="D329" s="1">
        <v>0</v>
      </c>
      <c r="E329" s="1">
        <v>160505.23000000001</v>
      </c>
      <c r="F329" s="1">
        <v>-160505.23000000001</v>
      </c>
      <c r="G329" s="1">
        <v>201741.43</v>
      </c>
    </row>
    <row r="330" spans="1:7" hidden="1" x14ac:dyDescent="0.25">
      <c r="A330" t="s">
        <v>663</v>
      </c>
      <c r="B330" t="s">
        <v>664</v>
      </c>
      <c r="C330" s="1">
        <v>285723837.54000002</v>
      </c>
      <c r="D330" s="1">
        <v>25753541.66</v>
      </c>
      <c r="E330" s="1">
        <v>2150529.85</v>
      </c>
      <c r="F330" s="1">
        <v>23603011.809999999</v>
      </c>
      <c r="G330" s="1">
        <v>309326849.35000002</v>
      </c>
    </row>
    <row r="331" spans="1:7" hidden="1" x14ac:dyDescent="0.25">
      <c r="A331" t="s">
        <v>665</v>
      </c>
      <c r="B331" t="s">
        <v>666</v>
      </c>
      <c r="C331" s="1">
        <v>278084297.12</v>
      </c>
      <c r="D331" s="1">
        <v>25753541.66</v>
      </c>
      <c r="E331" s="1">
        <v>2143274.02</v>
      </c>
      <c r="F331" s="1">
        <v>23610267.640000001</v>
      </c>
      <c r="G331" s="1">
        <v>301694564.75999999</v>
      </c>
    </row>
    <row r="332" spans="1:7" hidden="1" x14ac:dyDescent="0.25">
      <c r="A332" t="s">
        <v>667</v>
      </c>
      <c r="B332" t="s">
        <v>668</v>
      </c>
      <c r="C332" s="1">
        <v>49131820.859999999</v>
      </c>
      <c r="D332" s="1">
        <v>5947484.8899999997</v>
      </c>
      <c r="E332" s="1">
        <v>0</v>
      </c>
      <c r="F332" s="1">
        <v>5947484.8899999997</v>
      </c>
      <c r="G332" s="1">
        <v>55079305.75</v>
      </c>
    </row>
    <row r="333" spans="1:7" hidden="1" x14ac:dyDescent="0.25">
      <c r="A333" t="s">
        <v>669</v>
      </c>
      <c r="B333" t="s">
        <v>670</v>
      </c>
      <c r="C333" s="1">
        <v>49131820.859999999</v>
      </c>
      <c r="D333" s="1">
        <v>5947484.8899999997</v>
      </c>
      <c r="E333" s="1">
        <v>0</v>
      </c>
      <c r="F333" s="1">
        <v>5947484.8899999997</v>
      </c>
      <c r="G333" s="1">
        <v>55079305.75</v>
      </c>
    </row>
    <row r="334" spans="1:7" hidden="1" x14ac:dyDescent="0.25">
      <c r="A334" t="s">
        <v>671</v>
      </c>
      <c r="B334" t="s">
        <v>672</v>
      </c>
      <c r="C334" s="1">
        <v>144478569.46000001</v>
      </c>
      <c r="D334" s="1">
        <v>19660156.77</v>
      </c>
      <c r="E334" s="1">
        <v>2143274.02</v>
      </c>
      <c r="F334" s="1">
        <v>17516882.75</v>
      </c>
      <c r="G334" s="1">
        <v>161995452.21000001</v>
      </c>
    </row>
    <row r="335" spans="1:7" hidden="1" x14ac:dyDescent="0.25">
      <c r="A335" t="s">
        <v>673</v>
      </c>
      <c r="B335" t="s">
        <v>674</v>
      </c>
      <c r="C335" s="1">
        <v>144478569.46000001</v>
      </c>
      <c r="D335" s="1">
        <v>19660156.77</v>
      </c>
      <c r="E335" s="1">
        <v>2143274.02</v>
      </c>
      <c r="F335" s="1">
        <v>17516882.75</v>
      </c>
      <c r="G335" s="1">
        <v>161995452.21000001</v>
      </c>
    </row>
    <row r="336" spans="1:7" hidden="1" x14ac:dyDescent="0.25">
      <c r="A336" t="s">
        <v>675</v>
      </c>
      <c r="B336" t="s">
        <v>676</v>
      </c>
      <c r="C336" s="1">
        <v>84473906.799999997</v>
      </c>
      <c r="D336" s="1">
        <v>0</v>
      </c>
      <c r="E336" s="1">
        <v>0</v>
      </c>
      <c r="F336" s="1">
        <v>0</v>
      </c>
      <c r="G336" s="1">
        <v>84473906.799999997</v>
      </c>
    </row>
    <row r="337" spans="1:7" hidden="1" x14ac:dyDescent="0.25">
      <c r="A337" t="s">
        <v>677</v>
      </c>
      <c r="B337" t="s">
        <v>678</v>
      </c>
      <c r="C337" s="1">
        <v>84473906.799999997</v>
      </c>
      <c r="D337" s="1">
        <v>0</v>
      </c>
      <c r="E337" s="1">
        <v>0</v>
      </c>
      <c r="F337" s="1">
        <v>0</v>
      </c>
      <c r="G337" s="1">
        <v>84473906.799999997</v>
      </c>
    </row>
    <row r="338" spans="1:7" hidden="1" x14ac:dyDescent="0.25">
      <c r="A338" t="s">
        <v>679</v>
      </c>
      <c r="B338" t="s">
        <v>680</v>
      </c>
      <c r="C338" s="1">
        <v>0</v>
      </c>
      <c r="D338" s="1">
        <v>145900</v>
      </c>
      <c r="E338" s="1">
        <v>0</v>
      </c>
      <c r="F338" s="1">
        <v>145900</v>
      </c>
      <c r="G338" s="1">
        <v>145900</v>
      </c>
    </row>
    <row r="339" spans="1:7" hidden="1" x14ac:dyDescent="0.25">
      <c r="A339" t="s">
        <v>681</v>
      </c>
      <c r="B339" t="s">
        <v>682</v>
      </c>
      <c r="C339" s="1">
        <v>0</v>
      </c>
      <c r="D339" s="1">
        <v>145900</v>
      </c>
      <c r="E339" s="1">
        <v>0</v>
      </c>
      <c r="F339" s="1">
        <v>145900</v>
      </c>
      <c r="G339" s="1">
        <v>145900</v>
      </c>
    </row>
    <row r="340" spans="1:7" hidden="1" x14ac:dyDescent="0.25">
      <c r="A340" t="s">
        <v>683</v>
      </c>
      <c r="B340" t="s">
        <v>684</v>
      </c>
      <c r="C340" s="1">
        <v>4183961.85</v>
      </c>
      <c r="D340" s="1">
        <v>0</v>
      </c>
      <c r="E340" s="1">
        <v>0</v>
      </c>
      <c r="F340" s="1">
        <v>0</v>
      </c>
      <c r="G340" s="1">
        <v>4183961.85</v>
      </c>
    </row>
    <row r="341" spans="1:7" hidden="1" x14ac:dyDescent="0.25">
      <c r="A341" t="s">
        <v>685</v>
      </c>
      <c r="B341" t="s">
        <v>686</v>
      </c>
      <c r="C341" s="1">
        <v>71135.990000000005</v>
      </c>
      <c r="D341" s="1">
        <v>0</v>
      </c>
      <c r="E341" s="1">
        <v>0</v>
      </c>
      <c r="F341" s="1">
        <v>0</v>
      </c>
      <c r="G341" s="1">
        <v>71135.990000000005</v>
      </c>
    </row>
    <row r="342" spans="1:7" hidden="1" x14ac:dyDescent="0.25">
      <c r="A342" t="s">
        <v>687</v>
      </c>
      <c r="B342" t="s">
        <v>688</v>
      </c>
      <c r="C342" s="1">
        <v>71135.990000000005</v>
      </c>
      <c r="D342" s="1">
        <v>0</v>
      </c>
      <c r="E342" s="1">
        <v>0</v>
      </c>
      <c r="F342" s="1">
        <v>0</v>
      </c>
      <c r="G342" s="1">
        <v>71135.990000000005</v>
      </c>
    </row>
    <row r="343" spans="1:7" hidden="1" x14ac:dyDescent="0.25">
      <c r="A343" t="s">
        <v>689</v>
      </c>
      <c r="B343" t="s">
        <v>690</v>
      </c>
      <c r="C343" s="1">
        <v>4112825.86</v>
      </c>
      <c r="D343" s="1">
        <v>0</v>
      </c>
      <c r="E343" s="1">
        <v>0</v>
      </c>
      <c r="F343" s="1">
        <v>0</v>
      </c>
      <c r="G343" s="1">
        <v>4112825.86</v>
      </c>
    </row>
    <row r="344" spans="1:7" hidden="1" x14ac:dyDescent="0.25">
      <c r="A344" t="s">
        <v>691</v>
      </c>
      <c r="B344" t="s">
        <v>692</v>
      </c>
      <c r="C344" s="1">
        <v>4112825.86</v>
      </c>
      <c r="D344" s="1">
        <v>0</v>
      </c>
      <c r="E344" s="1">
        <v>0</v>
      </c>
      <c r="F344" s="1">
        <v>0</v>
      </c>
      <c r="G344" s="1">
        <v>4112825.86</v>
      </c>
    </row>
    <row r="345" spans="1:7" hidden="1" x14ac:dyDescent="0.25">
      <c r="A345" t="s">
        <v>693</v>
      </c>
      <c r="B345" t="s">
        <v>694</v>
      </c>
      <c r="C345" s="1">
        <v>173135.83</v>
      </c>
      <c r="D345" s="1">
        <v>0</v>
      </c>
      <c r="E345" s="1">
        <v>7255.83</v>
      </c>
      <c r="F345" s="1">
        <v>-7255.83</v>
      </c>
      <c r="G345" s="1">
        <v>165880</v>
      </c>
    </row>
    <row r="346" spans="1:7" hidden="1" x14ac:dyDescent="0.25">
      <c r="A346" t="s">
        <v>695</v>
      </c>
      <c r="B346" t="s">
        <v>696</v>
      </c>
      <c r="C346" s="1">
        <v>173135.83</v>
      </c>
      <c r="D346" s="1">
        <v>0</v>
      </c>
      <c r="E346" s="1">
        <v>7255.83</v>
      </c>
      <c r="F346" s="1">
        <v>-7255.83</v>
      </c>
      <c r="G346" s="1">
        <v>165880</v>
      </c>
    </row>
    <row r="347" spans="1:7" hidden="1" x14ac:dyDescent="0.25">
      <c r="A347" t="s">
        <v>697</v>
      </c>
      <c r="B347" t="s">
        <v>698</v>
      </c>
      <c r="C347" s="1">
        <v>173135.83</v>
      </c>
      <c r="D347" s="1">
        <v>0</v>
      </c>
      <c r="E347" s="1">
        <v>7255.83</v>
      </c>
      <c r="F347" s="1">
        <v>-7255.83</v>
      </c>
      <c r="G347" s="1">
        <v>165880</v>
      </c>
    </row>
    <row r="348" spans="1:7" hidden="1" x14ac:dyDescent="0.25">
      <c r="A348" t="s">
        <v>699</v>
      </c>
      <c r="B348" t="s">
        <v>700</v>
      </c>
      <c r="C348" s="1">
        <v>3282442.74</v>
      </c>
      <c r="D348" s="1">
        <v>0</v>
      </c>
      <c r="E348" s="1">
        <v>0</v>
      </c>
      <c r="F348" s="1">
        <v>0</v>
      </c>
      <c r="G348" s="1">
        <v>3282442.74</v>
      </c>
    </row>
    <row r="349" spans="1:7" hidden="1" x14ac:dyDescent="0.25">
      <c r="A349" t="s">
        <v>701</v>
      </c>
      <c r="B349" t="s">
        <v>702</v>
      </c>
      <c r="C349" s="1">
        <v>3282442.74</v>
      </c>
      <c r="D349" s="1">
        <v>0</v>
      </c>
      <c r="E349" s="1">
        <v>0</v>
      </c>
      <c r="F349" s="1">
        <v>0</v>
      </c>
      <c r="G349" s="1">
        <v>3282442.74</v>
      </c>
    </row>
    <row r="350" spans="1:7" hidden="1" x14ac:dyDescent="0.25">
      <c r="A350" t="s">
        <v>703</v>
      </c>
      <c r="B350" t="s">
        <v>704</v>
      </c>
      <c r="C350" s="1">
        <v>3282442.74</v>
      </c>
      <c r="D350" s="1">
        <v>0</v>
      </c>
      <c r="E350" s="1">
        <v>0</v>
      </c>
      <c r="F350" s="1">
        <v>0</v>
      </c>
      <c r="G350" s="1">
        <v>3282442.74</v>
      </c>
    </row>
    <row r="351" spans="1:7" hidden="1" x14ac:dyDescent="0.25">
      <c r="A351" t="s">
        <v>705</v>
      </c>
      <c r="B351" t="s">
        <v>706</v>
      </c>
      <c r="C351" s="1">
        <v>26004793.43</v>
      </c>
      <c r="D351" s="1">
        <v>2801910.4</v>
      </c>
      <c r="E351" s="1">
        <v>217389.78</v>
      </c>
      <c r="F351" s="1">
        <v>2584520.62</v>
      </c>
      <c r="G351" s="1">
        <v>28589314.050000001</v>
      </c>
    </row>
    <row r="352" spans="1:7" hidden="1" x14ac:dyDescent="0.25">
      <c r="A352" t="s">
        <v>707</v>
      </c>
      <c r="B352" t="s">
        <v>708</v>
      </c>
      <c r="C352" s="1">
        <v>26004793.43</v>
      </c>
      <c r="D352" s="1">
        <v>2801910.4</v>
      </c>
      <c r="E352" s="1">
        <v>217389.78</v>
      </c>
      <c r="F352" s="1">
        <v>2584520.62</v>
      </c>
      <c r="G352" s="1">
        <v>28589314.050000001</v>
      </c>
    </row>
    <row r="353" spans="1:7" hidden="1" x14ac:dyDescent="0.25">
      <c r="A353" t="s">
        <v>709</v>
      </c>
      <c r="B353" t="s">
        <v>710</v>
      </c>
      <c r="C353" s="1">
        <v>26004793.43</v>
      </c>
      <c r="D353" s="1">
        <v>2801910.4</v>
      </c>
      <c r="E353" s="1">
        <v>217389.78</v>
      </c>
      <c r="F353" s="1">
        <v>2584520.62</v>
      </c>
      <c r="G353" s="1">
        <v>28589314.050000001</v>
      </c>
    </row>
    <row r="354" spans="1:7" hidden="1" x14ac:dyDescent="0.25">
      <c r="A354" t="s">
        <v>711</v>
      </c>
      <c r="B354" t="s">
        <v>712</v>
      </c>
      <c r="C354" s="1">
        <v>26004793.43</v>
      </c>
      <c r="D354" s="1">
        <v>2801910.4</v>
      </c>
      <c r="E354" s="1">
        <v>217389.78</v>
      </c>
      <c r="F354" s="1">
        <v>2584520.62</v>
      </c>
      <c r="G354" s="1">
        <v>28589314.050000001</v>
      </c>
    </row>
    <row r="355" spans="1:7" hidden="1" x14ac:dyDescent="0.25">
      <c r="A355" t="s">
        <v>713</v>
      </c>
      <c r="B355" t="s">
        <v>714</v>
      </c>
      <c r="C355" s="1">
        <v>121065760.55</v>
      </c>
      <c r="D355" s="1">
        <v>6256415.75</v>
      </c>
      <c r="E355" s="1">
        <v>7649784.3899999997</v>
      </c>
      <c r="F355" s="1">
        <v>-1393368.64</v>
      </c>
      <c r="G355" s="1">
        <v>119672391.91</v>
      </c>
    </row>
    <row r="356" spans="1:7" hidden="1" x14ac:dyDescent="0.25">
      <c r="A356" t="s">
        <v>715</v>
      </c>
      <c r="B356" t="s">
        <v>716</v>
      </c>
      <c r="C356" s="1">
        <v>3948319.34</v>
      </c>
      <c r="D356" s="1">
        <v>0</v>
      </c>
      <c r="E356" s="1">
        <v>898071.45</v>
      </c>
      <c r="F356" s="1">
        <v>-898071.45</v>
      </c>
      <c r="G356" s="1">
        <v>3050247.89</v>
      </c>
    </row>
    <row r="357" spans="1:7" hidden="1" x14ac:dyDescent="0.25">
      <c r="A357" t="s">
        <v>717</v>
      </c>
      <c r="B357" t="s">
        <v>718</v>
      </c>
      <c r="C357" s="1">
        <v>3948319.34</v>
      </c>
      <c r="D357" s="1">
        <v>0</v>
      </c>
      <c r="E357" s="1">
        <v>898071.45</v>
      </c>
      <c r="F357" s="1">
        <v>-898071.45</v>
      </c>
      <c r="G357" s="1">
        <v>3050247.89</v>
      </c>
    </row>
    <row r="358" spans="1:7" hidden="1" x14ac:dyDescent="0.25">
      <c r="A358" t="s">
        <v>719</v>
      </c>
      <c r="B358" t="s">
        <v>720</v>
      </c>
      <c r="C358" s="1">
        <v>3948319.34</v>
      </c>
      <c r="D358" s="1">
        <v>0</v>
      </c>
      <c r="E358" s="1">
        <v>898071.45</v>
      </c>
      <c r="F358" s="1">
        <v>-898071.45</v>
      </c>
      <c r="G358" s="1">
        <v>3050247.89</v>
      </c>
    </row>
    <row r="359" spans="1:7" hidden="1" x14ac:dyDescent="0.25">
      <c r="A359" t="s">
        <v>721</v>
      </c>
      <c r="B359" t="s">
        <v>722</v>
      </c>
      <c r="C359" s="1">
        <v>11365195.300000001</v>
      </c>
      <c r="D359" s="1">
        <v>183297.46</v>
      </c>
      <c r="E359" s="1">
        <v>355706.16</v>
      </c>
      <c r="F359" s="1">
        <v>-172408.7</v>
      </c>
      <c r="G359" s="1">
        <v>11192786.6</v>
      </c>
    </row>
    <row r="360" spans="1:7" hidden="1" x14ac:dyDescent="0.25">
      <c r="A360" t="s">
        <v>723</v>
      </c>
      <c r="B360" t="s">
        <v>724</v>
      </c>
      <c r="C360" s="1">
        <v>11253158.98</v>
      </c>
      <c r="D360" s="1">
        <v>141056</v>
      </c>
      <c r="E360" s="1">
        <v>355706.16</v>
      </c>
      <c r="F360" s="1">
        <v>-214650.16</v>
      </c>
      <c r="G360" s="1">
        <v>11038508.82</v>
      </c>
    </row>
    <row r="361" spans="1:7" hidden="1" x14ac:dyDescent="0.25">
      <c r="A361" t="s">
        <v>725</v>
      </c>
      <c r="B361" t="s">
        <v>726</v>
      </c>
      <c r="C361" s="1">
        <v>11253158.98</v>
      </c>
      <c r="D361" s="1">
        <v>141056</v>
      </c>
      <c r="E361" s="1">
        <v>355706.16</v>
      </c>
      <c r="F361" s="1">
        <v>-214650.16</v>
      </c>
      <c r="G361" s="1">
        <v>11038508.82</v>
      </c>
    </row>
    <row r="362" spans="1:7" hidden="1" x14ac:dyDescent="0.25">
      <c r="A362" t="s">
        <v>727</v>
      </c>
      <c r="B362" t="s">
        <v>728</v>
      </c>
      <c r="C362" s="1">
        <v>112036.32</v>
      </c>
      <c r="D362" s="1">
        <v>42241.46</v>
      </c>
      <c r="E362" s="1">
        <v>0</v>
      </c>
      <c r="F362" s="1">
        <v>42241.46</v>
      </c>
      <c r="G362" s="1">
        <v>154277.78</v>
      </c>
    </row>
    <row r="363" spans="1:7" hidden="1" x14ac:dyDescent="0.25">
      <c r="A363" t="s">
        <v>729</v>
      </c>
      <c r="B363" t="s">
        <v>730</v>
      </c>
      <c r="C363" s="1">
        <v>112036.32</v>
      </c>
      <c r="D363" s="1">
        <v>42241.46</v>
      </c>
      <c r="E363" s="1">
        <v>0</v>
      </c>
      <c r="F363" s="1">
        <v>42241.46</v>
      </c>
      <c r="G363" s="1">
        <v>154277.78</v>
      </c>
    </row>
    <row r="364" spans="1:7" hidden="1" x14ac:dyDescent="0.25">
      <c r="A364" t="s">
        <v>731</v>
      </c>
      <c r="B364" t="s">
        <v>732</v>
      </c>
      <c r="C364" s="1">
        <v>58938102.840000004</v>
      </c>
      <c r="D364" s="1">
        <v>253334.94</v>
      </c>
      <c r="E364" s="1">
        <v>494866.4</v>
      </c>
      <c r="F364" s="1">
        <v>-241531.46</v>
      </c>
      <c r="G364" s="1">
        <v>58696571.380000003</v>
      </c>
    </row>
    <row r="365" spans="1:7" hidden="1" x14ac:dyDescent="0.25">
      <c r="A365" t="s">
        <v>733</v>
      </c>
      <c r="B365" t="s">
        <v>734</v>
      </c>
      <c r="C365" s="1">
        <v>58938102.840000004</v>
      </c>
      <c r="D365" s="1">
        <v>253334.94</v>
      </c>
      <c r="E365" s="1">
        <v>494866.4</v>
      </c>
      <c r="F365" s="1">
        <v>-241531.46</v>
      </c>
      <c r="G365" s="1">
        <v>58696571.380000003</v>
      </c>
    </row>
    <row r="366" spans="1:7" hidden="1" x14ac:dyDescent="0.25">
      <c r="A366" t="s">
        <v>735</v>
      </c>
      <c r="B366" t="s">
        <v>736</v>
      </c>
      <c r="C366" s="1">
        <v>58938102.840000004</v>
      </c>
      <c r="D366" s="1">
        <v>253334.94</v>
      </c>
      <c r="E366" s="1">
        <v>494866.4</v>
      </c>
      <c r="F366" s="1">
        <v>-241531.46</v>
      </c>
      <c r="G366" s="1">
        <v>58696571.380000003</v>
      </c>
    </row>
    <row r="367" spans="1:7" hidden="1" x14ac:dyDescent="0.25">
      <c r="A367" t="s">
        <v>737</v>
      </c>
      <c r="B367" t="s">
        <v>738</v>
      </c>
      <c r="C367" s="1">
        <v>782459.09</v>
      </c>
      <c r="D367" s="1">
        <v>1502264.92</v>
      </c>
      <c r="E367" s="1">
        <v>0</v>
      </c>
      <c r="F367" s="1">
        <v>1502264.92</v>
      </c>
      <c r="G367" s="1">
        <v>2284724.0099999998</v>
      </c>
    </row>
    <row r="368" spans="1:7" hidden="1" x14ac:dyDescent="0.25">
      <c r="A368" t="s">
        <v>739</v>
      </c>
      <c r="B368" t="s">
        <v>740</v>
      </c>
      <c r="C368" s="1">
        <v>782459.09</v>
      </c>
      <c r="D368" s="1">
        <v>1502264.92</v>
      </c>
      <c r="E368" s="1">
        <v>0</v>
      </c>
      <c r="F368" s="1">
        <v>1502264.92</v>
      </c>
      <c r="G368" s="1">
        <v>2284724.0099999998</v>
      </c>
    </row>
    <row r="369" spans="1:7" hidden="1" x14ac:dyDescent="0.25">
      <c r="A369" t="s">
        <v>741</v>
      </c>
      <c r="B369" t="s">
        <v>742</v>
      </c>
      <c r="C369" s="1">
        <v>782459.09</v>
      </c>
      <c r="D369" s="1">
        <v>1502264.92</v>
      </c>
      <c r="E369" s="1">
        <v>0</v>
      </c>
      <c r="F369" s="1">
        <v>1502264.92</v>
      </c>
      <c r="G369" s="1">
        <v>2284724.0099999998</v>
      </c>
    </row>
    <row r="370" spans="1:7" hidden="1" x14ac:dyDescent="0.25">
      <c r="A370" t="s">
        <v>743</v>
      </c>
      <c r="B370" t="s">
        <v>744</v>
      </c>
      <c r="C370" s="1">
        <v>27786690.649999999</v>
      </c>
      <c r="D370" s="1">
        <v>1124061.18</v>
      </c>
      <c r="E370" s="1">
        <v>4196483.08</v>
      </c>
      <c r="F370" s="1">
        <v>-3072421.9</v>
      </c>
      <c r="G370" s="1">
        <v>24714268.75</v>
      </c>
    </row>
    <row r="371" spans="1:7" hidden="1" x14ac:dyDescent="0.25">
      <c r="A371" t="s">
        <v>745</v>
      </c>
      <c r="B371" t="s">
        <v>746</v>
      </c>
      <c r="C371" s="1">
        <v>27786690.649999999</v>
      </c>
      <c r="D371" s="1">
        <v>1124061.18</v>
      </c>
      <c r="E371" s="1">
        <v>4196483.08</v>
      </c>
      <c r="F371" s="1">
        <v>-3072421.9</v>
      </c>
      <c r="G371" s="1">
        <v>24714268.75</v>
      </c>
    </row>
    <row r="372" spans="1:7" hidden="1" x14ac:dyDescent="0.25">
      <c r="A372" t="s">
        <v>747</v>
      </c>
      <c r="B372" t="s">
        <v>748</v>
      </c>
      <c r="C372" s="1">
        <v>27786690.649999999</v>
      </c>
      <c r="D372" s="1">
        <v>1124061.18</v>
      </c>
      <c r="E372" s="1">
        <v>4196483.08</v>
      </c>
      <c r="F372" s="1">
        <v>-3072421.9</v>
      </c>
      <c r="G372" s="1">
        <v>24714268.75</v>
      </c>
    </row>
    <row r="373" spans="1:7" hidden="1" x14ac:dyDescent="0.25">
      <c r="A373" t="s">
        <v>749</v>
      </c>
      <c r="B373" t="s">
        <v>750</v>
      </c>
      <c r="C373" s="1">
        <v>1296357.27</v>
      </c>
      <c r="D373" s="1">
        <v>12760</v>
      </c>
      <c r="E373" s="1">
        <v>64000</v>
      </c>
      <c r="F373" s="1">
        <v>-51240</v>
      </c>
      <c r="G373" s="1">
        <v>1245117.27</v>
      </c>
    </row>
    <row r="374" spans="1:7" hidden="1" x14ac:dyDescent="0.25">
      <c r="A374" t="s">
        <v>751</v>
      </c>
      <c r="B374" t="s">
        <v>752</v>
      </c>
      <c r="C374" s="1">
        <v>1296357.27</v>
      </c>
      <c r="D374" s="1">
        <v>12760</v>
      </c>
      <c r="E374" s="1">
        <v>64000</v>
      </c>
      <c r="F374" s="1">
        <v>-51240</v>
      </c>
      <c r="G374" s="1">
        <v>1245117.27</v>
      </c>
    </row>
    <row r="375" spans="1:7" hidden="1" x14ac:dyDescent="0.25">
      <c r="A375" t="s">
        <v>753</v>
      </c>
      <c r="B375" t="s">
        <v>754</v>
      </c>
      <c r="C375" s="1">
        <v>1296357.27</v>
      </c>
      <c r="D375" s="1">
        <v>12760</v>
      </c>
      <c r="E375" s="1">
        <v>64000</v>
      </c>
      <c r="F375" s="1">
        <v>-51240</v>
      </c>
      <c r="G375" s="1">
        <v>1245117.27</v>
      </c>
    </row>
    <row r="376" spans="1:7" hidden="1" x14ac:dyDescent="0.25">
      <c r="A376" t="s">
        <v>755</v>
      </c>
      <c r="B376" t="s">
        <v>756</v>
      </c>
      <c r="C376" s="1">
        <v>12448345.949999999</v>
      </c>
      <c r="D376" s="1">
        <v>2164166.11</v>
      </c>
      <c r="E376" s="1">
        <v>1359966.54</v>
      </c>
      <c r="F376" s="1">
        <v>804199.57</v>
      </c>
      <c r="G376" s="1">
        <v>13252545.52</v>
      </c>
    </row>
    <row r="377" spans="1:7" hidden="1" x14ac:dyDescent="0.25">
      <c r="A377" t="s">
        <v>757</v>
      </c>
      <c r="B377" t="s">
        <v>758</v>
      </c>
      <c r="C377" s="1">
        <v>2390244.64</v>
      </c>
      <c r="D377" s="1">
        <v>689702.36</v>
      </c>
      <c r="E377" s="1">
        <v>294056.88</v>
      </c>
      <c r="F377" s="1">
        <v>395645.48</v>
      </c>
      <c r="G377" s="1">
        <v>2785890.12</v>
      </c>
    </row>
    <row r="378" spans="1:7" hidden="1" x14ac:dyDescent="0.25">
      <c r="A378" t="s">
        <v>759</v>
      </c>
      <c r="B378" t="s">
        <v>760</v>
      </c>
      <c r="C378" s="1">
        <v>2390244.64</v>
      </c>
      <c r="D378" s="1">
        <v>689702.36</v>
      </c>
      <c r="E378" s="1">
        <v>294056.88</v>
      </c>
      <c r="F378" s="1">
        <v>395645.48</v>
      </c>
      <c r="G378" s="1">
        <v>2785890.12</v>
      </c>
    </row>
    <row r="379" spans="1:7" hidden="1" x14ac:dyDescent="0.25">
      <c r="A379" t="s">
        <v>761</v>
      </c>
      <c r="B379" t="s">
        <v>762</v>
      </c>
      <c r="C379" s="1">
        <v>9259606.8399999999</v>
      </c>
      <c r="D379" s="1">
        <v>1474463.75</v>
      </c>
      <c r="E379" s="1">
        <v>1035574.75</v>
      </c>
      <c r="F379" s="1">
        <v>438889</v>
      </c>
      <c r="G379" s="1">
        <v>9698495.8399999999</v>
      </c>
    </row>
    <row r="380" spans="1:7" hidden="1" x14ac:dyDescent="0.25">
      <c r="A380" t="s">
        <v>763</v>
      </c>
      <c r="B380" t="s">
        <v>764</v>
      </c>
      <c r="C380" s="1">
        <v>9259606.8399999999</v>
      </c>
      <c r="D380" s="1">
        <v>1474463.75</v>
      </c>
      <c r="E380" s="1">
        <v>1035574.75</v>
      </c>
      <c r="F380" s="1">
        <v>438889</v>
      </c>
      <c r="G380" s="1">
        <v>9698495.8399999999</v>
      </c>
    </row>
    <row r="381" spans="1:7" hidden="1" x14ac:dyDescent="0.25">
      <c r="A381" t="s">
        <v>765</v>
      </c>
      <c r="B381" t="s">
        <v>766</v>
      </c>
      <c r="C381" s="1">
        <v>798494.47</v>
      </c>
      <c r="D381" s="1">
        <v>0</v>
      </c>
      <c r="E381" s="1">
        <v>30334.91</v>
      </c>
      <c r="F381" s="1">
        <v>-30334.91</v>
      </c>
      <c r="G381" s="1">
        <v>768159.56</v>
      </c>
    </row>
    <row r="382" spans="1:7" hidden="1" x14ac:dyDescent="0.25">
      <c r="A382" t="s">
        <v>767</v>
      </c>
      <c r="B382" t="s">
        <v>768</v>
      </c>
      <c r="C382" s="1">
        <v>798494.47</v>
      </c>
      <c r="D382" s="1">
        <v>0</v>
      </c>
      <c r="E382" s="1">
        <v>30334.91</v>
      </c>
      <c r="F382" s="1">
        <v>-30334.91</v>
      </c>
      <c r="G382" s="1">
        <v>768159.56</v>
      </c>
    </row>
    <row r="383" spans="1:7" hidden="1" x14ac:dyDescent="0.25">
      <c r="A383" t="s">
        <v>769</v>
      </c>
      <c r="B383" t="s">
        <v>770</v>
      </c>
      <c r="C383" s="1">
        <v>4500290.1100000003</v>
      </c>
      <c r="D383" s="1">
        <v>1016531.14</v>
      </c>
      <c r="E383" s="1">
        <v>280690.76</v>
      </c>
      <c r="F383" s="1">
        <v>735840.38</v>
      </c>
      <c r="G383" s="1">
        <v>5236130.49</v>
      </c>
    </row>
    <row r="384" spans="1:7" hidden="1" x14ac:dyDescent="0.25">
      <c r="A384" t="s">
        <v>771</v>
      </c>
      <c r="B384" t="s">
        <v>772</v>
      </c>
      <c r="C384" s="1">
        <v>1813079.4</v>
      </c>
      <c r="D384" s="1">
        <v>8120</v>
      </c>
      <c r="E384" s="1">
        <v>36900.519999999997</v>
      </c>
      <c r="F384" s="1">
        <v>-28780.52</v>
      </c>
      <c r="G384" s="1">
        <v>1784298.88</v>
      </c>
    </row>
    <row r="385" spans="1:7" hidden="1" x14ac:dyDescent="0.25">
      <c r="A385" t="s">
        <v>773</v>
      </c>
      <c r="B385" t="s">
        <v>774</v>
      </c>
      <c r="C385" s="1">
        <v>1813079.4</v>
      </c>
      <c r="D385" s="1">
        <v>8120</v>
      </c>
      <c r="E385" s="1">
        <v>36900.519999999997</v>
      </c>
      <c r="F385" s="1">
        <v>-28780.52</v>
      </c>
      <c r="G385" s="1">
        <v>1784298.88</v>
      </c>
    </row>
    <row r="386" spans="1:7" hidden="1" x14ac:dyDescent="0.25">
      <c r="A386" t="s">
        <v>775</v>
      </c>
      <c r="B386" t="s">
        <v>776</v>
      </c>
      <c r="C386" s="1">
        <v>680772.42</v>
      </c>
      <c r="D386" s="1">
        <v>249401.39</v>
      </c>
      <c r="E386" s="1">
        <v>206670.24</v>
      </c>
      <c r="F386" s="1">
        <v>42731.15</v>
      </c>
      <c r="G386" s="1">
        <v>723503.57</v>
      </c>
    </row>
    <row r="387" spans="1:7" hidden="1" x14ac:dyDescent="0.25">
      <c r="A387" t="s">
        <v>777</v>
      </c>
      <c r="B387" t="s">
        <v>778</v>
      </c>
      <c r="C387" s="1">
        <v>680772.42</v>
      </c>
      <c r="D387" s="1">
        <v>249401.39</v>
      </c>
      <c r="E387" s="1">
        <v>206670.24</v>
      </c>
      <c r="F387" s="1">
        <v>42731.15</v>
      </c>
      <c r="G387" s="1">
        <v>723503.57</v>
      </c>
    </row>
    <row r="388" spans="1:7" hidden="1" x14ac:dyDescent="0.25">
      <c r="A388" t="s">
        <v>779</v>
      </c>
      <c r="B388" t="s">
        <v>780</v>
      </c>
      <c r="C388" s="1">
        <v>406580.09</v>
      </c>
      <c r="D388" s="1">
        <v>0</v>
      </c>
      <c r="E388" s="1">
        <v>0</v>
      </c>
      <c r="F388" s="1">
        <v>0</v>
      </c>
      <c r="G388" s="1">
        <v>406580.09</v>
      </c>
    </row>
    <row r="389" spans="1:7" hidden="1" x14ac:dyDescent="0.25">
      <c r="A389" t="s">
        <v>781</v>
      </c>
      <c r="B389" t="s">
        <v>782</v>
      </c>
      <c r="C389" s="1">
        <v>406580.09</v>
      </c>
      <c r="D389" s="1">
        <v>0</v>
      </c>
      <c r="E389" s="1">
        <v>0</v>
      </c>
      <c r="F389" s="1">
        <v>0</v>
      </c>
      <c r="G389" s="1">
        <v>406580.09</v>
      </c>
    </row>
    <row r="390" spans="1:7" hidden="1" x14ac:dyDescent="0.25">
      <c r="A390" t="s">
        <v>783</v>
      </c>
      <c r="B390" t="s">
        <v>784</v>
      </c>
      <c r="C390" s="1">
        <v>817043.24</v>
      </c>
      <c r="D390" s="1">
        <v>0</v>
      </c>
      <c r="E390" s="1">
        <v>0</v>
      </c>
      <c r="F390" s="1">
        <v>0</v>
      </c>
      <c r="G390" s="1">
        <v>817043.24</v>
      </c>
    </row>
    <row r="391" spans="1:7" hidden="1" x14ac:dyDescent="0.25">
      <c r="A391" t="s">
        <v>785</v>
      </c>
      <c r="B391" t="s">
        <v>786</v>
      </c>
      <c r="C391" s="1">
        <v>817043.24</v>
      </c>
      <c r="D391" s="1">
        <v>0</v>
      </c>
      <c r="E391" s="1">
        <v>0</v>
      </c>
      <c r="F391" s="1">
        <v>0</v>
      </c>
      <c r="G391" s="1">
        <v>817043.24</v>
      </c>
    </row>
    <row r="392" spans="1:7" hidden="1" x14ac:dyDescent="0.25">
      <c r="A392" t="s">
        <v>787</v>
      </c>
      <c r="B392" t="s">
        <v>788</v>
      </c>
      <c r="C392" s="1">
        <v>782814.96</v>
      </c>
      <c r="D392" s="1">
        <v>759009.75</v>
      </c>
      <c r="E392" s="1">
        <v>37120</v>
      </c>
      <c r="F392" s="1">
        <v>721889.75</v>
      </c>
      <c r="G392" s="1">
        <v>1504704.71</v>
      </c>
    </row>
    <row r="393" spans="1:7" hidden="1" x14ac:dyDescent="0.25">
      <c r="A393" t="s">
        <v>789</v>
      </c>
      <c r="B393" t="s">
        <v>790</v>
      </c>
      <c r="C393" s="1">
        <v>782814.96</v>
      </c>
      <c r="D393" s="1">
        <v>759009.75</v>
      </c>
      <c r="E393" s="1">
        <v>37120</v>
      </c>
      <c r="F393" s="1">
        <v>721889.75</v>
      </c>
      <c r="G393" s="1">
        <v>1504704.71</v>
      </c>
    </row>
    <row r="394" spans="1:7" hidden="1" x14ac:dyDescent="0.25">
      <c r="A394" t="s">
        <v>791</v>
      </c>
      <c r="B394" t="s">
        <v>792</v>
      </c>
      <c r="C394" s="1">
        <v>590680</v>
      </c>
      <c r="D394" s="1">
        <v>0</v>
      </c>
      <c r="E394" s="1">
        <v>0</v>
      </c>
      <c r="F394" s="1">
        <v>0</v>
      </c>
      <c r="G394" s="1">
        <v>590680</v>
      </c>
    </row>
    <row r="395" spans="1:7" hidden="1" x14ac:dyDescent="0.25">
      <c r="A395" t="s">
        <v>793</v>
      </c>
      <c r="B395" t="s">
        <v>794</v>
      </c>
      <c r="C395" s="1">
        <v>590680</v>
      </c>
      <c r="D395" s="1">
        <v>0</v>
      </c>
      <c r="E395" s="1">
        <v>0</v>
      </c>
      <c r="F395" s="1">
        <v>0</v>
      </c>
      <c r="G395" s="1">
        <v>590680</v>
      </c>
    </row>
    <row r="396" spans="1:7" hidden="1" x14ac:dyDescent="0.25">
      <c r="A396" t="s">
        <v>795</v>
      </c>
      <c r="B396" t="s">
        <v>796</v>
      </c>
      <c r="C396" s="1">
        <v>590680</v>
      </c>
      <c r="D396" s="1">
        <v>0</v>
      </c>
      <c r="E396" s="1">
        <v>0</v>
      </c>
      <c r="F396" s="1">
        <v>0</v>
      </c>
      <c r="G396" s="1">
        <v>590680</v>
      </c>
    </row>
    <row r="397" spans="1:7" hidden="1" x14ac:dyDescent="0.25">
      <c r="A397" t="s">
        <v>797</v>
      </c>
      <c r="B397" t="s">
        <v>798</v>
      </c>
      <c r="C397" s="1">
        <v>590680</v>
      </c>
      <c r="D397" s="1">
        <v>0</v>
      </c>
      <c r="E397" s="1">
        <v>0</v>
      </c>
      <c r="F397" s="1">
        <v>0</v>
      </c>
      <c r="G397" s="1">
        <v>590680</v>
      </c>
    </row>
    <row r="398" spans="1:7" hidden="1" x14ac:dyDescent="0.25">
      <c r="A398" t="s">
        <v>799</v>
      </c>
      <c r="B398" t="s">
        <v>800</v>
      </c>
      <c r="C398" s="1">
        <v>19135420.5</v>
      </c>
      <c r="D398" s="1">
        <v>875122.88</v>
      </c>
      <c r="E398" s="1">
        <v>0</v>
      </c>
      <c r="F398" s="1">
        <v>875122.88</v>
      </c>
      <c r="G398" s="1">
        <v>20010543.379999999</v>
      </c>
    </row>
    <row r="399" spans="1:7" hidden="1" x14ac:dyDescent="0.25">
      <c r="A399" t="s">
        <v>801</v>
      </c>
      <c r="B399" t="s">
        <v>802</v>
      </c>
      <c r="C399" s="1">
        <v>12866391.369999999</v>
      </c>
      <c r="D399" s="1">
        <v>32779.26</v>
      </c>
      <c r="E399" s="1">
        <v>0</v>
      </c>
      <c r="F399" s="1">
        <v>32779.26</v>
      </c>
      <c r="G399" s="1">
        <v>12899170.630000001</v>
      </c>
    </row>
    <row r="400" spans="1:7" hidden="1" x14ac:dyDescent="0.25">
      <c r="A400" t="s">
        <v>803</v>
      </c>
      <c r="B400" t="s">
        <v>804</v>
      </c>
      <c r="C400" s="1">
        <v>12866391.369999999</v>
      </c>
      <c r="D400" s="1">
        <v>32779.26</v>
      </c>
      <c r="E400" s="1">
        <v>0</v>
      </c>
      <c r="F400" s="1">
        <v>32779.26</v>
      </c>
      <c r="G400" s="1">
        <v>12899170.630000001</v>
      </c>
    </row>
    <row r="401" spans="1:7" hidden="1" x14ac:dyDescent="0.25">
      <c r="A401" t="s">
        <v>805</v>
      </c>
      <c r="B401" t="s">
        <v>806</v>
      </c>
      <c r="C401" s="1">
        <v>12866391.369999999</v>
      </c>
      <c r="D401" s="1">
        <v>32779.26</v>
      </c>
      <c r="E401" s="1">
        <v>0</v>
      </c>
      <c r="F401" s="1">
        <v>32779.26</v>
      </c>
      <c r="G401" s="1">
        <v>12899170.630000001</v>
      </c>
    </row>
    <row r="402" spans="1:7" hidden="1" x14ac:dyDescent="0.25">
      <c r="A402" t="s">
        <v>807</v>
      </c>
      <c r="B402" t="s">
        <v>808</v>
      </c>
      <c r="C402" s="1">
        <v>12866391.369999999</v>
      </c>
      <c r="D402" s="1">
        <v>32779.26</v>
      </c>
      <c r="E402" s="1">
        <v>0</v>
      </c>
      <c r="F402" s="1">
        <v>32779.26</v>
      </c>
      <c r="G402" s="1">
        <v>12899170.630000001</v>
      </c>
    </row>
    <row r="403" spans="1:7" hidden="1" x14ac:dyDescent="0.25">
      <c r="A403" t="s">
        <v>809</v>
      </c>
      <c r="B403" t="s">
        <v>810</v>
      </c>
      <c r="C403" s="1">
        <v>136000</v>
      </c>
      <c r="D403" s="1">
        <v>58000</v>
      </c>
      <c r="E403" s="1">
        <v>0</v>
      </c>
      <c r="F403" s="1">
        <v>58000</v>
      </c>
      <c r="G403" s="1">
        <v>194000</v>
      </c>
    </row>
    <row r="404" spans="1:7" hidden="1" x14ac:dyDescent="0.25">
      <c r="A404" t="s">
        <v>811</v>
      </c>
      <c r="B404" t="s">
        <v>812</v>
      </c>
      <c r="C404" s="1">
        <v>116000</v>
      </c>
      <c r="D404" s="1">
        <v>0</v>
      </c>
      <c r="E404" s="1">
        <v>0</v>
      </c>
      <c r="F404" s="1">
        <v>0</v>
      </c>
      <c r="G404" s="1">
        <v>116000</v>
      </c>
    </row>
    <row r="405" spans="1:7" hidden="1" x14ac:dyDescent="0.25">
      <c r="A405" t="s">
        <v>813</v>
      </c>
      <c r="B405" t="s">
        <v>814</v>
      </c>
      <c r="C405" s="1">
        <v>116000</v>
      </c>
      <c r="D405" s="1">
        <v>0</v>
      </c>
      <c r="E405" s="1">
        <v>0</v>
      </c>
      <c r="F405" s="1">
        <v>0</v>
      </c>
      <c r="G405" s="1">
        <v>116000</v>
      </c>
    </row>
    <row r="406" spans="1:7" hidden="1" x14ac:dyDescent="0.25">
      <c r="A406" t="s">
        <v>815</v>
      </c>
      <c r="B406" t="s">
        <v>816</v>
      </c>
      <c r="C406" s="1">
        <v>116000</v>
      </c>
      <c r="D406" s="1">
        <v>0</v>
      </c>
      <c r="E406" s="1">
        <v>0</v>
      </c>
      <c r="F406" s="1">
        <v>0</v>
      </c>
      <c r="G406" s="1">
        <v>116000</v>
      </c>
    </row>
    <row r="407" spans="1:7" hidden="1" x14ac:dyDescent="0.25">
      <c r="A407" t="s">
        <v>817</v>
      </c>
      <c r="B407" t="s">
        <v>818</v>
      </c>
      <c r="C407" s="1">
        <v>20000</v>
      </c>
      <c r="D407" s="1">
        <v>58000</v>
      </c>
      <c r="E407" s="1">
        <v>0</v>
      </c>
      <c r="F407" s="1">
        <v>58000</v>
      </c>
      <c r="G407" s="1">
        <v>78000</v>
      </c>
    </row>
    <row r="408" spans="1:7" hidden="1" x14ac:dyDescent="0.25">
      <c r="A408" t="s">
        <v>819</v>
      </c>
      <c r="B408" t="s">
        <v>820</v>
      </c>
      <c r="C408" s="1">
        <v>20000</v>
      </c>
      <c r="D408" s="1">
        <v>58000</v>
      </c>
      <c r="E408" s="1">
        <v>0</v>
      </c>
      <c r="F408" s="1">
        <v>58000</v>
      </c>
      <c r="G408" s="1">
        <v>78000</v>
      </c>
    </row>
    <row r="409" spans="1:7" hidden="1" x14ac:dyDescent="0.25">
      <c r="A409" t="s">
        <v>821</v>
      </c>
      <c r="B409" t="s">
        <v>822</v>
      </c>
      <c r="C409" s="1">
        <v>20000</v>
      </c>
      <c r="D409" s="1">
        <v>58000</v>
      </c>
      <c r="E409" s="1">
        <v>0</v>
      </c>
      <c r="F409" s="1">
        <v>58000</v>
      </c>
      <c r="G409" s="1">
        <v>78000</v>
      </c>
    </row>
    <row r="410" spans="1:7" hidden="1" x14ac:dyDescent="0.25">
      <c r="A410" t="s">
        <v>823</v>
      </c>
      <c r="B410" t="s">
        <v>824</v>
      </c>
      <c r="C410" s="1">
        <v>6133029.1299999999</v>
      </c>
      <c r="D410" s="1">
        <v>784343.62</v>
      </c>
      <c r="E410" s="1">
        <v>0</v>
      </c>
      <c r="F410" s="1">
        <v>784343.62</v>
      </c>
      <c r="G410" s="1">
        <v>6917372.75</v>
      </c>
    </row>
    <row r="411" spans="1:7" hidden="1" x14ac:dyDescent="0.25">
      <c r="A411" t="s">
        <v>825</v>
      </c>
      <c r="B411" t="s">
        <v>826</v>
      </c>
      <c r="C411" s="1">
        <v>6133029.1299999999</v>
      </c>
      <c r="D411" s="1">
        <v>784343.62</v>
      </c>
      <c r="E411" s="1">
        <v>0</v>
      </c>
      <c r="F411" s="1">
        <v>784343.62</v>
      </c>
      <c r="G411" s="1">
        <v>6917372.75</v>
      </c>
    </row>
    <row r="412" spans="1:7" hidden="1" x14ac:dyDescent="0.25">
      <c r="A412" t="s">
        <v>827</v>
      </c>
      <c r="B412" t="s">
        <v>828</v>
      </c>
      <c r="C412" s="1">
        <v>6133029.1299999999</v>
      </c>
      <c r="D412" s="1">
        <v>784343.62</v>
      </c>
      <c r="E412" s="1">
        <v>0</v>
      </c>
      <c r="F412" s="1">
        <v>784343.62</v>
      </c>
      <c r="G412" s="1">
        <v>6917372.75</v>
      </c>
    </row>
    <row r="413" spans="1:7" hidden="1" x14ac:dyDescent="0.25">
      <c r="A413" t="s">
        <v>829</v>
      </c>
      <c r="B413" t="s">
        <v>830</v>
      </c>
      <c r="C413" s="1">
        <v>6133029.1299999999</v>
      </c>
      <c r="D413" s="1">
        <v>784343.62</v>
      </c>
      <c r="E413" s="1">
        <v>0</v>
      </c>
      <c r="F413" s="1">
        <v>784343.62</v>
      </c>
      <c r="G413" s="1">
        <v>6917372.75</v>
      </c>
    </row>
    <row r="414" spans="1:7" hidden="1" x14ac:dyDescent="0.25">
      <c r="A414" t="s">
        <v>831</v>
      </c>
      <c r="B414" t="s">
        <v>832</v>
      </c>
      <c r="C414" s="1">
        <v>393781245.45999998</v>
      </c>
      <c r="D414" s="1">
        <v>15882239.779999999</v>
      </c>
      <c r="E414" s="1">
        <v>50997716.759999998</v>
      </c>
      <c r="F414" s="1">
        <v>-35115476.979999997</v>
      </c>
      <c r="G414" s="1">
        <v>428896722.44</v>
      </c>
    </row>
    <row r="415" spans="1:7" hidden="1" x14ac:dyDescent="0.25">
      <c r="A415" t="s">
        <v>833</v>
      </c>
      <c r="B415" t="s">
        <v>834</v>
      </c>
      <c r="C415" s="1">
        <v>374943136.44</v>
      </c>
      <c r="D415" s="1">
        <v>15882239.779999999</v>
      </c>
      <c r="E415" s="1">
        <v>50822289.659999996</v>
      </c>
      <c r="F415" s="1">
        <v>-34940049.880000003</v>
      </c>
      <c r="G415" s="1">
        <v>409883186.31999999</v>
      </c>
    </row>
    <row r="416" spans="1:7" hidden="1" x14ac:dyDescent="0.25">
      <c r="A416" t="s">
        <v>835</v>
      </c>
      <c r="B416" t="s">
        <v>836</v>
      </c>
      <c r="C416" s="1">
        <v>64465227.609999999</v>
      </c>
      <c r="D416" s="1">
        <v>8937373.2799999993</v>
      </c>
      <c r="E416" s="1">
        <v>7907563.3399999999</v>
      </c>
      <c r="F416" s="1">
        <v>1029809.94</v>
      </c>
      <c r="G416" s="1">
        <v>63435417.670000002</v>
      </c>
    </row>
    <row r="417" spans="1:7" hidden="1" x14ac:dyDescent="0.25">
      <c r="A417" t="s">
        <v>837</v>
      </c>
      <c r="B417" t="s">
        <v>838</v>
      </c>
      <c r="C417" s="1">
        <v>10326743.57</v>
      </c>
      <c r="D417" s="1">
        <v>577927.5</v>
      </c>
      <c r="E417" s="1">
        <v>1251714.8899999999</v>
      </c>
      <c r="F417" s="1">
        <v>-673787.39</v>
      </c>
      <c r="G417" s="1">
        <v>11000530.960000001</v>
      </c>
    </row>
    <row r="418" spans="1:7" hidden="1" x14ac:dyDescent="0.25">
      <c r="A418" t="s">
        <v>839</v>
      </c>
      <c r="B418" t="s">
        <v>840</v>
      </c>
      <c r="C418" s="1">
        <v>2044072.45</v>
      </c>
      <c r="D418" s="1">
        <v>348765.08</v>
      </c>
      <c r="E418" s="1">
        <v>326687.32</v>
      </c>
      <c r="F418" s="1">
        <v>22077.759999999998</v>
      </c>
      <c r="G418" s="1">
        <v>2021994.69</v>
      </c>
    </row>
    <row r="419" spans="1:7" hidden="1" x14ac:dyDescent="0.25">
      <c r="A419" t="s">
        <v>841</v>
      </c>
      <c r="B419" t="s">
        <v>842</v>
      </c>
      <c r="C419" s="1">
        <v>50252578.729999997</v>
      </c>
      <c r="D419" s="1">
        <v>7567150.5199999996</v>
      </c>
      <c r="E419" s="1">
        <v>5968989.71</v>
      </c>
      <c r="F419" s="1">
        <v>1598160.81</v>
      </c>
      <c r="G419" s="1">
        <v>48654417.920000002</v>
      </c>
    </row>
    <row r="420" spans="1:7" hidden="1" x14ac:dyDescent="0.25">
      <c r="A420" t="s">
        <v>843</v>
      </c>
      <c r="B420" t="s">
        <v>844</v>
      </c>
      <c r="C420" s="1">
        <v>1841832.86</v>
      </c>
      <c r="D420" s="1">
        <v>443530.18</v>
      </c>
      <c r="E420" s="1">
        <v>360171.42</v>
      </c>
      <c r="F420" s="1">
        <v>83358.759999999995</v>
      </c>
      <c r="G420" s="1">
        <v>1758474.1</v>
      </c>
    </row>
    <row r="421" spans="1:7" hidden="1" x14ac:dyDescent="0.25">
      <c r="A421" t="s">
        <v>845</v>
      </c>
      <c r="B421" t="s">
        <v>846</v>
      </c>
      <c r="C421" s="1">
        <v>9773764.5600000005</v>
      </c>
      <c r="D421" s="1">
        <v>819767.22</v>
      </c>
      <c r="E421" s="1">
        <v>1604348.46</v>
      </c>
      <c r="F421" s="1">
        <v>-784581.24</v>
      </c>
      <c r="G421" s="1">
        <v>10558345.800000001</v>
      </c>
    </row>
    <row r="422" spans="1:7" hidden="1" x14ac:dyDescent="0.25">
      <c r="A422" t="s">
        <v>847</v>
      </c>
      <c r="B422" t="s">
        <v>848</v>
      </c>
      <c r="C422" s="1">
        <v>2852705.38</v>
      </c>
      <c r="D422" s="1">
        <v>259052.63</v>
      </c>
      <c r="E422" s="1">
        <v>298752.39</v>
      </c>
      <c r="F422" s="1">
        <v>-39699.760000000002</v>
      </c>
      <c r="G422" s="1">
        <v>2892405.14</v>
      </c>
    </row>
    <row r="423" spans="1:7" hidden="1" x14ac:dyDescent="0.25">
      <c r="A423" t="s">
        <v>849</v>
      </c>
      <c r="B423" t="s">
        <v>850</v>
      </c>
      <c r="C423" s="1">
        <v>974047.05</v>
      </c>
      <c r="D423" s="1">
        <v>0</v>
      </c>
      <c r="E423" s="1">
        <v>330043.75</v>
      </c>
      <c r="F423" s="1">
        <v>-330043.75</v>
      </c>
      <c r="G423" s="1">
        <v>1304090.8</v>
      </c>
    </row>
    <row r="424" spans="1:7" hidden="1" x14ac:dyDescent="0.25">
      <c r="A424" t="s">
        <v>851</v>
      </c>
      <c r="B424" t="s">
        <v>852</v>
      </c>
      <c r="C424" s="1">
        <v>4462745.04</v>
      </c>
      <c r="D424" s="1">
        <v>519950.28</v>
      </c>
      <c r="E424" s="1">
        <v>417982.55</v>
      </c>
      <c r="F424" s="1">
        <v>101967.73</v>
      </c>
      <c r="G424" s="1">
        <v>4360777.3099999996</v>
      </c>
    </row>
    <row r="425" spans="1:7" hidden="1" x14ac:dyDescent="0.25">
      <c r="A425" t="s">
        <v>853</v>
      </c>
      <c r="B425" t="s">
        <v>854</v>
      </c>
      <c r="C425" s="1">
        <v>1484267.09</v>
      </c>
      <c r="D425" s="1">
        <v>40764.31</v>
      </c>
      <c r="E425" s="1">
        <v>557569.77</v>
      </c>
      <c r="F425" s="1">
        <v>-516805.46</v>
      </c>
      <c r="G425" s="1">
        <v>2001072.55</v>
      </c>
    </row>
    <row r="426" spans="1:7" hidden="1" x14ac:dyDescent="0.25">
      <c r="A426" t="s">
        <v>855</v>
      </c>
      <c r="B426" t="s">
        <v>856</v>
      </c>
      <c r="C426" s="1">
        <v>2171535.39</v>
      </c>
      <c r="D426" s="1">
        <v>581557.73</v>
      </c>
      <c r="E426" s="1">
        <v>320639.23</v>
      </c>
      <c r="F426" s="1">
        <v>260918.5</v>
      </c>
      <c r="G426" s="1">
        <v>1910616.89</v>
      </c>
    </row>
    <row r="427" spans="1:7" hidden="1" x14ac:dyDescent="0.25">
      <c r="A427" t="s">
        <v>857</v>
      </c>
      <c r="B427" t="s">
        <v>858</v>
      </c>
      <c r="C427" s="1">
        <v>1848698.86</v>
      </c>
      <c r="D427" s="1">
        <v>421052.5</v>
      </c>
      <c r="E427" s="1">
        <v>293371.71000000002</v>
      </c>
      <c r="F427" s="1">
        <v>127680.79</v>
      </c>
      <c r="G427" s="1">
        <v>1721018.07</v>
      </c>
    </row>
    <row r="428" spans="1:7" hidden="1" x14ac:dyDescent="0.25">
      <c r="A428" t="s">
        <v>859</v>
      </c>
      <c r="B428" t="s">
        <v>860</v>
      </c>
      <c r="C428" s="1">
        <v>322836.53000000003</v>
      </c>
      <c r="D428" s="1">
        <v>160505.23000000001</v>
      </c>
      <c r="E428" s="1">
        <v>27267.52</v>
      </c>
      <c r="F428" s="1">
        <v>133237.71</v>
      </c>
      <c r="G428" s="1">
        <v>189598.82</v>
      </c>
    </row>
    <row r="429" spans="1:7" hidden="1" x14ac:dyDescent="0.25">
      <c r="A429" t="s">
        <v>861</v>
      </c>
      <c r="B429" t="s">
        <v>862</v>
      </c>
      <c r="C429" s="1">
        <v>221536869.00999999</v>
      </c>
      <c r="D429" s="1">
        <v>7255.83</v>
      </c>
      <c r="E429" s="1">
        <v>29831844.600000001</v>
      </c>
      <c r="F429" s="1">
        <v>-29824588.77</v>
      </c>
      <c r="G429" s="1">
        <v>251361457.78</v>
      </c>
    </row>
    <row r="430" spans="1:7" hidden="1" x14ac:dyDescent="0.25">
      <c r="A430" t="s">
        <v>863</v>
      </c>
      <c r="B430" t="s">
        <v>864</v>
      </c>
      <c r="C430" s="1">
        <v>209309011.88</v>
      </c>
      <c r="D430" s="1">
        <v>0</v>
      </c>
      <c r="E430" s="1">
        <v>34424512.210000001</v>
      </c>
      <c r="F430" s="1">
        <v>-34424512.210000001</v>
      </c>
      <c r="G430" s="1">
        <v>243733524.09</v>
      </c>
    </row>
    <row r="431" spans="1:7" hidden="1" x14ac:dyDescent="0.25">
      <c r="A431" t="s">
        <v>865</v>
      </c>
      <c r="B431" t="s">
        <v>866</v>
      </c>
      <c r="C431" s="1">
        <v>4126419.09</v>
      </c>
      <c r="D431" s="1">
        <v>0</v>
      </c>
      <c r="E431" s="1">
        <v>53191.86</v>
      </c>
      <c r="F431" s="1">
        <v>-53191.86</v>
      </c>
      <c r="G431" s="1">
        <v>4179610.95</v>
      </c>
    </row>
    <row r="432" spans="1:7" hidden="1" x14ac:dyDescent="0.25">
      <c r="A432" t="s">
        <v>867</v>
      </c>
      <c r="B432" t="s">
        <v>868</v>
      </c>
      <c r="C432" s="1">
        <v>173135.83</v>
      </c>
      <c r="D432" s="1">
        <v>7255.83</v>
      </c>
      <c r="E432" s="1">
        <v>0</v>
      </c>
      <c r="F432" s="1">
        <v>7255.83</v>
      </c>
      <c r="G432" s="1">
        <v>165880</v>
      </c>
    </row>
    <row r="433" spans="1:7" hidden="1" x14ac:dyDescent="0.25">
      <c r="A433" t="s">
        <v>869</v>
      </c>
      <c r="B433" t="s">
        <v>870</v>
      </c>
      <c r="C433" s="1">
        <v>7928302.21</v>
      </c>
      <c r="D433" s="1">
        <v>0</v>
      </c>
      <c r="E433" s="1">
        <v>-4645859.47</v>
      </c>
      <c r="F433" s="1">
        <v>4645859.47</v>
      </c>
      <c r="G433" s="1">
        <v>3282442.74</v>
      </c>
    </row>
    <row r="434" spans="1:7" hidden="1" x14ac:dyDescent="0.25">
      <c r="A434" t="s">
        <v>871</v>
      </c>
      <c r="B434" t="s">
        <v>872</v>
      </c>
      <c r="C434" s="1">
        <v>14402193.039999999</v>
      </c>
      <c r="D434" s="1">
        <v>0</v>
      </c>
      <c r="E434" s="1">
        <v>1961510.49</v>
      </c>
      <c r="F434" s="1">
        <v>-1961510.49</v>
      </c>
      <c r="G434" s="1">
        <v>16363703.529999999</v>
      </c>
    </row>
    <row r="435" spans="1:7" hidden="1" x14ac:dyDescent="0.25">
      <c r="A435" t="s">
        <v>873</v>
      </c>
      <c r="B435" t="s">
        <v>874</v>
      </c>
      <c r="C435" s="1">
        <v>14402193.039999999</v>
      </c>
      <c r="D435" s="1">
        <v>0</v>
      </c>
      <c r="E435" s="1">
        <v>1961510.49</v>
      </c>
      <c r="F435" s="1">
        <v>-1961510.49</v>
      </c>
      <c r="G435" s="1">
        <v>16363703.529999999</v>
      </c>
    </row>
    <row r="436" spans="1:7" hidden="1" x14ac:dyDescent="0.25">
      <c r="A436" t="s">
        <v>875</v>
      </c>
      <c r="B436" t="s">
        <v>876</v>
      </c>
      <c r="C436" s="1">
        <v>62593546.829999998</v>
      </c>
      <c r="D436" s="1">
        <v>5536285.7199999997</v>
      </c>
      <c r="E436" s="1">
        <v>9196383.5399999991</v>
      </c>
      <c r="F436" s="1">
        <v>-3660097.82</v>
      </c>
      <c r="G436" s="1">
        <v>66253644.649999999</v>
      </c>
    </row>
    <row r="437" spans="1:7" hidden="1" x14ac:dyDescent="0.25">
      <c r="A437" t="s">
        <v>877</v>
      </c>
      <c r="B437" t="s">
        <v>878</v>
      </c>
      <c r="C437" s="1">
        <v>2589290.37</v>
      </c>
      <c r="D437" s="1">
        <v>758720.48</v>
      </c>
      <c r="E437" s="1">
        <v>236459.15</v>
      </c>
      <c r="F437" s="1">
        <v>522261.33</v>
      </c>
      <c r="G437" s="1">
        <v>2067029.04</v>
      </c>
    </row>
    <row r="438" spans="1:7" hidden="1" x14ac:dyDescent="0.25">
      <c r="A438" t="s">
        <v>879</v>
      </c>
      <c r="B438" t="s">
        <v>880</v>
      </c>
      <c r="C438" s="1">
        <v>5221200.8499999996</v>
      </c>
      <c r="D438" s="1">
        <v>346958.31</v>
      </c>
      <c r="E438" s="1">
        <v>890357.47</v>
      </c>
      <c r="F438" s="1">
        <v>-543399.16</v>
      </c>
      <c r="G438" s="1">
        <v>5764600.0099999998</v>
      </c>
    </row>
    <row r="439" spans="1:7" hidden="1" x14ac:dyDescent="0.25">
      <c r="A439" t="s">
        <v>881</v>
      </c>
      <c r="B439" t="s">
        <v>882</v>
      </c>
      <c r="C439" s="1">
        <v>27749155.829999998</v>
      </c>
      <c r="D439" s="1">
        <v>486743.8</v>
      </c>
      <c r="E439" s="1">
        <v>5094742.82</v>
      </c>
      <c r="F439" s="1">
        <v>-4607999.0199999996</v>
      </c>
      <c r="G439" s="1">
        <v>32357154.850000001</v>
      </c>
    </row>
    <row r="440" spans="1:7" hidden="1" x14ac:dyDescent="0.25">
      <c r="A440" t="s">
        <v>883</v>
      </c>
      <c r="B440" t="s">
        <v>884</v>
      </c>
      <c r="C440" s="1">
        <v>157912.85</v>
      </c>
      <c r="D440" s="1">
        <v>0</v>
      </c>
      <c r="E440" s="1">
        <v>106220.79</v>
      </c>
      <c r="F440" s="1">
        <v>-106220.79</v>
      </c>
      <c r="G440" s="1">
        <v>264133.64</v>
      </c>
    </row>
    <row r="441" spans="1:7" hidden="1" x14ac:dyDescent="0.25">
      <c r="A441" t="s">
        <v>885</v>
      </c>
      <c r="B441" t="s">
        <v>886</v>
      </c>
      <c r="C441" s="1">
        <v>19166127.469999999</v>
      </c>
      <c r="D441" s="1">
        <v>2858157.4</v>
      </c>
      <c r="E441" s="1">
        <v>1216872.42</v>
      </c>
      <c r="F441" s="1">
        <v>1641284.98</v>
      </c>
      <c r="G441" s="1">
        <v>17524842.489999998</v>
      </c>
    </row>
    <row r="442" spans="1:7" hidden="1" x14ac:dyDescent="0.25">
      <c r="A442" t="s">
        <v>887</v>
      </c>
      <c r="B442" t="s">
        <v>888</v>
      </c>
      <c r="C442" s="1">
        <v>374447.08</v>
      </c>
      <c r="D442" s="1">
        <v>39872.879999999997</v>
      </c>
      <c r="E442" s="1">
        <v>124593.19</v>
      </c>
      <c r="F442" s="1">
        <v>-84720.31</v>
      </c>
      <c r="G442" s="1">
        <v>459167.39</v>
      </c>
    </row>
    <row r="443" spans="1:7" hidden="1" x14ac:dyDescent="0.25">
      <c r="A443" t="s">
        <v>889</v>
      </c>
      <c r="B443" t="s">
        <v>890</v>
      </c>
      <c r="C443" s="1">
        <v>6343542.7400000002</v>
      </c>
      <c r="D443" s="1">
        <v>1008904.79</v>
      </c>
      <c r="E443" s="1">
        <v>1008239.57</v>
      </c>
      <c r="F443" s="1">
        <v>665.22000000008802</v>
      </c>
      <c r="G443" s="1">
        <v>6342877.5199999996</v>
      </c>
    </row>
    <row r="444" spans="1:7" hidden="1" x14ac:dyDescent="0.25">
      <c r="A444" t="s">
        <v>891</v>
      </c>
      <c r="B444" t="s">
        <v>892</v>
      </c>
      <c r="C444" s="1">
        <v>991869.64</v>
      </c>
      <c r="D444" s="1">
        <v>36928.06</v>
      </c>
      <c r="E444" s="1">
        <v>518898.13</v>
      </c>
      <c r="F444" s="1">
        <v>-481970.07</v>
      </c>
      <c r="G444" s="1">
        <v>1473839.71</v>
      </c>
    </row>
    <row r="445" spans="1:7" hidden="1" x14ac:dyDescent="0.25">
      <c r="A445" t="s">
        <v>893</v>
      </c>
      <c r="B445" t="s">
        <v>894</v>
      </c>
      <c r="C445" s="1">
        <v>18838109.02</v>
      </c>
      <c r="D445" s="1">
        <v>0</v>
      </c>
      <c r="E445" s="1">
        <v>175427.1</v>
      </c>
      <c r="F445" s="1">
        <v>-175427.1</v>
      </c>
      <c r="G445" s="1">
        <v>19013536.120000001</v>
      </c>
    </row>
    <row r="446" spans="1:7" hidden="1" x14ac:dyDescent="0.25">
      <c r="A446" t="s">
        <v>895</v>
      </c>
      <c r="B446" t="s">
        <v>896</v>
      </c>
      <c r="C446" s="1">
        <v>12702210.9</v>
      </c>
      <c r="D446" s="1">
        <v>0</v>
      </c>
      <c r="E446" s="1">
        <v>75902.38</v>
      </c>
      <c r="F446" s="1">
        <v>-75902.38</v>
      </c>
      <c r="G446" s="1">
        <v>12778113.279999999</v>
      </c>
    </row>
    <row r="447" spans="1:7" hidden="1" x14ac:dyDescent="0.25">
      <c r="A447" t="s">
        <v>897</v>
      </c>
      <c r="B447" t="s">
        <v>898</v>
      </c>
      <c r="C447" s="1">
        <v>12702210.9</v>
      </c>
      <c r="D447" s="1">
        <v>0</v>
      </c>
      <c r="E447" s="1">
        <v>75902.38</v>
      </c>
      <c r="F447" s="1">
        <v>-75902.38</v>
      </c>
      <c r="G447" s="1">
        <v>12778113.279999999</v>
      </c>
    </row>
    <row r="448" spans="1:7" hidden="1" x14ac:dyDescent="0.25">
      <c r="A448" t="s">
        <v>899</v>
      </c>
      <c r="B448" t="s">
        <v>900</v>
      </c>
      <c r="C448" s="1">
        <v>136000</v>
      </c>
      <c r="D448" s="1">
        <v>0</v>
      </c>
      <c r="E448" s="1">
        <v>15345.37</v>
      </c>
      <c r="F448" s="1">
        <v>-15345.37</v>
      </c>
      <c r="G448" s="1">
        <v>151345.37</v>
      </c>
    </row>
    <row r="449" spans="1:7" hidden="1" x14ac:dyDescent="0.25">
      <c r="A449" t="s">
        <v>901</v>
      </c>
      <c r="B449" t="s">
        <v>902</v>
      </c>
      <c r="C449" s="1">
        <v>136000</v>
      </c>
      <c r="D449" s="1">
        <v>0</v>
      </c>
      <c r="E449" s="1">
        <v>15345.37</v>
      </c>
      <c r="F449" s="1">
        <v>-15345.37</v>
      </c>
      <c r="G449" s="1">
        <v>151345.37</v>
      </c>
    </row>
    <row r="450" spans="1:7" hidden="1" x14ac:dyDescent="0.25">
      <c r="A450" t="s">
        <v>903</v>
      </c>
      <c r="B450" t="s">
        <v>904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</row>
    <row r="451" spans="1:7" hidden="1" x14ac:dyDescent="0.25">
      <c r="A451" t="s">
        <v>905</v>
      </c>
      <c r="B451" t="s">
        <v>906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</row>
    <row r="452" spans="1:7" hidden="1" x14ac:dyDescent="0.25">
      <c r="A452" t="s">
        <v>907</v>
      </c>
      <c r="B452" t="s">
        <v>908</v>
      </c>
      <c r="C452" s="1">
        <v>5999898.1200000001</v>
      </c>
      <c r="D452" s="1">
        <v>0</v>
      </c>
      <c r="E452" s="1">
        <v>84179.35</v>
      </c>
      <c r="F452" s="1">
        <v>-84179.35</v>
      </c>
      <c r="G452" s="1">
        <v>6084077.4699999997</v>
      </c>
    </row>
    <row r="453" spans="1:7" hidden="1" x14ac:dyDescent="0.25">
      <c r="A453" t="s">
        <v>909</v>
      </c>
      <c r="B453" t="s">
        <v>910</v>
      </c>
      <c r="C453" s="1">
        <v>5999898.1200000001</v>
      </c>
      <c r="D453" s="1">
        <v>0</v>
      </c>
      <c r="E453" s="1">
        <v>84179.35</v>
      </c>
      <c r="F453" s="1">
        <v>-84179.35</v>
      </c>
      <c r="G453" s="1">
        <v>6084077.4699999997</v>
      </c>
    </row>
    <row r="454" spans="1:7" hidden="1" x14ac:dyDescent="0.25">
      <c r="A454" t="s">
        <v>911</v>
      </c>
      <c r="B454" t="s">
        <v>912</v>
      </c>
      <c r="C454" s="1">
        <v>153231254.68000001</v>
      </c>
      <c r="D454" s="1">
        <v>3482147768.6700001</v>
      </c>
      <c r="E454" s="1">
        <v>3494542869.3499999</v>
      </c>
      <c r="F454" s="1">
        <v>-12395100.6799998</v>
      </c>
      <c r="G454" s="1">
        <v>165626355.36000001</v>
      </c>
    </row>
    <row r="455" spans="1:7" hidden="1" x14ac:dyDescent="0.25">
      <c r="A455" t="s">
        <v>913</v>
      </c>
      <c r="B455" t="s">
        <v>914</v>
      </c>
      <c r="C455" s="1">
        <v>51344240.450000003</v>
      </c>
      <c r="D455" s="1">
        <v>3472675451.9200001</v>
      </c>
      <c r="E455" s="1">
        <v>3490358738.1100001</v>
      </c>
      <c r="F455" s="1">
        <v>-17683286.190000098</v>
      </c>
      <c r="G455" s="1">
        <v>69027526.640000001</v>
      </c>
    </row>
    <row r="456" spans="1:7" hidden="1" x14ac:dyDescent="0.25">
      <c r="A456" t="s">
        <v>915</v>
      </c>
      <c r="B456" t="s">
        <v>916</v>
      </c>
      <c r="C456" s="1">
        <v>39372875.950000003</v>
      </c>
      <c r="D456" s="1">
        <v>2322733821.25</v>
      </c>
      <c r="E456" s="1">
        <v>2332476697.8099999</v>
      </c>
      <c r="F456" s="1">
        <v>-9742876.5599999409</v>
      </c>
      <c r="G456" s="1">
        <v>49115752.509999998</v>
      </c>
    </row>
    <row r="457" spans="1:7" hidden="1" x14ac:dyDescent="0.25">
      <c r="A457" t="s">
        <v>917</v>
      </c>
      <c r="B457" t="s">
        <v>918</v>
      </c>
      <c r="C457" s="1">
        <v>5075936.7300000004</v>
      </c>
      <c r="D457" s="1">
        <v>986787633.17999995</v>
      </c>
      <c r="E457" s="1">
        <v>988748443.53999996</v>
      </c>
      <c r="F457" s="1">
        <v>-1960810.3600000101</v>
      </c>
      <c r="G457" s="1">
        <v>7036747.0899999999</v>
      </c>
    </row>
    <row r="458" spans="1:7" hidden="1" x14ac:dyDescent="0.25">
      <c r="A458" t="s">
        <v>919</v>
      </c>
      <c r="B458" t="s">
        <v>920</v>
      </c>
      <c r="C458" s="1">
        <v>1034950.58</v>
      </c>
      <c r="D458" s="1">
        <v>481654453.13999999</v>
      </c>
      <c r="E458" s="1">
        <v>480701711.92000002</v>
      </c>
      <c r="F458" s="1">
        <v>952741.22000002896</v>
      </c>
      <c r="G458" s="1">
        <v>82209.36</v>
      </c>
    </row>
    <row r="459" spans="1:7" hidden="1" x14ac:dyDescent="0.25">
      <c r="A459" t="s">
        <v>921</v>
      </c>
      <c r="B459" t="s">
        <v>922</v>
      </c>
      <c r="C459" s="1">
        <v>1034950.58</v>
      </c>
      <c r="D459" s="1">
        <v>481654453.13999999</v>
      </c>
      <c r="E459" s="1">
        <v>480701711.92000002</v>
      </c>
      <c r="F459" s="1">
        <v>952741.22000002896</v>
      </c>
      <c r="G459" s="1">
        <v>82209.36</v>
      </c>
    </row>
    <row r="460" spans="1:7" hidden="1" x14ac:dyDescent="0.25">
      <c r="A460" t="s">
        <v>923</v>
      </c>
      <c r="B460" t="s">
        <v>924</v>
      </c>
      <c r="C460" s="1">
        <v>425497.74</v>
      </c>
      <c r="D460" s="1">
        <v>133414123.15000001</v>
      </c>
      <c r="E460" s="1">
        <v>133052899.40000001</v>
      </c>
      <c r="F460" s="1">
        <v>361223.75</v>
      </c>
      <c r="G460" s="1">
        <v>64273.99</v>
      </c>
    </row>
    <row r="461" spans="1:7" hidden="1" x14ac:dyDescent="0.25">
      <c r="A461" t="s">
        <v>925</v>
      </c>
      <c r="B461" t="s">
        <v>926</v>
      </c>
      <c r="C461" s="1">
        <v>425497.74</v>
      </c>
      <c r="D461" s="1">
        <v>133414123.15000001</v>
      </c>
      <c r="E461" s="1">
        <v>133052899.40000001</v>
      </c>
      <c r="F461" s="1">
        <v>361223.75</v>
      </c>
      <c r="G461" s="1">
        <v>64273.99</v>
      </c>
    </row>
    <row r="462" spans="1:7" hidden="1" x14ac:dyDescent="0.25">
      <c r="A462" t="s">
        <v>927</v>
      </c>
      <c r="B462" t="s">
        <v>928</v>
      </c>
      <c r="C462" s="1">
        <v>360784.69</v>
      </c>
      <c r="D462" s="1">
        <v>90552077.099999994</v>
      </c>
      <c r="E462" s="1">
        <v>90248314.099999994</v>
      </c>
      <c r="F462" s="1">
        <v>303763</v>
      </c>
      <c r="G462" s="1">
        <v>57021.69</v>
      </c>
    </row>
    <row r="463" spans="1:7" hidden="1" x14ac:dyDescent="0.25">
      <c r="A463" t="s">
        <v>929</v>
      </c>
      <c r="B463" t="s">
        <v>930</v>
      </c>
      <c r="C463" s="1">
        <v>360784.69</v>
      </c>
      <c r="D463" s="1">
        <v>90552077.099999994</v>
      </c>
      <c r="E463" s="1">
        <v>90248314.099999994</v>
      </c>
      <c r="F463" s="1">
        <v>303763</v>
      </c>
      <c r="G463" s="1">
        <v>57021.69</v>
      </c>
    </row>
    <row r="464" spans="1:7" hidden="1" x14ac:dyDescent="0.25">
      <c r="A464" t="s">
        <v>931</v>
      </c>
      <c r="B464" t="s">
        <v>932</v>
      </c>
      <c r="C464" s="1">
        <v>2907756.87</v>
      </c>
      <c r="D464" s="1">
        <v>83528354.469999999</v>
      </c>
      <c r="E464" s="1">
        <v>87394012.939999998</v>
      </c>
      <c r="F464" s="1">
        <v>-3865658.47</v>
      </c>
      <c r="G464" s="1">
        <v>6773415.3399999999</v>
      </c>
    </row>
    <row r="465" spans="1:7" hidden="1" x14ac:dyDescent="0.25">
      <c r="A465" t="s">
        <v>933</v>
      </c>
      <c r="B465" t="s">
        <v>934</v>
      </c>
      <c r="C465" s="1">
        <v>2907756.87</v>
      </c>
      <c r="D465" s="1">
        <v>83528354.469999999</v>
      </c>
      <c r="E465" s="1">
        <v>87394012.939999998</v>
      </c>
      <c r="F465" s="1">
        <v>-3865658.47</v>
      </c>
      <c r="G465" s="1">
        <v>6773415.3399999999</v>
      </c>
    </row>
    <row r="466" spans="1:7" hidden="1" x14ac:dyDescent="0.25">
      <c r="A466" t="s">
        <v>935</v>
      </c>
      <c r="B466" t="s">
        <v>936</v>
      </c>
      <c r="C466" s="1">
        <v>37085.42</v>
      </c>
      <c r="D466" s="1">
        <v>27583535.850000001</v>
      </c>
      <c r="E466" s="1">
        <v>27551887.539999999</v>
      </c>
      <c r="F466" s="1">
        <v>31648.310000002399</v>
      </c>
      <c r="G466" s="1">
        <v>5437.11</v>
      </c>
    </row>
    <row r="467" spans="1:7" hidden="1" x14ac:dyDescent="0.25">
      <c r="A467" t="s">
        <v>937</v>
      </c>
      <c r="B467" t="s">
        <v>938</v>
      </c>
      <c r="C467" s="1">
        <v>37085.42</v>
      </c>
      <c r="D467" s="1">
        <v>27583535.850000001</v>
      </c>
      <c r="E467" s="1">
        <v>27551887.539999999</v>
      </c>
      <c r="F467" s="1">
        <v>31648.310000002399</v>
      </c>
      <c r="G467" s="1">
        <v>5437.11</v>
      </c>
    </row>
    <row r="468" spans="1:7" hidden="1" x14ac:dyDescent="0.25">
      <c r="A468" t="s">
        <v>939</v>
      </c>
      <c r="B468" t="s">
        <v>940</v>
      </c>
      <c r="C468" s="1">
        <v>309861.43</v>
      </c>
      <c r="D468" s="1">
        <v>170055089.47</v>
      </c>
      <c r="E468" s="1">
        <v>169799617.63999999</v>
      </c>
      <c r="F468" s="1">
        <v>255471.82999998299</v>
      </c>
      <c r="G468" s="1">
        <v>54389.599999999999</v>
      </c>
    </row>
    <row r="469" spans="1:7" hidden="1" x14ac:dyDescent="0.25">
      <c r="A469" t="s">
        <v>941</v>
      </c>
      <c r="B469" t="s">
        <v>942</v>
      </c>
      <c r="C469" s="1">
        <v>309861.43</v>
      </c>
      <c r="D469" s="1">
        <v>170055089.47</v>
      </c>
      <c r="E469" s="1">
        <v>169799617.63999999</v>
      </c>
      <c r="F469" s="1">
        <v>255471.82999998299</v>
      </c>
      <c r="G469" s="1">
        <v>54389.599999999999</v>
      </c>
    </row>
    <row r="470" spans="1:7" hidden="1" x14ac:dyDescent="0.25">
      <c r="A470" t="s">
        <v>943</v>
      </c>
      <c r="B470" t="s">
        <v>944</v>
      </c>
      <c r="C470" s="1">
        <v>8640013.5099999998</v>
      </c>
      <c r="D470" s="1">
        <v>440064620.52999997</v>
      </c>
      <c r="E470" s="1">
        <v>439356343.06</v>
      </c>
      <c r="F470" s="1">
        <v>708277.47000002896</v>
      </c>
      <c r="G470" s="1">
        <v>7931736.04</v>
      </c>
    </row>
    <row r="471" spans="1:7" hidden="1" x14ac:dyDescent="0.25">
      <c r="A471" t="s">
        <v>945</v>
      </c>
      <c r="B471" t="s">
        <v>946</v>
      </c>
      <c r="C471" s="1">
        <v>5629892.46</v>
      </c>
      <c r="D471" s="1">
        <v>150002814.63999999</v>
      </c>
      <c r="E471" s="1">
        <v>148750326.69999999</v>
      </c>
      <c r="F471" s="1">
        <v>1252487.94000003</v>
      </c>
      <c r="G471" s="1">
        <v>4377404.5199999996</v>
      </c>
    </row>
    <row r="472" spans="1:7" hidden="1" x14ac:dyDescent="0.25">
      <c r="A472" t="s">
        <v>947</v>
      </c>
      <c r="B472" t="s">
        <v>948</v>
      </c>
      <c r="C472" s="1">
        <v>5629892.46</v>
      </c>
      <c r="D472" s="1">
        <v>150002814.63999999</v>
      </c>
      <c r="E472" s="1">
        <v>148750326.69999999</v>
      </c>
      <c r="F472" s="1">
        <v>1252487.94000003</v>
      </c>
      <c r="G472" s="1">
        <v>4377404.5199999996</v>
      </c>
    </row>
    <row r="473" spans="1:7" hidden="1" x14ac:dyDescent="0.25">
      <c r="A473" t="s">
        <v>949</v>
      </c>
      <c r="B473" t="s">
        <v>950</v>
      </c>
      <c r="C473" s="1">
        <v>2772176.05</v>
      </c>
      <c r="D473" s="1">
        <v>242461326.31999999</v>
      </c>
      <c r="E473" s="1">
        <v>241711581.78999999</v>
      </c>
      <c r="F473" s="1">
        <v>749744.53000000096</v>
      </c>
      <c r="G473" s="1">
        <v>2022431.52</v>
      </c>
    </row>
    <row r="474" spans="1:7" hidden="1" x14ac:dyDescent="0.25">
      <c r="A474" t="s">
        <v>951</v>
      </c>
      <c r="B474" t="s">
        <v>952</v>
      </c>
      <c r="C474" s="1">
        <v>2772176.05</v>
      </c>
      <c r="D474" s="1">
        <v>242461326.31999999</v>
      </c>
      <c r="E474" s="1">
        <v>241711581.78999999</v>
      </c>
      <c r="F474" s="1">
        <v>749744.53000000096</v>
      </c>
      <c r="G474" s="1">
        <v>2022431.52</v>
      </c>
    </row>
    <row r="475" spans="1:7" hidden="1" x14ac:dyDescent="0.25">
      <c r="A475" t="s">
        <v>953</v>
      </c>
      <c r="B475" t="s">
        <v>954</v>
      </c>
      <c r="C475" s="1">
        <v>237945</v>
      </c>
      <c r="D475" s="1">
        <v>47600479.57</v>
      </c>
      <c r="E475" s="1">
        <v>48894434.57</v>
      </c>
      <c r="F475" s="1">
        <v>-1293954.99999999</v>
      </c>
      <c r="G475" s="1">
        <v>1531900</v>
      </c>
    </row>
    <row r="476" spans="1:7" hidden="1" x14ac:dyDescent="0.25">
      <c r="A476" t="s">
        <v>955</v>
      </c>
      <c r="B476" t="s">
        <v>956</v>
      </c>
      <c r="C476" s="1">
        <v>237945</v>
      </c>
      <c r="D476" s="1">
        <v>47600479.57</v>
      </c>
      <c r="E476" s="1">
        <v>48894434.57</v>
      </c>
      <c r="F476" s="1">
        <v>-1293954.99999999</v>
      </c>
      <c r="G476" s="1">
        <v>1531900</v>
      </c>
    </row>
    <row r="477" spans="1:7" hidden="1" x14ac:dyDescent="0.25">
      <c r="A477" t="s">
        <v>957</v>
      </c>
      <c r="B477" t="s">
        <v>958</v>
      </c>
      <c r="C477" s="1">
        <v>0</v>
      </c>
      <c r="D477" s="1">
        <v>521609561.50999999</v>
      </c>
      <c r="E477" s="1">
        <v>521609561.50999999</v>
      </c>
      <c r="F477" s="1">
        <v>-5.9604644775390599E-8</v>
      </c>
      <c r="G477" s="1">
        <v>0</v>
      </c>
    </row>
    <row r="478" spans="1:7" hidden="1" x14ac:dyDescent="0.25">
      <c r="A478" t="s">
        <v>959</v>
      </c>
      <c r="B478" t="s">
        <v>960</v>
      </c>
      <c r="C478" s="1">
        <v>0</v>
      </c>
      <c r="D478" s="1">
        <v>498866951.48000002</v>
      </c>
      <c r="E478" s="1">
        <v>498866951.48000002</v>
      </c>
      <c r="F478" s="1">
        <v>0</v>
      </c>
      <c r="G478" s="1">
        <v>0</v>
      </c>
    </row>
    <row r="479" spans="1:7" hidden="1" x14ac:dyDescent="0.25">
      <c r="A479" t="s">
        <v>961</v>
      </c>
      <c r="B479" t="s">
        <v>962</v>
      </c>
      <c r="C479" s="1">
        <v>0</v>
      </c>
      <c r="D479" s="1">
        <v>498866951.48000002</v>
      </c>
      <c r="E479" s="1">
        <v>498866951.48000002</v>
      </c>
      <c r="F479" s="1">
        <v>0</v>
      </c>
      <c r="G479" s="1">
        <v>0</v>
      </c>
    </row>
    <row r="480" spans="1:7" hidden="1" x14ac:dyDescent="0.25">
      <c r="A480" t="s">
        <v>963</v>
      </c>
      <c r="B480" t="s">
        <v>964</v>
      </c>
      <c r="C480" s="1">
        <v>0</v>
      </c>
      <c r="D480" s="1">
        <v>22742610.030000001</v>
      </c>
      <c r="E480" s="1">
        <v>22742610.030000001</v>
      </c>
      <c r="F480" s="1">
        <v>0</v>
      </c>
      <c r="G480" s="1">
        <v>0</v>
      </c>
    </row>
    <row r="481" spans="1:7" hidden="1" x14ac:dyDescent="0.25">
      <c r="A481" t="s">
        <v>965</v>
      </c>
      <c r="B481" t="s">
        <v>966</v>
      </c>
      <c r="C481" s="1">
        <v>0</v>
      </c>
      <c r="D481" s="1">
        <v>22742610.030000001</v>
      </c>
      <c r="E481" s="1">
        <v>22742610.030000001</v>
      </c>
      <c r="F481" s="1">
        <v>0</v>
      </c>
      <c r="G481" s="1">
        <v>0</v>
      </c>
    </row>
    <row r="482" spans="1:7" hidden="1" x14ac:dyDescent="0.25">
      <c r="A482" t="s">
        <v>967</v>
      </c>
      <c r="B482" t="s">
        <v>968</v>
      </c>
      <c r="C482" s="1">
        <v>0</v>
      </c>
      <c r="D482" s="1">
        <v>42137152.700000003</v>
      </c>
      <c r="E482" s="1">
        <v>42137152.700000003</v>
      </c>
      <c r="F482" s="1">
        <v>0</v>
      </c>
      <c r="G482" s="1">
        <v>0</v>
      </c>
    </row>
    <row r="483" spans="1:7" hidden="1" x14ac:dyDescent="0.25">
      <c r="A483" t="s">
        <v>969</v>
      </c>
      <c r="B483" t="s">
        <v>970</v>
      </c>
      <c r="C483" s="1">
        <v>0</v>
      </c>
      <c r="D483" s="1">
        <v>42137152.700000003</v>
      </c>
      <c r="E483" s="1">
        <v>42137152.700000003</v>
      </c>
      <c r="F483" s="1">
        <v>0</v>
      </c>
      <c r="G483" s="1">
        <v>0</v>
      </c>
    </row>
    <row r="484" spans="1:7" hidden="1" x14ac:dyDescent="0.25">
      <c r="A484" t="s">
        <v>971</v>
      </c>
      <c r="B484" t="s">
        <v>972</v>
      </c>
      <c r="C484" s="1">
        <v>0</v>
      </c>
      <c r="D484" s="1">
        <v>42137152.700000003</v>
      </c>
      <c r="E484" s="1">
        <v>42137152.700000003</v>
      </c>
      <c r="F484" s="1">
        <v>0</v>
      </c>
      <c r="G484" s="1">
        <v>0</v>
      </c>
    </row>
    <row r="485" spans="1:7" hidden="1" x14ac:dyDescent="0.25">
      <c r="A485" t="s">
        <v>973</v>
      </c>
      <c r="B485" t="s">
        <v>974</v>
      </c>
      <c r="C485" s="1">
        <v>215999.98</v>
      </c>
      <c r="D485" s="1">
        <v>46536017.719999999</v>
      </c>
      <c r="E485" s="1">
        <v>46358717.740000002</v>
      </c>
      <c r="F485" s="1">
        <v>177299.980000004</v>
      </c>
      <c r="G485" s="1">
        <v>38700</v>
      </c>
    </row>
    <row r="486" spans="1:7" hidden="1" x14ac:dyDescent="0.25">
      <c r="A486" t="s">
        <v>975</v>
      </c>
      <c r="B486" t="s">
        <v>976</v>
      </c>
      <c r="C486" s="1">
        <v>0</v>
      </c>
      <c r="D486" s="1">
        <v>15180000</v>
      </c>
      <c r="E486" s="1">
        <v>15180000</v>
      </c>
      <c r="F486" s="1">
        <v>0</v>
      </c>
      <c r="G486" s="1">
        <v>0</v>
      </c>
    </row>
    <row r="487" spans="1:7" hidden="1" x14ac:dyDescent="0.25">
      <c r="A487" t="s">
        <v>977</v>
      </c>
      <c r="B487" t="s">
        <v>978</v>
      </c>
      <c r="C487" s="1">
        <v>0</v>
      </c>
      <c r="D487" s="1">
        <v>15180000</v>
      </c>
      <c r="E487" s="1">
        <v>15180000</v>
      </c>
      <c r="F487" s="1">
        <v>0</v>
      </c>
      <c r="G487" s="1">
        <v>0</v>
      </c>
    </row>
    <row r="488" spans="1:7" hidden="1" x14ac:dyDescent="0.25">
      <c r="A488" t="s">
        <v>979</v>
      </c>
      <c r="B488" t="s">
        <v>980</v>
      </c>
      <c r="C488" s="1">
        <v>0</v>
      </c>
      <c r="D488" s="1">
        <v>8136050</v>
      </c>
      <c r="E488" s="1">
        <v>8136050</v>
      </c>
      <c r="F488" s="1">
        <v>0</v>
      </c>
      <c r="G488" s="1">
        <v>0</v>
      </c>
    </row>
    <row r="489" spans="1:7" hidden="1" x14ac:dyDescent="0.25">
      <c r="A489" t="s">
        <v>981</v>
      </c>
      <c r="B489" t="s">
        <v>982</v>
      </c>
      <c r="C489" s="1">
        <v>0</v>
      </c>
      <c r="D489" s="1">
        <v>8136050</v>
      </c>
      <c r="E489" s="1">
        <v>8136050</v>
      </c>
      <c r="F489" s="1">
        <v>0</v>
      </c>
      <c r="G489" s="1">
        <v>0</v>
      </c>
    </row>
    <row r="490" spans="1:7" hidden="1" x14ac:dyDescent="0.25">
      <c r="A490" t="s">
        <v>983</v>
      </c>
      <c r="B490" t="s">
        <v>984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</row>
    <row r="491" spans="1:7" hidden="1" x14ac:dyDescent="0.25">
      <c r="A491" t="s">
        <v>985</v>
      </c>
      <c r="B491" t="s">
        <v>986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</row>
    <row r="492" spans="1:7" hidden="1" x14ac:dyDescent="0.25">
      <c r="A492" t="s">
        <v>987</v>
      </c>
      <c r="B492" t="s">
        <v>988</v>
      </c>
      <c r="C492" s="1">
        <v>215999.98</v>
      </c>
      <c r="D492" s="1">
        <v>19256327.719999999</v>
      </c>
      <c r="E492" s="1">
        <v>19079027.739999998</v>
      </c>
      <c r="F492" s="1">
        <v>177299.98</v>
      </c>
      <c r="G492" s="1">
        <v>38700</v>
      </c>
    </row>
    <row r="493" spans="1:7" hidden="1" x14ac:dyDescent="0.25">
      <c r="A493" t="s">
        <v>989</v>
      </c>
      <c r="B493" t="s">
        <v>990</v>
      </c>
      <c r="C493" s="1">
        <v>215999.98</v>
      </c>
      <c r="D493" s="1">
        <v>19256327.719999999</v>
      </c>
      <c r="E493" s="1">
        <v>19079027.739999998</v>
      </c>
      <c r="F493" s="1">
        <v>177299.98</v>
      </c>
      <c r="G493" s="1">
        <v>38700</v>
      </c>
    </row>
    <row r="494" spans="1:7" hidden="1" x14ac:dyDescent="0.25">
      <c r="A494" t="s">
        <v>991</v>
      </c>
      <c r="B494" t="s">
        <v>992</v>
      </c>
      <c r="C494" s="1">
        <v>0</v>
      </c>
      <c r="D494" s="1">
        <v>3963640</v>
      </c>
      <c r="E494" s="1">
        <v>3963640</v>
      </c>
      <c r="F494" s="1">
        <v>0</v>
      </c>
      <c r="G494" s="1">
        <v>0</v>
      </c>
    </row>
    <row r="495" spans="1:7" hidden="1" x14ac:dyDescent="0.25">
      <c r="A495" t="s">
        <v>993</v>
      </c>
      <c r="B495" t="s">
        <v>994</v>
      </c>
      <c r="C495" s="1">
        <v>0</v>
      </c>
      <c r="D495" s="1">
        <v>3963640</v>
      </c>
      <c r="E495" s="1">
        <v>3963640</v>
      </c>
      <c r="F495" s="1">
        <v>0</v>
      </c>
      <c r="G495" s="1">
        <v>0</v>
      </c>
    </row>
    <row r="496" spans="1:7" hidden="1" x14ac:dyDescent="0.25">
      <c r="A496" t="s">
        <v>995</v>
      </c>
      <c r="B496" t="s">
        <v>996</v>
      </c>
      <c r="C496" s="1">
        <v>0</v>
      </c>
      <c r="D496" s="1">
        <v>8709135.2200000007</v>
      </c>
      <c r="E496" s="1">
        <v>8709135.2200000007</v>
      </c>
      <c r="F496" s="1">
        <v>0</v>
      </c>
      <c r="G496" s="1">
        <v>0</v>
      </c>
    </row>
    <row r="497" spans="1:7" hidden="1" x14ac:dyDescent="0.25">
      <c r="A497" t="s">
        <v>997</v>
      </c>
      <c r="B497" t="s">
        <v>998</v>
      </c>
      <c r="C497" s="1">
        <v>0</v>
      </c>
      <c r="D497" s="1">
        <v>8709135.2200000007</v>
      </c>
      <c r="E497" s="1">
        <v>8709135.2200000007</v>
      </c>
      <c r="F497" s="1">
        <v>0</v>
      </c>
      <c r="G497" s="1">
        <v>0</v>
      </c>
    </row>
    <row r="498" spans="1:7" hidden="1" x14ac:dyDescent="0.25">
      <c r="A498" t="s">
        <v>999</v>
      </c>
      <c r="B498" t="s">
        <v>1000</v>
      </c>
      <c r="C498" s="1">
        <v>23528351.329999998</v>
      </c>
      <c r="D498" s="1">
        <v>251370824.19999999</v>
      </c>
      <c r="E498" s="1">
        <v>258898890.63999999</v>
      </c>
      <c r="F498" s="1">
        <v>-7528066.4400000302</v>
      </c>
      <c r="G498" s="1">
        <v>31056417.77</v>
      </c>
    </row>
    <row r="499" spans="1:7" hidden="1" x14ac:dyDescent="0.25">
      <c r="A499" t="s">
        <v>1001</v>
      </c>
      <c r="B499" t="s">
        <v>1002</v>
      </c>
      <c r="C499" s="1">
        <v>177464.25</v>
      </c>
      <c r="D499" s="1">
        <v>15494664.16</v>
      </c>
      <c r="E499" s="1">
        <v>15924909.16</v>
      </c>
      <c r="F499" s="1">
        <v>-430244.99999999802</v>
      </c>
      <c r="G499" s="1">
        <v>607709.25</v>
      </c>
    </row>
    <row r="500" spans="1:7" hidden="1" x14ac:dyDescent="0.25">
      <c r="A500" t="s">
        <v>1003</v>
      </c>
      <c r="B500" t="s">
        <v>1004</v>
      </c>
      <c r="C500" s="1">
        <v>0</v>
      </c>
      <c r="D500" s="1">
        <v>11575327.289999999</v>
      </c>
      <c r="E500" s="1">
        <v>12044786.140000001</v>
      </c>
      <c r="F500" s="1">
        <v>-469458.85</v>
      </c>
      <c r="G500" s="1">
        <v>469458.85</v>
      </c>
    </row>
    <row r="501" spans="1:7" hidden="1" x14ac:dyDescent="0.25">
      <c r="A501" t="s">
        <v>1005</v>
      </c>
      <c r="B501" t="s">
        <v>1006</v>
      </c>
      <c r="C501" s="1">
        <v>0</v>
      </c>
      <c r="D501" s="1">
        <v>11575327.289999999</v>
      </c>
      <c r="E501" s="1">
        <v>12044786.140000001</v>
      </c>
      <c r="F501" s="1">
        <v>-469458.85</v>
      </c>
      <c r="G501" s="1">
        <v>469458.85</v>
      </c>
    </row>
    <row r="502" spans="1:7" hidden="1" x14ac:dyDescent="0.25">
      <c r="A502" t="s">
        <v>1007</v>
      </c>
      <c r="B502" t="s">
        <v>1008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</row>
    <row r="503" spans="1:7" hidden="1" x14ac:dyDescent="0.25">
      <c r="A503" t="s">
        <v>1009</v>
      </c>
      <c r="B503" t="s">
        <v>1010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</row>
    <row r="504" spans="1:7" hidden="1" x14ac:dyDescent="0.25">
      <c r="A504" t="s">
        <v>1011</v>
      </c>
      <c r="B504" t="s">
        <v>1012</v>
      </c>
      <c r="C504" s="1">
        <v>5377.78</v>
      </c>
      <c r="D504" s="1">
        <v>1550522.9</v>
      </c>
      <c r="E504" s="1">
        <v>1557564.93</v>
      </c>
      <c r="F504" s="1">
        <v>-7042.0299999995595</v>
      </c>
      <c r="G504" s="1">
        <v>12419.81</v>
      </c>
    </row>
    <row r="505" spans="1:7" hidden="1" x14ac:dyDescent="0.25">
      <c r="A505" t="s">
        <v>1013</v>
      </c>
      <c r="B505" t="s">
        <v>1014</v>
      </c>
      <c r="C505" s="1">
        <v>5377.78</v>
      </c>
      <c r="D505" s="1">
        <v>1550522.9</v>
      </c>
      <c r="E505" s="1">
        <v>1557564.93</v>
      </c>
      <c r="F505" s="1">
        <v>-7042.0299999995595</v>
      </c>
      <c r="G505" s="1">
        <v>12419.81</v>
      </c>
    </row>
    <row r="506" spans="1:7" hidden="1" x14ac:dyDescent="0.25">
      <c r="A506" t="s">
        <v>1015</v>
      </c>
      <c r="B506" t="s">
        <v>1016</v>
      </c>
      <c r="C506" s="1">
        <v>0</v>
      </c>
      <c r="D506" s="1">
        <v>539808.93999999994</v>
      </c>
      <c r="E506" s="1">
        <v>539808.93999999994</v>
      </c>
      <c r="F506" s="1">
        <v>0</v>
      </c>
      <c r="G506" s="1">
        <v>0</v>
      </c>
    </row>
    <row r="507" spans="1:7" hidden="1" x14ac:dyDescent="0.25">
      <c r="A507" t="s">
        <v>1017</v>
      </c>
      <c r="B507" t="s">
        <v>1018</v>
      </c>
      <c r="C507" s="1">
        <v>0</v>
      </c>
      <c r="D507" s="1">
        <v>539808.93999999994</v>
      </c>
      <c r="E507" s="1">
        <v>539808.93999999994</v>
      </c>
      <c r="F507" s="1">
        <v>0</v>
      </c>
      <c r="G507" s="1">
        <v>0</v>
      </c>
    </row>
    <row r="508" spans="1:7" hidden="1" x14ac:dyDescent="0.25">
      <c r="A508" t="s">
        <v>1019</v>
      </c>
      <c r="B508" t="s">
        <v>1020</v>
      </c>
      <c r="C508" s="1">
        <v>158991.04999999999</v>
      </c>
      <c r="D508" s="1">
        <v>1552917.93</v>
      </c>
      <c r="E508" s="1">
        <v>1519401.75</v>
      </c>
      <c r="F508" s="1">
        <v>33516.180000000197</v>
      </c>
      <c r="G508" s="1">
        <v>125474.87</v>
      </c>
    </row>
    <row r="509" spans="1:7" hidden="1" x14ac:dyDescent="0.25">
      <c r="A509" t="s">
        <v>1021</v>
      </c>
      <c r="B509" t="s">
        <v>1022</v>
      </c>
      <c r="C509" s="1">
        <v>158991.04999999999</v>
      </c>
      <c r="D509" s="1">
        <v>1552917.93</v>
      </c>
      <c r="E509" s="1">
        <v>1519401.75</v>
      </c>
      <c r="F509" s="1">
        <v>33516.180000000197</v>
      </c>
      <c r="G509" s="1">
        <v>125474.87</v>
      </c>
    </row>
    <row r="510" spans="1:7" hidden="1" x14ac:dyDescent="0.25">
      <c r="A510" t="s">
        <v>1023</v>
      </c>
      <c r="B510" t="s">
        <v>1024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</row>
    <row r="511" spans="1:7" hidden="1" x14ac:dyDescent="0.25">
      <c r="A511" t="s">
        <v>1025</v>
      </c>
      <c r="B511" t="s">
        <v>1026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</row>
    <row r="512" spans="1:7" hidden="1" x14ac:dyDescent="0.25">
      <c r="A512" t="s">
        <v>1027</v>
      </c>
      <c r="B512" t="s">
        <v>1028</v>
      </c>
      <c r="C512" s="1">
        <v>13095.42</v>
      </c>
      <c r="D512" s="1">
        <v>276087.09999999998</v>
      </c>
      <c r="E512" s="1">
        <v>263347.40000000002</v>
      </c>
      <c r="F512" s="1">
        <v>12739.700000000101</v>
      </c>
      <c r="G512" s="1">
        <v>355.72</v>
      </c>
    </row>
    <row r="513" spans="1:7" hidden="1" x14ac:dyDescent="0.25">
      <c r="A513" t="s">
        <v>1029</v>
      </c>
      <c r="B513" t="s">
        <v>1030</v>
      </c>
      <c r="C513" s="1">
        <v>13095.42</v>
      </c>
      <c r="D513" s="1">
        <v>276087.09999999998</v>
      </c>
      <c r="E513" s="1">
        <v>263347.40000000002</v>
      </c>
      <c r="F513" s="1">
        <v>12739.700000000101</v>
      </c>
      <c r="G513" s="1">
        <v>355.72</v>
      </c>
    </row>
    <row r="514" spans="1:7" hidden="1" x14ac:dyDescent="0.25">
      <c r="A514" t="s">
        <v>1031</v>
      </c>
      <c r="B514" t="s">
        <v>1032</v>
      </c>
      <c r="C514" s="1">
        <v>4438102.8600000003</v>
      </c>
      <c r="D514" s="1">
        <v>63900443.82</v>
      </c>
      <c r="E514" s="1">
        <v>67256929.760000005</v>
      </c>
      <c r="F514" s="1">
        <v>-3356485.9399999902</v>
      </c>
      <c r="G514" s="1">
        <v>7794588.7999999998</v>
      </c>
    </row>
    <row r="515" spans="1:7" hidden="1" x14ac:dyDescent="0.25">
      <c r="A515" t="s">
        <v>1033</v>
      </c>
      <c r="B515" t="s">
        <v>1034</v>
      </c>
      <c r="C515" s="1">
        <v>913.79</v>
      </c>
      <c r="D515" s="1">
        <v>23956809.390000001</v>
      </c>
      <c r="E515" s="1">
        <v>26107098.07</v>
      </c>
      <c r="F515" s="1">
        <v>-2150288.6800000002</v>
      </c>
      <c r="G515" s="1">
        <v>2151202.4700000002</v>
      </c>
    </row>
    <row r="516" spans="1:7" hidden="1" x14ac:dyDescent="0.25">
      <c r="A516" t="s">
        <v>1035</v>
      </c>
      <c r="B516" t="s">
        <v>1036</v>
      </c>
      <c r="C516" s="1">
        <v>913.79</v>
      </c>
      <c r="D516" s="1">
        <v>23956809.390000001</v>
      </c>
      <c r="E516" s="1">
        <v>26107098.07</v>
      </c>
      <c r="F516" s="1">
        <v>-2150288.6800000002</v>
      </c>
      <c r="G516" s="1">
        <v>2151202.4700000002</v>
      </c>
    </row>
    <row r="517" spans="1:7" hidden="1" x14ac:dyDescent="0.25">
      <c r="A517" t="s">
        <v>1037</v>
      </c>
      <c r="B517" t="s">
        <v>1038</v>
      </c>
      <c r="C517" s="1">
        <v>4437189.07</v>
      </c>
      <c r="D517" s="1">
        <v>36426971</v>
      </c>
      <c r="E517" s="1">
        <v>37633168.259999998</v>
      </c>
      <c r="F517" s="1">
        <v>-1206197.26000001</v>
      </c>
      <c r="G517" s="1">
        <v>5643386.3300000001</v>
      </c>
    </row>
    <row r="518" spans="1:7" hidden="1" x14ac:dyDescent="0.25">
      <c r="A518" t="s">
        <v>1039</v>
      </c>
      <c r="B518" t="s">
        <v>1040</v>
      </c>
      <c r="C518" s="1">
        <v>4437189.07</v>
      </c>
      <c r="D518" s="1">
        <v>36426971</v>
      </c>
      <c r="E518" s="1">
        <v>37633168.259999998</v>
      </c>
      <c r="F518" s="1">
        <v>-1206197.26000001</v>
      </c>
      <c r="G518" s="1">
        <v>5643386.3300000001</v>
      </c>
    </row>
    <row r="519" spans="1:7" hidden="1" x14ac:dyDescent="0.25">
      <c r="A519" t="s">
        <v>1041</v>
      </c>
      <c r="B519" t="s">
        <v>1042</v>
      </c>
      <c r="C519" s="1">
        <v>0</v>
      </c>
      <c r="D519" s="1">
        <v>2402094.75</v>
      </c>
      <c r="E519" s="1">
        <v>2402094.75</v>
      </c>
      <c r="F519" s="1">
        <v>0</v>
      </c>
      <c r="G519" s="1">
        <v>0</v>
      </c>
    </row>
    <row r="520" spans="1:7" hidden="1" x14ac:dyDescent="0.25">
      <c r="A520" t="s">
        <v>1043</v>
      </c>
      <c r="B520" t="s">
        <v>1044</v>
      </c>
      <c r="C520" s="1">
        <v>0</v>
      </c>
      <c r="D520" s="1">
        <v>2402094.75</v>
      </c>
      <c r="E520" s="1">
        <v>2402094.75</v>
      </c>
      <c r="F520" s="1">
        <v>0</v>
      </c>
      <c r="G520" s="1">
        <v>0</v>
      </c>
    </row>
    <row r="521" spans="1:7" hidden="1" x14ac:dyDescent="0.25">
      <c r="A521" t="s">
        <v>1045</v>
      </c>
      <c r="B521" t="s">
        <v>1046</v>
      </c>
      <c r="C521" s="1">
        <v>0</v>
      </c>
      <c r="D521" s="1">
        <v>1114568.68</v>
      </c>
      <c r="E521" s="1">
        <v>1114568.68</v>
      </c>
      <c r="F521" s="1">
        <v>0</v>
      </c>
      <c r="G521" s="1">
        <v>0</v>
      </c>
    </row>
    <row r="522" spans="1:7" hidden="1" x14ac:dyDescent="0.25">
      <c r="A522" t="s">
        <v>1047</v>
      </c>
      <c r="B522" t="s">
        <v>1048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</row>
    <row r="523" spans="1:7" hidden="1" x14ac:dyDescent="0.25">
      <c r="A523" t="s">
        <v>1049</v>
      </c>
      <c r="B523" t="s">
        <v>1050</v>
      </c>
      <c r="C523" s="1">
        <v>0</v>
      </c>
      <c r="D523" s="1">
        <v>1114568.68</v>
      </c>
      <c r="E523" s="1">
        <v>1114568.68</v>
      </c>
      <c r="F523" s="1">
        <v>0</v>
      </c>
      <c r="G523" s="1">
        <v>0</v>
      </c>
    </row>
    <row r="524" spans="1:7" hidden="1" x14ac:dyDescent="0.25">
      <c r="A524" t="s">
        <v>1051</v>
      </c>
      <c r="B524" t="s">
        <v>1052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</row>
    <row r="525" spans="1:7" hidden="1" x14ac:dyDescent="0.25">
      <c r="A525" t="s">
        <v>1053</v>
      </c>
      <c r="B525" t="s">
        <v>1054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</row>
    <row r="526" spans="1:7" hidden="1" x14ac:dyDescent="0.25">
      <c r="A526" t="s">
        <v>1055</v>
      </c>
      <c r="B526" t="s">
        <v>1056</v>
      </c>
      <c r="C526" s="1">
        <v>1270430.93</v>
      </c>
      <c r="D526" s="1">
        <v>61459092.590000004</v>
      </c>
      <c r="E526" s="1">
        <v>61913457.689999998</v>
      </c>
      <c r="F526" s="1">
        <v>-454365.099999987</v>
      </c>
      <c r="G526" s="1">
        <v>1724796.03</v>
      </c>
    </row>
    <row r="527" spans="1:7" hidden="1" x14ac:dyDescent="0.25">
      <c r="A527" t="s">
        <v>1057</v>
      </c>
      <c r="B527" t="s">
        <v>1058</v>
      </c>
      <c r="C527" s="1">
        <v>755010.99</v>
      </c>
      <c r="D527" s="1">
        <v>11192910.380000001</v>
      </c>
      <c r="E527" s="1">
        <v>10731733.92</v>
      </c>
      <c r="F527" s="1">
        <v>461176.46000000101</v>
      </c>
      <c r="G527" s="1">
        <v>293834.53000000003</v>
      </c>
    </row>
    <row r="528" spans="1:7" hidden="1" x14ac:dyDescent="0.25">
      <c r="A528" t="s">
        <v>1059</v>
      </c>
      <c r="B528" t="s">
        <v>1060</v>
      </c>
      <c r="C528" s="1">
        <v>755010.99</v>
      </c>
      <c r="D528" s="1">
        <v>11192910.380000001</v>
      </c>
      <c r="E528" s="1">
        <v>10731733.92</v>
      </c>
      <c r="F528" s="1">
        <v>461176.46000000101</v>
      </c>
      <c r="G528" s="1">
        <v>293834.53000000003</v>
      </c>
    </row>
    <row r="529" spans="1:7" hidden="1" x14ac:dyDescent="0.25">
      <c r="A529" t="s">
        <v>1061</v>
      </c>
      <c r="B529" t="s">
        <v>1062</v>
      </c>
      <c r="C529" s="1">
        <v>0</v>
      </c>
      <c r="D529" s="1">
        <v>3960.86</v>
      </c>
      <c r="E529" s="1">
        <v>3960.86</v>
      </c>
      <c r="F529" s="1">
        <v>0</v>
      </c>
      <c r="G529" s="1">
        <v>0</v>
      </c>
    </row>
    <row r="530" spans="1:7" hidden="1" x14ac:dyDescent="0.25">
      <c r="A530" t="s">
        <v>1063</v>
      </c>
      <c r="B530" t="s">
        <v>1064</v>
      </c>
      <c r="C530" s="1">
        <v>0</v>
      </c>
      <c r="D530" s="1">
        <v>3960.86</v>
      </c>
      <c r="E530" s="1">
        <v>3960.86</v>
      </c>
      <c r="F530" s="1">
        <v>0</v>
      </c>
      <c r="G530" s="1">
        <v>0</v>
      </c>
    </row>
    <row r="531" spans="1:7" hidden="1" x14ac:dyDescent="0.25">
      <c r="A531" t="s">
        <v>1065</v>
      </c>
      <c r="B531" t="s">
        <v>1066</v>
      </c>
      <c r="C531" s="1">
        <v>62526.05</v>
      </c>
      <c r="D531" s="1">
        <v>25005106.649999999</v>
      </c>
      <c r="E531" s="1">
        <v>25021406.579999998</v>
      </c>
      <c r="F531" s="1">
        <v>-16299.9299999997</v>
      </c>
      <c r="G531" s="1">
        <v>78825.98</v>
      </c>
    </row>
    <row r="532" spans="1:7" hidden="1" x14ac:dyDescent="0.25">
      <c r="A532" t="s">
        <v>1067</v>
      </c>
      <c r="B532" t="s">
        <v>1068</v>
      </c>
      <c r="C532" s="1">
        <v>62526.05</v>
      </c>
      <c r="D532" s="1">
        <v>25005106.649999999</v>
      </c>
      <c r="E532" s="1">
        <v>25021406.579999998</v>
      </c>
      <c r="F532" s="1">
        <v>-16299.9299999997</v>
      </c>
      <c r="G532" s="1">
        <v>78825.98</v>
      </c>
    </row>
    <row r="533" spans="1:7" hidden="1" x14ac:dyDescent="0.25">
      <c r="A533" t="s">
        <v>1069</v>
      </c>
      <c r="B533" t="s">
        <v>1070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</row>
    <row r="534" spans="1:7" hidden="1" x14ac:dyDescent="0.25">
      <c r="A534" t="s">
        <v>1071</v>
      </c>
      <c r="B534" t="s">
        <v>1072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</row>
    <row r="535" spans="1:7" hidden="1" x14ac:dyDescent="0.25">
      <c r="A535" t="s">
        <v>1073</v>
      </c>
      <c r="B535" t="s">
        <v>1074</v>
      </c>
      <c r="C535" s="1">
        <v>140410.57</v>
      </c>
      <c r="D535" s="1">
        <v>145116.57</v>
      </c>
      <c r="E535" s="1">
        <v>5097.07</v>
      </c>
      <c r="F535" s="1">
        <v>140019.5</v>
      </c>
      <c r="G535" s="1">
        <v>391.07</v>
      </c>
    </row>
    <row r="536" spans="1:7" hidden="1" x14ac:dyDescent="0.25">
      <c r="A536" t="s">
        <v>1075</v>
      </c>
      <c r="B536" t="s">
        <v>1076</v>
      </c>
      <c r="C536" s="1">
        <v>140410.57</v>
      </c>
      <c r="D536" s="1">
        <v>145116.57</v>
      </c>
      <c r="E536" s="1">
        <v>5097.07</v>
      </c>
      <c r="F536" s="1">
        <v>140019.5</v>
      </c>
      <c r="G536" s="1">
        <v>391.07</v>
      </c>
    </row>
    <row r="537" spans="1:7" hidden="1" x14ac:dyDescent="0.25">
      <c r="A537" t="s">
        <v>1077</v>
      </c>
      <c r="B537" t="s">
        <v>1078</v>
      </c>
      <c r="C537" s="1">
        <v>1629.63</v>
      </c>
      <c r="D537" s="1">
        <v>3456428.35</v>
      </c>
      <c r="E537" s="1">
        <v>3633183.31</v>
      </c>
      <c r="F537" s="1">
        <v>-176754.96</v>
      </c>
      <c r="G537" s="1">
        <v>178384.59</v>
      </c>
    </row>
    <row r="538" spans="1:7" hidden="1" x14ac:dyDescent="0.25">
      <c r="A538" t="s">
        <v>1079</v>
      </c>
      <c r="B538" t="s">
        <v>1080</v>
      </c>
      <c r="C538" s="1">
        <v>1629.63</v>
      </c>
      <c r="D538" s="1">
        <v>3456428.35</v>
      </c>
      <c r="E538" s="1">
        <v>3633183.31</v>
      </c>
      <c r="F538" s="1">
        <v>-176754.96</v>
      </c>
      <c r="G538" s="1">
        <v>178384.59</v>
      </c>
    </row>
    <row r="539" spans="1:7" hidden="1" x14ac:dyDescent="0.25">
      <c r="A539" t="s">
        <v>1081</v>
      </c>
      <c r="B539" t="s">
        <v>1082</v>
      </c>
      <c r="C539" s="1">
        <v>0</v>
      </c>
      <c r="D539" s="1">
        <v>2820002.61</v>
      </c>
      <c r="E539" s="1">
        <v>2934631.96</v>
      </c>
      <c r="F539" s="1">
        <v>-114629.35</v>
      </c>
      <c r="G539" s="1">
        <v>114629.35</v>
      </c>
    </row>
    <row r="540" spans="1:7" hidden="1" x14ac:dyDescent="0.25">
      <c r="A540" t="s">
        <v>1083</v>
      </c>
      <c r="B540" t="s">
        <v>1084</v>
      </c>
      <c r="C540" s="1">
        <v>0</v>
      </c>
      <c r="D540" s="1">
        <v>2820002.61</v>
      </c>
      <c r="E540" s="1">
        <v>2934631.96</v>
      </c>
      <c r="F540" s="1">
        <v>-114629.35</v>
      </c>
      <c r="G540" s="1">
        <v>114629.35</v>
      </c>
    </row>
    <row r="541" spans="1:7" hidden="1" x14ac:dyDescent="0.25">
      <c r="A541" t="s">
        <v>1085</v>
      </c>
      <c r="B541" t="s">
        <v>1086</v>
      </c>
      <c r="C541" s="1">
        <v>0</v>
      </c>
      <c r="D541" s="1">
        <v>253170</v>
      </c>
      <c r="E541" s="1">
        <v>263610</v>
      </c>
      <c r="F541" s="1">
        <v>-10440</v>
      </c>
      <c r="G541" s="1">
        <v>10440</v>
      </c>
    </row>
    <row r="542" spans="1:7" hidden="1" x14ac:dyDescent="0.25">
      <c r="A542" t="s">
        <v>1087</v>
      </c>
      <c r="B542" t="s">
        <v>1088</v>
      </c>
      <c r="C542" s="1">
        <v>0</v>
      </c>
      <c r="D542" s="1">
        <v>253170</v>
      </c>
      <c r="E542" s="1">
        <v>263610</v>
      </c>
      <c r="F542" s="1">
        <v>-10440</v>
      </c>
      <c r="G542" s="1">
        <v>10440</v>
      </c>
    </row>
    <row r="543" spans="1:7" hidden="1" x14ac:dyDescent="0.25">
      <c r="A543" t="s">
        <v>1089</v>
      </c>
      <c r="B543" t="s">
        <v>1090</v>
      </c>
      <c r="C543" s="1">
        <v>169785.29</v>
      </c>
      <c r="D543" s="1">
        <v>92.93</v>
      </c>
      <c r="E543" s="1">
        <v>54585.1</v>
      </c>
      <c r="F543" s="1">
        <v>-54492.17</v>
      </c>
      <c r="G543" s="1">
        <v>224277.46</v>
      </c>
    </row>
    <row r="544" spans="1:7" hidden="1" x14ac:dyDescent="0.25">
      <c r="A544" t="s">
        <v>1091</v>
      </c>
      <c r="B544" t="s">
        <v>1092</v>
      </c>
      <c r="C544" s="1">
        <v>169785.29</v>
      </c>
      <c r="D544" s="1">
        <v>92.93</v>
      </c>
      <c r="E544" s="1">
        <v>54585.1</v>
      </c>
      <c r="F544" s="1">
        <v>-54492.17</v>
      </c>
      <c r="G544" s="1">
        <v>224277.46</v>
      </c>
    </row>
    <row r="545" spans="1:7" hidden="1" x14ac:dyDescent="0.25">
      <c r="A545" t="s">
        <v>1093</v>
      </c>
      <c r="B545" t="s">
        <v>1094</v>
      </c>
      <c r="C545" s="1">
        <v>11.78</v>
      </c>
      <c r="D545" s="1">
        <v>156250</v>
      </c>
      <c r="E545" s="1">
        <v>162600</v>
      </c>
      <c r="F545" s="1">
        <v>-6350</v>
      </c>
      <c r="G545" s="1">
        <v>6361.78</v>
      </c>
    </row>
    <row r="546" spans="1:7" hidden="1" x14ac:dyDescent="0.25">
      <c r="A546" t="s">
        <v>1095</v>
      </c>
      <c r="B546" t="s">
        <v>1096</v>
      </c>
      <c r="C546" s="1">
        <v>11.78</v>
      </c>
      <c r="D546" s="1">
        <v>156250</v>
      </c>
      <c r="E546" s="1">
        <v>162600</v>
      </c>
      <c r="F546" s="1">
        <v>-6350</v>
      </c>
      <c r="G546" s="1">
        <v>6361.78</v>
      </c>
    </row>
    <row r="547" spans="1:7" hidden="1" x14ac:dyDescent="0.25">
      <c r="A547" t="s">
        <v>1097</v>
      </c>
      <c r="B547" t="s">
        <v>1098</v>
      </c>
      <c r="C547" s="1">
        <v>74967.28</v>
      </c>
      <c r="D547" s="1">
        <v>1685482.51</v>
      </c>
      <c r="E547" s="1">
        <v>1679789.59</v>
      </c>
      <c r="F547" s="1">
        <v>5692.9200000001601</v>
      </c>
      <c r="G547" s="1">
        <v>69274.36</v>
      </c>
    </row>
    <row r="548" spans="1:7" hidden="1" x14ac:dyDescent="0.25">
      <c r="A548" t="s">
        <v>1099</v>
      </c>
      <c r="B548" t="s">
        <v>1100</v>
      </c>
      <c r="C548" s="1">
        <v>74967.28</v>
      </c>
      <c r="D548" s="1">
        <v>1685482.51</v>
      </c>
      <c r="E548" s="1">
        <v>1679789.59</v>
      </c>
      <c r="F548" s="1">
        <v>5692.9200000001601</v>
      </c>
      <c r="G548" s="1">
        <v>69274.36</v>
      </c>
    </row>
    <row r="549" spans="1:7" hidden="1" x14ac:dyDescent="0.25">
      <c r="A549" t="s">
        <v>1101</v>
      </c>
      <c r="B549" t="s">
        <v>1102</v>
      </c>
      <c r="C549" s="1">
        <v>0</v>
      </c>
      <c r="D549" s="1">
        <v>62510</v>
      </c>
      <c r="E549" s="1">
        <v>65710</v>
      </c>
      <c r="F549" s="1">
        <v>-3200</v>
      </c>
      <c r="G549" s="1">
        <v>3200</v>
      </c>
    </row>
    <row r="550" spans="1:7" hidden="1" x14ac:dyDescent="0.25">
      <c r="A550" t="s">
        <v>1103</v>
      </c>
      <c r="B550" t="s">
        <v>1104</v>
      </c>
      <c r="C550" s="1">
        <v>0</v>
      </c>
      <c r="D550" s="1">
        <v>62510</v>
      </c>
      <c r="E550" s="1">
        <v>65710</v>
      </c>
      <c r="F550" s="1">
        <v>-3200</v>
      </c>
      <c r="G550" s="1">
        <v>3200</v>
      </c>
    </row>
    <row r="551" spans="1:7" hidden="1" x14ac:dyDescent="0.25">
      <c r="A551" t="s">
        <v>1105</v>
      </c>
      <c r="B551" t="s">
        <v>1106</v>
      </c>
      <c r="C551" s="1">
        <v>106.76</v>
      </c>
      <c r="D551" s="1">
        <v>1012526.28</v>
      </c>
      <c r="E551" s="1">
        <v>1053894.95</v>
      </c>
      <c r="F551" s="1">
        <v>-41368.669999999802</v>
      </c>
      <c r="G551" s="1">
        <v>41475.43</v>
      </c>
    </row>
    <row r="552" spans="1:7" hidden="1" x14ac:dyDescent="0.25">
      <c r="A552" t="s">
        <v>1107</v>
      </c>
      <c r="B552" t="s">
        <v>1108</v>
      </c>
      <c r="C552" s="1">
        <v>106.76</v>
      </c>
      <c r="D552" s="1">
        <v>1012526.28</v>
      </c>
      <c r="E552" s="1">
        <v>1053894.95</v>
      </c>
      <c r="F552" s="1">
        <v>-41368.669999999802</v>
      </c>
      <c r="G552" s="1">
        <v>41475.43</v>
      </c>
    </row>
    <row r="553" spans="1:7" hidden="1" x14ac:dyDescent="0.25">
      <c r="A553" t="s">
        <v>1109</v>
      </c>
      <c r="B553" t="s">
        <v>1110</v>
      </c>
      <c r="C553" s="1">
        <v>29170</v>
      </c>
      <c r="D553" s="1">
        <v>92170</v>
      </c>
      <c r="E553" s="1">
        <v>65710</v>
      </c>
      <c r="F553" s="1">
        <v>26460</v>
      </c>
      <c r="G553" s="1">
        <v>2710</v>
      </c>
    </row>
    <row r="554" spans="1:7" hidden="1" x14ac:dyDescent="0.25">
      <c r="A554" t="s">
        <v>1111</v>
      </c>
      <c r="B554" t="s">
        <v>1112</v>
      </c>
      <c r="C554" s="1">
        <v>29170</v>
      </c>
      <c r="D554" s="1">
        <v>92170</v>
      </c>
      <c r="E554" s="1">
        <v>65710</v>
      </c>
      <c r="F554" s="1">
        <v>26460</v>
      </c>
      <c r="G554" s="1">
        <v>2710</v>
      </c>
    </row>
    <row r="555" spans="1:7" hidden="1" x14ac:dyDescent="0.25">
      <c r="A555" t="s">
        <v>1113</v>
      </c>
      <c r="B555" t="s">
        <v>1114</v>
      </c>
      <c r="C555" s="1">
        <v>0</v>
      </c>
      <c r="D555" s="1">
        <v>4803508.7</v>
      </c>
      <c r="E555" s="1">
        <v>4989355.0999999996</v>
      </c>
      <c r="F555" s="1">
        <v>-185846.399999999</v>
      </c>
      <c r="G555" s="1">
        <v>185846.39999999999</v>
      </c>
    </row>
    <row r="556" spans="1:7" hidden="1" x14ac:dyDescent="0.25">
      <c r="A556" t="s">
        <v>1115</v>
      </c>
      <c r="B556" t="s">
        <v>1116</v>
      </c>
      <c r="C556" s="1">
        <v>0</v>
      </c>
      <c r="D556" s="1">
        <v>4803508.7</v>
      </c>
      <c r="E556" s="1">
        <v>4989355.0999999996</v>
      </c>
      <c r="F556" s="1">
        <v>-185846.399999999</v>
      </c>
      <c r="G556" s="1">
        <v>185846.39999999999</v>
      </c>
    </row>
    <row r="557" spans="1:7" hidden="1" x14ac:dyDescent="0.25">
      <c r="A557" t="s">
        <v>1117</v>
      </c>
      <c r="B557" t="s">
        <v>1118</v>
      </c>
      <c r="C557" s="1">
        <v>0</v>
      </c>
      <c r="D557" s="1">
        <v>107092.09</v>
      </c>
      <c r="E557" s="1">
        <v>107092.09</v>
      </c>
      <c r="F557" s="1">
        <v>0</v>
      </c>
      <c r="G557" s="1">
        <v>0</v>
      </c>
    </row>
    <row r="558" spans="1:7" hidden="1" x14ac:dyDescent="0.25">
      <c r="A558" t="s">
        <v>1119</v>
      </c>
      <c r="B558" t="s">
        <v>1120</v>
      </c>
      <c r="C558" s="1">
        <v>0</v>
      </c>
      <c r="D558" s="1">
        <v>107092.09</v>
      </c>
      <c r="E558" s="1">
        <v>107092.09</v>
      </c>
      <c r="F558" s="1">
        <v>0</v>
      </c>
      <c r="G558" s="1">
        <v>0</v>
      </c>
    </row>
    <row r="559" spans="1:7" hidden="1" x14ac:dyDescent="0.25">
      <c r="A559" t="s">
        <v>1121</v>
      </c>
      <c r="B559" t="s">
        <v>1122</v>
      </c>
      <c r="C559" s="1">
        <v>0</v>
      </c>
      <c r="D559" s="1">
        <v>75600</v>
      </c>
      <c r="E559" s="1">
        <v>88300</v>
      </c>
      <c r="F559" s="1">
        <v>-12700</v>
      </c>
      <c r="G559" s="1">
        <v>12700</v>
      </c>
    </row>
    <row r="560" spans="1:7" hidden="1" x14ac:dyDescent="0.25">
      <c r="A560" t="s">
        <v>1123</v>
      </c>
      <c r="B560" t="s">
        <v>1124</v>
      </c>
      <c r="C560" s="1">
        <v>0</v>
      </c>
      <c r="D560" s="1">
        <v>75600</v>
      </c>
      <c r="E560" s="1">
        <v>88300</v>
      </c>
      <c r="F560" s="1">
        <v>-12700</v>
      </c>
      <c r="G560" s="1">
        <v>12700</v>
      </c>
    </row>
    <row r="561" spans="1:7" hidden="1" x14ac:dyDescent="0.25">
      <c r="A561" t="s">
        <v>1125</v>
      </c>
      <c r="B561" t="s">
        <v>1126</v>
      </c>
      <c r="C561" s="1">
        <v>1544.09</v>
      </c>
      <c r="D561" s="1">
        <v>1734260.8</v>
      </c>
      <c r="E561" s="1">
        <v>1838863.72</v>
      </c>
      <c r="F561" s="1">
        <v>-104602.92</v>
      </c>
      <c r="G561" s="1">
        <v>106147.01</v>
      </c>
    </row>
    <row r="562" spans="1:7" hidden="1" x14ac:dyDescent="0.25">
      <c r="A562" t="s">
        <v>1127</v>
      </c>
      <c r="B562" t="s">
        <v>1128</v>
      </c>
      <c r="C562" s="1">
        <v>1544.09</v>
      </c>
      <c r="D562" s="1">
        <v>1734260.8</v>
      </c>
      <c r="E562" s="1">
        <v>1838863.72</v>
      </c>
      <c r="F562" s="1">
        <v>-104602.92</v>
      </c>
      <c r="G562" s="1">
        <v>106147.01</v>
      </c>
    </row>
    <row r="563" spans="1:7" hidden="1" x14ac:dyDescent="0.25">
      <c r="A563" t="s">
        <v>1129</v>
      </c>
      <c r="B563" t="s">
        <v>1130</v>
      </c>
      <c r="C563" s="1">
        <v>0</v>
      </c>
      <c r="D563" s="1">
        <v>53350</v>
      </c>
      <c r="E563" s="1">
        <v>56250</v>
      </c>
      <c r="F563" s="1">
        <v>-2900</v>
      </c>
      <c r="G563" s="1">
        <v>2900</v>
      </c>
    </row>
    <row r="564" spans="1:7" hidden="1" x14ac:dyDescent="0.25">
      <c r="A564" t="s">
        <v>1131</v>
      </c>
      <c r="B564" t="s">
        <v>1132</v>
      </c>
      <c r="C564" s="1">
        <v>0</v>
      </c>
      <c r="D564" s="1">
        <v>53350</v>
      </c>
      <c r="E564" s="1">
        <v>56250</v>
      </c>
      <c r="F564" s="1">
        <v>-2900</v>
      </c>
      <c r="G564" s="1">
        <v>2900</v>
      </c>
    </row>
    <row r="565" spans="1:7" hidden="1" x14ac:dyDescent="0.25">
      <c r="A565" t="s">
        <v>1133</v>
      </c>
      <c r="B565" t="s">
        <v>1134</v>
      </c>
      <c r="C565" s="1">
        <v>173.7</v>
      </c>
      <c r="D565" s="1">
        <v>1056247.3700000001</v>
      </c>
      <c r="E565" s="1">
        <v>1115317.3700000001</v>
      </c>
      <c r="F565" s="1">
        <v>-59070</v>
      </c>
      <c r="G565" s="1">
        <v>59243.7</v>
      </c>
    </row>
    <row r="566" spans="1:7" hidden="1" x14ac:dyDescent="0.25">
      <c r="A566" t="s">
        <v>1135</v>
      </c>
      <c r="B566" t="s">
        <v>1136</v>
      </c>
      <c r="C566" s="1">
        <v>173.7</v>
      </c>
      <c r="D566" s="1">
        <v>1056247.3700000001</v>
      </c>
      <c r="E566" s="1">
        <v>1115317.3700000001</v>
      </c>
      <c r="F566" s="1">
        <v>-59070</v>
      </c>
      <c r="G566" s="1">
        <v>59243.7</v>
      </c>
    </row>
    <row r="567" spans="1:7" hidden="1" x14ac:dyDescent="0.25">
      <c r="A567" t="s">
        <v>1137</v>
      </c>
      <c r="B567" t="s">
        <v>1138</v>
      </c>
      <c r="C567" s="1">
        <v>8541.3700000000008</v>
      </c>
      <c r="D567" s="1">
        <v>18274.919999999998</v>
      </c>
      <c r="E567" s="1">
        <v>12104.62</v>
      </c>
      <c r="F567" s="1">
        <v>6170.3</v>
      </c>
      <c r="G567" s="1">
        <v>2371.0700000000002</v>
      </c>
    </row>
    <row r="568" spans="1:7" hidden="1" x14ac:dyDescent="0.25">
      <c r="A568" t="s">
        <v>1139</v>
      </c>
      <c r="B568" t="s">
        <v>1140</v>
      </c>
      <c r="C568" s="1">
        <v>8541.3700000000008</v>
      </c>
      <c r="D568" s="1">
        <v>18274.919999999998</v>
      </c>
      <c r="E568" s="1">
        <v>12104.62</v>
      </c>
      <c r="F568" s="1">
        <v>6170.3</v>
      </c>
      <c r="G568" s="1">
        <v>2371.0700000000002</v>
      </c>
    </row>
    <row r="569" spans="1:7" hidden="1" x14ac:dyDescent="0.25">
      <c r="A569" t="s">
        <v>1141</v>
      </c>
      <c r="B569" t="s">
        <v>1142</v>
      </c>
      <c r="C569" s="1">
        <v>0</v>
      </c>
      <c r="D569" s="1">
        <v>2493460.14</v>
      </c>
      <c r="E569" s="1">
        <v>2571885.14</v>
      </c>
      <c r="F569" s="1">
        <v>-78425</v>
      </c>
      <c r="G569" s="1">
        <v>78425</v>
      </c>
    </row>
    <row r="570" spans="1:7" hidden="1" x14ac:dyDescent="0.25">
      <c r="A570" t="s">
        <v>1143</v>
      </c>
      <c r="B570" t="s">
        <v>1144</v>
      </c>
      <c r="C570" s="1">
        <v>0</v>
      </c>
      <c r="D570" s="1">
        <v>2493460.14</v>
      </c>
      <c r="E570" s="1">
        <v>2571885.14</v>
      </c>
      <c r="F570" s="1">
        <v>-78425</v>
      </c>
      <c r="G570" s="1">
        <v>78425</v>
      </c>
    </row>
    <row r="571" spans="1:7" hidden="1" x14ac:dyDescent="0.25">
      <c r="A571" t="s">
        <v>1145</v>
      </c>
      <c r="B571" t="s">
        <v>1146</v>
      </c>
      <c r="C571" s="1">
        <v>1100</v>
      </c>
      <c r="D571" s="1">
        <v>5023126.7300000004</v>
      </c>
      <c r="E571" s="1">
        <v>5239026.7300000004</v>
      </c>
      <c r="F571" s="1">
        <v>-215900</v>
      </c>
      <c r="G571" s="1">
        <v>217000</v>
      </c>
    </row>
    <row r="572" spans="1:7" hidden="1" x14ac:dyDescent="0.25">
      <c r="A572" t="s">
        <v>1147</v>
      </c>
      <c r="B572" t="s">
        <v>1148</v>
      </c>
      <c r="C572" s="1">
        <v>1100</v>
      </c>
      <c r="D572" s="1">
        <v>5023126.7300000004</v>
      </c>
      <c r="E572" s="1">
        <v>5239026.7300000004</v>
      </c>
      <c r="F572" s="1">
        <v>-215900</v>
      </c>
      <c r="G572" s="1">
        <v>217000</v>
      </c>
    </row>
    <row r="573" spans="1:7" hidden="1" x14ac:dyDescent="0.25">
      <c r="A573" t="s">
        <v>1149</v>
      </c>
      <c r="B573" t="s">
        <v>1150</v>
      </c>
      <c r="C573" s="1">
        <v>0</v>
      </c>
      <c r="D573" s="1">
        <v>29600</v>
      </c>
      <c r="E573" s="1">
        <v>30200</v>
      </c>
      <c r="F573" s="1">
        <v>-600</v>
      </c>
      <c r="G573" s="1">
        <v>600</v>
      </c>
    </row>
    <row r="574" spans="1:7" hidden="1" x14ac:dyDescent="0.25">
      <c r="A574" t="s">
        <v>1151</v>
      </c>
      <c r="B574" t="s">
        <v>1152</v>
      </c>
      <c r="C574" s="1">
        <v>0</v>
      </c>
      <c r="D574" s="1">
        <v>29600</v>
      </c>
      <c r="E574" s="1">
        <v>30200</v>
      </c>
      <c r="F574" s="1">
        <v>-600</v>
      </c>
      <c r="G574" s="1">
        <v>600</v>
      </c>
    </row>
    <row r="575" spans="1:7" hidden="1" x14ac:dyDescent="0.25">
      <c r="A575" t="s">
        <v>1153</v>
      </c>
      <c r="B575" t="s">
        <v>1154</v>
      </c>
      <c r="C575" s="1">
        <v>0</v>
      </c>
      <c r="D575" s="1">
        <v>142033.60999999999</v>
      </c>
      <c r="E575" s="1">
        <v>142033.60999999999</v>
      </c>
      <c r="F575" s="1">
        <v>0</v>
      </c>
      <c r="G575" s="1">
        <v>0</v>
      </c>
    </row>
    <row r="576" spans="1:7" hidden="1" x14ac:dyDescent="0.25">
      <c r="A576" t="s">
        <v>1155</v>
      </c>
      <c r="B576" t="s">
        <v>1156</v>
      </c>
      <c r="C576" s="1">
        <v>0</v>
      </c>
      <c r="D576" s="1">
        <v>142033.60999999999</v>
      </c>
      <c r="E576" s="1">
        <v>142033.60999999999</v>
      </c>
      <c r="F576" s="1">
        <v>0</v>
      </c>
      <c r="G576" s="1">
        <v>0</v>
      </c>
    </row>
    <row r="577" spans="1:7" hidden="1" x14ac:dyDescent="0.25">
      <c r="A577" t="s">
        <v>1157</v>
      </c>
      <c r="B577" t="s">
        <v>1158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</row>
    <row r="578" spans="1:7" hidden="1" x14ac:dyDescent="0.25">
      <c r="A578" t="s">
        <v>1159</v>
      </c>
      <c r="B578" t="s">
        <v>1160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</row>
    <row r="579" spans="1:7" hidden="1" x14ac:dyDescent="0.25">
      <c r="A579" t="s">
        <v>1161</v>
      </c>
      <c r="B579" t="s">
        <v>1162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</row>
    <row r="580" spans="1:7" hidden="1" x14ac:dyDescent="0.25">
      <c r="A580" t="s">
        <v>1163</v>
      </c>
      <c r="B580" t="s">
        <v>1164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</row>
    <row r="581" spans="1:7" hidden="1" x14ac:dyDescent="0.25">
      <c r="A581" t="s">
        <v>1165</v>
      </c>
      <c r="B581" t="s">
        <v>1166</v>
      </c>
      <c r="C581" s="1">
        <v>22863.7</v>
      </c>
      <c r="D581" s="1">
        <v>0</v>
      </c>
      <c r="E581" s="1">
        <v>10403.41</v>
      </c>
      <c r="F581" s="1">
        <v>-10403.41</v>
      </c>
      <c r="G581" s="1">
        <v>33267.11</v>
      </c>
    </row>
    <row r="582" spans="1:7" hidden="1" x14ac:dyDescent="0.25">
      <c r="A582" t="s">
        <v>1167</v>
      </c>
      <c r="B582" t="s">
        <v>1168</v>
      </c>
      <c r="C582" s="1">
        <v>22863.7</v>
      </c>
      <c r="D582" s="1">
        <v>0</v>
      </c>
      <c r="E582" s="1">
        <v>10403.41</v>
      </c>
      <c r="F582" s="1">
        <v>-10403.41</v>
      </c>
      <c r="G582" s="1">
        <v>33267.11</v>
      </c>
    </row>
    <row r="583" spans="1:7" hidden="1" x14ac:dyDescent="0.25">
      <c r="A583" t="s">
        <v>1169</v>
      </c>
      <c r="B583" t="s">
        <v>1170</v>
      </c>
      <c r="C583" s="1">
        <v>0</v>
      </c>
      <c r="D583" s="1">
        <v>1000</v>
      </c>
      <c r="E583" s="1">
        <v>1000</v>
      </c>
      <c r="F583" s="1">
        <v>0</v>
      </c>
      <c r="G583" s="1">
        <v>0</v>
      </c>
    </row>
    <row r="584" spans="1:7" hidden="1" x14ac:dyDescent="0.25">
      <c r="A584" t="s">
        <v>1171</v>
      </c>
      <c r="B584" t="s">
        <v>1172</v>
      </c>
      <c r="C584" s="1">
        <v>0</v>
      </c>
      <c r="D584" s="1">
        <v>1000</v>
      </c>
      <c r="E584" s="1">
        <v>1000</v>
      </c>
      <c r="F584" s="1">
        <v>0</v>
      </c>
      <c r="G584" s="1">
        <v>0</v>
      </c>
    </row>
    <row r="585" spans="1:7" hidden="1" x14ac:dyDescent="0.25">
      <c r="A585" t="s">
        <v>1173</v>
      </c>
      <c r="B585" t="s">
        <v>1174</v>
      </c>
      <c r="C585" s="1">
        <v>1500</v>
      </c>
      <c r="D585" s="1">
        <v>13400</v>
      </c>
      <c r="E585" s="1">
        <v>12850</v>
      </c>
      <c r="F585" s="1">
        <v>550</v>
      </c>
      <c r="G585" s="1">
        <v>950</v>
      </c>
    </row>
    <row r="586" spans="1:7" hidden="1" x14ac:dyDescent="0.25">
      <c r="A586" t="s">
        <v>1175</v>
      </c>
      <c r="B586" t="s">
        <v>1176</v>
      </c>
      <c r="C586" s="1">
        <v>1500</v>
      </c>
      <c r="D586" s="1">
        <v>13400</v>
      </c>
      <c r="E586" s="1">
        <v>12850</v>
      </c>
      <c r="F586" s="1">
        <v>550</v>
      </c>
      <c r="G586" s="1">
        <v>950</v>
      </c>
    </row>
    <row r="587" spans="1:7" hidden="1" x14ac:dyDescent="0.25">
      <c r="A587" t="s">
        <v>1177</v>
      </c>
      <c r="B587" t="s">
        <v>1178</v>
      </c>
      <c r="C587" s="1">
        <v>0</v>
      </c>
      <c r="D587" s="1">
        <v>22319.24</v>
      </c>
      <c r="E587" s="1">
        <v>22358.639999999999</v>
      </c>
      <c r="F587" s="1">
        <v>-39.400000000001498</v>
      </c>
      <c r="G587" s="1">
        <v>39.4</v>
      </c>
    </row>
    <row r="588" spans="1:7" hidden="1" x14ac:dyDescent="0.25">
      <c r="A588" t="s">
        <v>1179</v>
      </c>
      <c r="B588" t="s">
        <v>1180</v>
      </c>
      <c r="C588" s="1">
        <v>0</v>
      </c>
      <c r="D588" s="1">
        <v>22319.24</v>
      </c>
      <c r="E588" s="1">
        <v>22358.639999999999</v>
      </c>
      <c r="F588" s="1">
        <v>-39.400000000001498</v>
      </c>
      <c r="G588" s="1">
        <v>39.4</v>
      </c>
    </row>
    <row r="589" spans="1:7" hidden="1" x14ac:dyDescent="0.25">
      <c r="A589" t="s">
        <v>1181</v>
      </c>
      <c r="B589" t="s">
        <v>1182</v>
      </c>
      <c r="C589" s="1">
        <v>906.02</v>
      </c>
      <c r="D589" s="1">
        <v>0</v>
      </c>
      <c r="E589" s="1">
        <v>0</v>
      </c>
      <c r="F589" s="1">
        <v>0</v>
      </c>
      <c r="G589" s="1">
        <v>906.02</v>
      </c>
    </row>
    <row r="590" spans="1:7" hidden="1" x14ac:dyDescent="0.25">
      <c r="A590" t="s">
        <v>1183</v>
      </c>
      <c r="B590" t="s">
        <v>1184</v>
      </c>
      <c r="C590" s="1">
        <v>906.02</v>
      </c>
      <c r="D590" s="1">
        <v>0</v>
      </c>
      <c r="E590" s="1">
        <v>0</v>
      </c>
      <c r="F590" s="1">
        <v>0</v>
      </c>
      <c r="G590" s="1">
        <v>906.02</v>
      </c>
    </row>
    <row r="591" spans="1:7" hidden="1" x14ac:dyDescent="0.25">
      <c r="A591" t="s">
        <v>1185</v>
      </c>
      <c r="B591" t="s">
        <v>1186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</row>
    <row r="592" spans="1:7" hidden="1" x14ac:dyDescent="0.25">
      <c r="A592" t="s">
        <v>1187</v>
      </c>
      <c r="B592" t="s">
        <v>1188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</row>
    <row r="593" spans="1:7" hidden="1" x14ac:dyDescent="0.25">
      <c r="A593" t="s">
        <v>1189</v>
      </c>
      <c r="B593" t="s">
        <v>1190</v>
      </c>
      <c r="C593" s="1">
        <v>183.7</v>
      </c>
      <c r="D593" s="1">
        <v>91.85</v>
      </c>
      <c r="E593" s="1">
        <v>503.92</v>
      </c>
      <c r="F593" s="1">
        <v>-412.07</v>
      </c>
      <c r="G593" s="1">
        <v>595.77</v>
      </c>
    </row>
    <row r="594" spans="1:7" hidden="1" x14ac:dyDescent="0.25">
      <c r="A594" t="s">
        <v>1191</v>
      </c>
      <c r="B594" t="s">
        <v>1192</v>
      </c>
      <c r="C594" s="1">
        <v>183.7</v>
      </c>
      <c r="D594" s="1">
        <v>91.85</v>
      </c>
      <c r="E594" s="1">
        <v>503.92</v>
      </c>
      <c r="F594" s="1">
        <v>-412.07</v>
      </c>
      <c r="G594" s="1">
        <v>595.77</v>
      </c>
    </row>
    <row r="595" spans="1:7" hidden="1" x14ac:dyDescent="0.25">
      <c r="A595" t="s">
        <v>1193</v>
      </c>
      <c r="B595" t="s">
        <v>1194</v>
      </c>
      <c r="C595" s="1">
        <v>16942487.879999999</v>
      </c>
      <c r="D595" s="1">
        <v>104532135.59</v>
      </c>
      <c r="E595" s="1">
        <v>107910594.64</v>
      </c>
      <c r="F595" s="1">
        <v>-3378459.0500000101</v>
      </c>
      <c r="G595" s="1">
        <v>20320946.93</v>
      </c>
    </row>
    <row r="596" spans="1:7" hidden="1" x14ac:dyDescent="0.25">
      <c r="A596" t="s">
        <v>1195</v>
      </c>
      <c r="B596" t="s">
        <v>1196</v>
      </c>
      <c r="C596" s="1">
        <v>16942487.879999999</v>
      </c>
      <c r="D596" s="1">
        <v>104532135.59</v>
      </c>
      <c r="E596" s="1">
        <v>107910594.64</v>
      </c>
      <c r="F596" s="1">
        <v>-3378459.0500000101</v>
      </c>
      <c r="G596" s="1">
        <v>20320946.93</v>
      </c>
    </row>
    <row r="597" spans="1:7" hidden="1" x14ac:dyDescent="0.25">
      <c r="A597" t="s">
        <v>1197</v>
      </c>
      <c r="B597" t="s">
        <v>1198</v>
      </c>
      <c r="C597" s="1">
        <v>16942487.879999999</v>
      </c>
      <c r="D597" s="1">
        <v>104532135.59</v>
      </c>
      <c r="E597" s="1">
        <v>107910594.64</v>
      </c>
      <c r="F597" s="1">
        <v>-3378459.0500000101</v>
      </c>
      <c r="G597" s="1">
        <v>20320946.93</v>
      </c>
    </row>
    <row r="598" spans="1:7" hidden="1" x14ac:dyDescent="0.25">
      <c r="A598" t="s">
        <v>1199</v>
      </c>
      <c r="B598" t="s">
        <v>1200</v>
      </c>
      <c r="C598" s="1">
        <v>699865.41</v>
      </c>
      <c r="D598" s="1">
        <v>5984488.04</v>
      </c>
      <c r="E598" s="1">
        <v>5892999.3899999997</v>
      </c>
      <c r="F598" s="1">
        <v>91488.650000000402</v>
      </c>
      <c r="G598" s="1">
        <v>608376.76</v>
      </c>
    </row>
    <row r="599" spans="1:7" hidden="1" x14ac:dyDescent="0.25">
      <c r="A599" t="s">
        <v>1201</v>
      </c>
      <c r="B599" t="s">
        <v>1202</v>
      </c>
      <c r="C599" s="1">
        <v>699865.41</v>
      </c>
      <c r="D599" s="1">
        <v>5984488.04</v>
      </c>
      <c r="E599" s="1">
        <v>5892999.3899999997</v>
      </c>
      <c r="F599" s="1">
        <v>91488.650000000402</v>
      </c>
      <c r="G599" s="1">
        <v>608376.76</v>
      </c>
    </row>
    <row r="600" spans="1:7" hidden="1" x14ac:dyDescent="0.25">
      <c r="A600" t="s">
        <v>1203</v>
      </c>
      <c r="B600" t="s">
        <v>1204</v>
      </c>
      <c r="C600" s="1">
        <v>0</v>
      </c>
      <c r="D600" s="1">
        <v>2100038.77</v>
      </c>
      <c r="E600" s="1">
        <v>2100038.77</v>
      </c>
      <c r="F600" s="1">
        <v>0</v>
      </c>
      <c r="G600" s="1">
        <v>0</v>
      </c>
    </row>
    <row r="601" spans="1:7" hidden="1" x14ac:dyDescent="0.25">
      <c r="A601" t="s">
        <v>1205</v>
      </c>
      <c r="B601" t="s">
        <v>1206</v>
      </c>
      <c r="C601" s="1">
        <v>0</v>
      </c>
      <c r="D601" s="1">
        <v>2100038.77</v>
      </c>
      <c r="E601" s="1">
        <v>2100038.77</v>
      </c>
      <c r="F601" s="1">
        <v>0</v>
      </c>
      <c r="G601" s="1">
        <v>0</v>
      </c>
    </row>
    <row r="602" spans="1:7" hidden="1" x14ac:dyDescent="0.25">
      <c r="A602" t="s">
        <v>1207</v>
      </c>
      <c r="B602" t="s">
        <v>1208</v>
      </c>
      <c r="C602" s="1">
        <v>0</v>
      </c>
      <c r="D602" s="1">
        <v>2100038.77</v>
      </c>
      <c r="E602" s="1">
        <v>2100038.77</v>
      </c>
      <c r="F602" s="1">
        <v>0</v>
      </c>
      <c r="G602" s="1">
        <v>0</v>
      </c>
    </row>
    <row r="603" spans="1:7" hidden="1" x14ac:dyDescent="0.25">
      <c r="A603" t="s">
        <v>1209</v>
      </c>
      <c r="B603" t="s">
        <v>1210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</row>
    <row r="604" spans="1:7" hidden="1" x14ac:dyDescent="0.25">
      <c r="A604" t="s">
        <v>1211</v>
      </c>
      <c r="B604" t="s">
        <v>1212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</row>
    <row r="605" spans="1:7" hidden="1" x14ac:dyDescent="0.25">
      <c r="A605" t="s">
        <v>1213</v>
      </c>
      <c r="B605" t="s">
        <v>1214</v>
      </c>
      <c r="C605" s="1">
        <v>1912574.4</v>
      </c>
      <c r="D605" s="1">
        <v>23418837.420000002</v>
      </c>
      <c r="E605" s="1">
        <v>24558414.629999999</v>
      </c>
      <c r="F605" s="1">
        <v>-1139577.21</v>
      </c>
      <c r="G605" s="1">
        <v>3052151.61</v>
      </c>
    </row>
    <row r="606" spans="1:7" hidden="1" x14ac:dyDescent="0.25">
      <c r="A606" t="s">
        <v>1215</v>
      </c>
      <c r="B606" t="s">
        <v>1216</v>
      </c>
      <c r="C606" s="1">
        <v>1912574.4</v>
      </c>
      <c r="D606" s="1">
        <v>23418837.420000002</v>
      </c>
      <c r="E606" s="1">
        <v>24558414.629999999</v>
      </c>
      <c r="F606" s="1">
        <v>-1139577.21</v>
      </c>
      <c r="G606" s="1">
        <v>3052151.61</v>
      </c>
    </row>
    <row r="607" spans="1:7" hidden="1" x14ac:dyDescent="0.25">
      <c r="A607" t="s">
        <v>1217</v>
      </c>
      <c r="B607" t="s">
        <v>1218</v>
      </c>
      <c r="C607" s="1">
        <v>1877769.89</v>
      </c>
      <c r="D607" s="1">
        <v>13156356.119999999</v>
      </c>
      <c r="E607" s="1">
        <v>14330436.970000001</v>
      </c>
      <c r="F607" s="1">
        <v>-1174080.8500000001</v>
      </c>
      <c r="G607" s="1">
        <v>3051850.74</v>
      </c>
    </row>
    <row r="608" spans="1:7" hidden="1" x14ac:dyDescent="0.25">
      <c r="A608" t="s">
        <v>1219</v>
      </c>
      <c r="B608" t="s">
        <v>1220</v>
      </c>
      <c r="C608" s="1">
        <v>0</v>
      </c>
      <c r="D608" s="1">
        <v>10217958.300000001</v>
      </c>
      <c r="E608" s="1">
        <v>10217958.300000001</v>
      </c>
      <c r="F608" s="1">
        <v>0</v>
      </c>
      <c r="G608" s="1">
        <v>0</v>
      </c>
    </row>
    <row r="609" spans="1:7" hidden="1" x14ac:dyDescent="0.25">
      <c r="A609" t="s">
        <v>1221</v>
      </c>
      <c r="B609" t="s">
        <v>1222</v>
      </c>
      <c r="C609" s="1">
        <v>300.23</v>
      </c>
      <c r="D609" s="1">
        <v>0</v>
      </c>
      <c r="E609" s="1">
        <v>0</v>
      </c>
      <c r="F609" s="1">
        <v>0</v>
      </c>
      <c r="G609" s="1">
        <v>300.23</v>
      </c>
    </row>
    <row r="610" spans="1:7" hidden="1" x14ac:dyDescent="0.25">
      <c r="A610" t="s">
        <v>1223</v>
      </c>
      <c r="B610" t="s">
        <v>1224</v>
      </c>
      <c r="C610" s="1">
        <v>0.01</v>
      </c>
      <c r="D610" s="1">
        <v>0</v>
      </c>
      <c r="E610" s="1">
        <v>0</v>
      </c>
      <c r="F610" s="1">
        <v>0</v>
      </c>
      <c r="G610" s="1">
        <v>0.01</v>
      </c>
    </row>
    <row r="611" spans="1:7" hidden="1" x14ac:dyDescent="0.25">
      <c r="A611" t="s">
        <v>1225</v>
      </c>
      <c r="B611" t="s">
        <v>1226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</row>
    <row r="612" spans="1:7" hidden="1" x14ac:dyDescent="0.25">
      <c r="A612" t="s">
        <v>1227</v>
      </c>
      <c r="B612" t="s">
        <v>1228</v>
      </c>
      <c r="C612" s="1">
        <v>34504.269999999997</v>
      </c>
      <c r="D612" s="1">
        <v>44523</v>
      </c>
      <c r="E612" s="1">
        <v>10019.36</v>
      </c>
      <c r="F612" s="1">
        <v>34503.64</v>
      </c>
      <c r="G612" s="1">
        <v>0.63</v>
      </c>
    </row>
    <row r="613" spans="1:7" hidden="1" x14ac:dyDescent="0.25">
      <c r="A613" t="s">
        <v>1229</v>
      </c>
      <c r="B613" t="s">
        <v>1230</v>
      </c>
      <c r="C613" s="1">
        <v>0</v>
      </c>
      <c r="D613" s="1">
        <v>5937992.0099999998</v>
      </c>
      <c r="E613" s="1">
        <v>5937992.0099999998</v>
      </c>
      <c r="F613" s="1">
        <v>0</v>
      </c>
      <c r="G613" s="1">
        <v>0</v>
      </c>
    </row>
    <row r="614" spans="1:7" hidden="1" x14ac:dyDescent="0.25">
      <c r="A614" t="s">
        <v>1231</v>
      </c>
      <c r="B614" t="s">
        <v>1232</v>
      </c>
      <c r="C614" s="1">
        <v>0</v>
      </c>
      <c r="D614" s="1">
        <v>5937992.0099999998</v>
      </c>
      <c r="E614" s="1">
        <v>5937992.0099999998</v>
      </c>
      <c r="F614" s="1">
        <v>0</v>
      </c>
      <c r="G614" s="1">
        <v>0</v>
      </c>
    </row>
    <row r="615" spans="1:7" hidden="1" x14ac:dyDescent="0.25">
      <c r="A615" t="s">
        <v>1233</v>
      </c>
      <c r="B615" t="s">
        <v>1234</v>
      </c>
      <c r="C615" s="1">
        <v>0</v>
      </c>
      <c r="D615" s="1">
        <v>5937992.0099999998</v>
      </c>
      <c r="E615" s="1">
        <v>5937992.0099999998</v>
      </c>
      <c r="F615" s="1">
        <v>0</v>
      </c>
      <c r="G615" s="1">
        <v>0</v>
      </c>
    </row>
    <row r="616" spans="1:7" hidden="1" x14ac:dyDescent="0.25">
      <c r="A616" t="s">
        <v>1235</v>
      </c>
      <c r="B616" t="s">
        <v>1236</v>
      </c>
      <c r="C616" s="1">
        <v>0</v>
      </c>
      <c r="D616" s="1">
        <v>5937992.0099999998</v>
      </c>
      <c r="E616" s="1">
        <v>5937992.0099999998</v>
      </c>
      <c r="F616" s="1">
        <v>0</v>
      </c>
      <c r="G616" s="1">
        <v>0</v>
      </c>
    </row>
    <row r="617" spans="1:7" hidden="1" x14ac:dyDescent="0.25">
      <c r="A617" t="s">
        <v>1237</v>
      </c>
      <c r="B617" t="s">
        <v>1238</v>
      </c>
      <c r="C617" s="1">
        <v>67093.67</v>
      </c>
      <c r="D617" s="1">
        <v>6177782.8300000001</v>
      </c>
      <c r="E617" s="1">
        <v>6177782.8300000001</v>
      </c>
      <c r="F617" s="1">
        <v>9.3132257461547893E-10</v>
      </c>
      <c r="G617" s="1">
        <v>67093.67</v>
      </c>
    </row>
    <row r="618" spans="1:7" hidden="1" x14ac:dyDescent="0.25">
      <c r="A618" t="s">
        <v>1239</v>
      </c>
      <c r="B618" t="s">
        <v>1240</v>
      </c>
      <c r="C618" s="1">
        <v>67093.67</v>
      </c>
      <c r="D618" s="1">
        <v>6177782.8300000001</v>
      </c>
      <c r="E618" s="1">
        <v>6177782.8300000001</v>
      </c>
      <c r="F618" s="1">
        <v>9.3132257461547893E-10</v>
      </c>
      <c r="G618" s="1">
        <v>67093.67</v>
      </c>
    </row>
    <row r="619" spans="1:7" hidden="1" x14ac:dyDescent="0.25">
      <c r="A619" t="s">
        <v>1241</v>
      </c>
      <c r="B619" t="s">
        <v>1242</v>
      </c>
      <c r="C619" s="1">
        <v>67093.67</v>
      </c>
      <c r="D619" s="1">
        <v>6177782.8300000001</v>
      </c>
      <c r="E619" s="1">
        <v>6177782.8300000001</v>
      </c>
      <c r="F619" s="1">
        <v>9.3132257461547893E-10</v>
      </c>
      <c r="G619" s="1">
        <v>67093.67</v>
      </c>
    </row>
    <row r="620" spans="1:7" hidden="1" x14ac:dyDescent="0.25">
      <c r="A620" t="s">
        <v>1243</v>
      </c>
      <c r="B620" t="s">
        <v>1244</v>
      </c>
      <c r="C620" s="1">
        <v>67093.67</v>
      </c>
      <c r="D620" s="1">
        <v>6177782.8300000001</v>
      </c>
      <c r="E620" s="1">
        <v>6177782.8300000001</v>
      </c>
      <c r="F620" s="1">
        <v>9.3132257461547893E-10</v>
      </c>
      <c r="G620" s="1">
        <v>67093.67</v>
      </c>
    </row>
    <row r="621" spans="1:7" hidden="1" x14ac:dyDescent="0.25">
      <c r="A621" t="s">
        <v>1245</v>
      </c>
      <c r="B621" t="s">
        <v>1246</v>
      </c>
      <c r="C621" s="1">
        <v>11904270.83</v>
      </c>
      <c r="D621" s="1">
        <v>1137825855.8299999</v>
      </c>
      <c r="E621" s="1">
        <v>1145766265.46</v>
      </c>
      <c r="F621" s="1">
        <v>-7940409.6300001098</v>
      </c>
      <c r="G621" s="1">
        <v>19844680.460000001</v>
      </c>
    </row>
    <row r="622" spans="1:7" hidden="1" x14ac:dyDescent="0.25">
      <c r="A622" t="s">
        <v>1247</v>
      </c>
      <c r="B622" t="s">
        <v>1248</v>
      </c>
      <c r="C622" s="1">
        <v>11904270.83</v>
      </c>
      <c r="D622" s="1">
        <v>98901152.829999998</v>
      </c>
      <c r="E622" s="1">
        <v>106841562.45999999</v>
      </c>
      <c r="F622" s="1">
        <v>-7940409.6300000297</v>
      </c>
      <c r="G622" s="1">
        <v>19844680.460000001</v>
      </c>
    </row>
    <row r="623" spans="1:7" hidden="1" x14ac:dyDescent="0.25">
      <c r="A623" t="s">
        <v>1249</v>
      </c>
      <c r="B623" t="s">
        <v>1250</v>
      </c>
      <c r="C623" s="1">
        <v>11904270.83</v>
      </c>
      <c r="D623" s="1">
        <v>98901152.829999998</v>
      </c>
      <c r="E623" s="1">
        <v>106841562.45999999</v>
      </c>
      <c r="F623" s="1">
        <v>-7940409.6300000297</v>
      </c>
      <c r="G623" s="1">
        <v>19844680.460000001</v>
      </c>
    </row>
    <row r="624" spans="1:7" hidden="1" x14ac:dyDescent="0.25">
      <c r="A624" t="s">
        <v>1251</v>
      </c>
      <c r="B624" t="s">
        <v>1252</v>
      </c>
      <c r="C624" s="1">
        <v>2995149.27</v>
      </c>
      <c r="D624" s="1">
        <v>1281044.81</v>
      </c>
      <c r="E624" s="1">
        <v>2380345.12</v>
      </c>
      <c r="F624" s="1">
        <v>-1099300.31</v>
      </c>
      <c r="G624" s="1">
        <v>4094449.58</v>
      </c>
    </row>
    <row r="625" spans="1:7" hidden="1" x14ac:dyDescent="0.25">
      <c r="A625" t="s">
        <v>1253</v>
      </c>
      <c r="B625" t="s">
        <v>1254</v>
      </c>
      <c r="C625" s="1">
        <v>8909121.5600000005</v>
      </c>
      <c r="D625" s="1">
        <v>97620108.019999996</v>
      </c>
      <c r="E625" s="1">
        <v>104461217.34</v>
      </c>
      <c r="F625" s="1">
        <v>-6841109.3199999798</v>
      </c>
      <c r="G625" s="1">
        <v>15750230.880000001</v>
      </c>
    </row>
    <row r="626" spans="1:7" hidden="1" x14ac:dyDescent="0.25">
      <c r="A626" t="s">
        <v>1255</v>
      </c>
      <c r="B626" t="s">
        <v>1256</v>
      </c>
      <c r="C626" s="1">
        <v>0</v>
      </c>
      <c r="D626" s="1">
        <v>1038924703</v>
      </c>
      <c r="E626" s="1">
        <v>1038924703</v>
      </c>
      <c r="F626" s="1">
        <v>1.19209289550781E-7</v>
      </c>
      <c r="G626" s="1">
        <v>0</v>
      </c>
    </row>
    <row r="627" spans="1:7" hidden="1" x14ac:dyDescent="0.25">
      <c r="A627" t="s">
        <v>1257</v>
      </c>
      <c r="B627" t="s">
        <v>1258</v>
      </c>
      <c r="C627" s="1">
        <v>0</v>
      </c>
      <c r="D627" s="1">
        <v>1038924703</v>
      </c>
      <c r="E627" s="1">
        <v>1038924703</v>
      </c>
      <c r="F627" s="1">
        <v>1.19209289550781E-7</v>
      </c>
      <c r="G627" s="1">
        <v>0</v>
      </c>
    </row>
    <row r="628" spans="1:7" hidden="1" x14ac:dyDescent="0.25">
      <c r="A628" t="s">
        <v>1259</v>
      </c>
      <c r="B628" t="s">
        <v>1260</v>
      </c>
      <c r="C628" s="1">
        <v>0</v>
      </c>
      <c r="D628" s="1">
        <v>1038924703</v>
      </c>
      <c r="E628" s="1">
        <v>1038924703</v>
      </c>
      <c r="F628" s="1">
        <v>1.19209289550781E-7</v>
      </c>
      <c r="G628" s="1">
        <v>0</v>
      </c>
    </row>
    <row r="629" spans="1:7" hidden="1" x14ac:dyDescent="0.25">
      <c r="A629" t="s">
        <v>1261</v>
      </c>
      <c r="B629" t="s">
        <v>1262</v>
      </c>
      <c r="C629" s="1">
        <v>101887014.23</v>
      </c>
      <c r="D629" s="1">
        <v>9472316.75</v>
      </c>
      <c r="E629" s="1">
        <v>4184131.24</v>
      </c>
      <c r="F629" s="1">
        <v>5288185.51</v>
      </c>
      <c r="G629" s="1">
        <v>96598828.719999999</v>
      </c>
    </row>
    <row r="630" spans="1:7" hidden="1" x14ac:dyDescent="0.25">
      <c r="A630" t="s">
        <v>1263</v>
      </c>
      <c r="B630" t="s">
        <v>1264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</row>
    <row r="631" spans="1:7" hidden="1" x14ac:dyDescent="0.25">
      <c r="A631" t="s">
        <v>1265</v>
      </c>
      <c r="B631" t="s">
        <v>1266</v>
      </c>
      <c r="C631" s="1">
        <v>0</v>
      </c>
      <c r="D631" s="1">
        <v>0</v>
      </c>
      <c r="E631" s="1">
        <v>0</v>
      </c>
      <c r="F631" s="1">
        <v>0</v>
      </c>
      <c r="G631" s="1">
        <v>0</v>
      </c>
    </row>
    <row r="632" spans="1:7" hidden="1" x14ac:dyDescent="0.25">
      <c r="A632" t="s">
        <v>1267</v>
      </c>
      <c r="B632" t="s">
        <v>1268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</row>
    <row r="633" spans="1:7" hidden="1" x14ac:dyDescent="0.25">
      <c r="A633" t="s">
        <v>1269</v>
      </c>
      <c r="B633" t="s">
        <v>1270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</row>
    <row r="634" spans="1:7" hidden="1" x14ac:dyDescent="0.25">
      <c r="A634" t="s">
        <v>1271</v>
      </c>
      <c r="B634" t="s">
        <v>1272</v>
      </c>
      <c r="C634" s="1">
        <v>101887014.23</v>
      </c>
      <c r="D634" s="1">
        <v>9472316.75</v>
      </c>
      <c r="E634" s="1">
        <v>4184131.24</v>
      </c>
      <c r="F634" s="1">
        <v>5288185.51</v>
      </c>
      <c r="G634" s="1">
        <v>96598828.719999999</v>
      </c>
    </row>
    <row r="635" spans="1:7" hidden="1" x14ac:dyDescent="0.25">
      <c r="A635" t="s">
        <v>1273</v>
      </c>
      <c r="B635" t="s">
        <v>1274</v>
      </c>
      <c r="C635" s="1">
        <v>101887014.23</v>
      </c>
      <c r="D635" s="1">
        <v>9472316.75</v>
      </c>
      <c r="E635" s="1">
        <v>4184131.24</v>
      </c>
      <c r="F635" s="1">
        <v>5288185.51</v>
      </c>
      <c r="G635" s="1">
        <v>96598828.719999999</v>
      </c>
    </row>
    <row r="636" spans="1:7" hidden="1" x14ac:dyDescent="0.25">
      <c r="A636" t="s">
        <v>1275</v>
      </c>
      <c r="B636" t="s">
        <v>1276</v>
      </c>
      <c r="C636" s="1">
        <v>101887014.23</v>
      </c>
      <c r="D636" s="1">
        <v>9472316.75</v>
      </c>
      <c r="E636" s="1">
        <v>4184131.24</v>
      </c>
      <c r="F636" s="1">
        <v>5288185.51</v>
      </c>
      <c r="G636" s="1">
        <v>96598828.719999999</v>
      </c>
    </row>
    <row r="637" spans="1:7" hidden="1" x14ac:dyDescent="0.25">
      <c r="A637" t="s">
        <v>1277</v>
      </c>
      <c r="B637" t="s">
        <v>1278</v>
      </c>
      <c r="C637" s="1">
        <v>101887014.23</v>
      </c>
      <c r="D637" s="1">
        <v>9472316.75</v>
      </c>
      <c r="E637" s="1">
        <v>4184131.24</v>
      </c>
      <c r="F637" s="1">
        <v>5288185.51</v>
      </c>
      <c r="G637" s="1">
        <v>96598828.719999999</v>
      </c>
    </row>
    <row r="638" spans="1:7" hidden="1" x14ac:dyDescent="0.25">
      <c r="A638" t="s">
        <v>1279</v>
      </c>
      <c r="B638" t="s">
        <v>1280</v>
      </c>
      <c r="C638" s="1">
        <v>0</v>
      </c>
      <c r="D638" s="1">
        <v>0</v>
      </c>
      <c r="E638" s="1">
        <v>0</v>
      </c>
      <c r="F638" s="1">
        <v>0</v>
      </c>
      <c r="G638" s="1">
        <v>0</v>
      </c>
    </row>
    <row r="639" spans="1:7" hidden="1" x14ac:dyDescent="0.25">
      <c r="A639" t="s">
        <v>1281</v>
      </c>
      <c r="B639" t="s">
        <v>1282</v>
      </c>
      <c r="C639" s="1">
        <v>0</v>
      </c>
      <c r="D639" s="1">
        <v>0</v>
      </c>
      <c r="E639" s="1">
        <v>0</v>
      </c>
      <c r="F639" s="1">
        <v>0</v>
      </c>
      <c r="G639" s="1">
        <v>0</v>
      </c>
    </row>
    <row r="640" spans="1:7" hidden="1" x14ac:dyDescent="0.25">
      <c r="A640" t="s">
        <v>1283</v>
      </c>
      <c r="B640" t="s">
        <v>1284</v>
      </c>
      <c r="C640" s="1">
        <v>0</v>
      </c>
      <c r="D640" s="1">
        <v>0</v>
      </c>
      <c r="E640" s="1">
        <v>0</v>
      </c>
      <c r="F640" s="1">
        <v>0</v>
      </c>
      <c r="G640" s="1">
        <v>0</v>
      </c>
    </row>
    <row r="641" spans="1:7" hidden="1" x14ac:dyDescent="0.25">
      <c r="A641" t="s">
        <v>1285</v>
      </c>
      <c r="B641" t="s">
        <v>1286</v>
      </c>
      <c r="C641" s="1">
        <v>3517862906.52</v>
      </c>
      <c r="D641" s="1">
        <v>314244036.39999998</v>
      </c>
      <c r="E641" s="1">
        <v>160757006.28999999</v>
      </c>
      <c r="F641" s="1">
        <v>153487030.11000001</v>
      </c>
      <c r="G641" s="1">
        <v>3364375876.4099998</v>
      </c>
    </row>
    <row r="642" spans="1:7" hidden="1" x14ac:dyDescent="0.25">
      <c r="A642" t="s">
        <v>1287</v>
      </c>
      <c r="B642" t="s">
        <v>1288</v>
      </c>
      <c r="C642" s="1">
        <v>934065088.48000002</v>
      </c>
      <c r="D642" s="1">
        <v>0</v>
      </c>
      <c r="E642" s="1">
        <v>0</v>
      </c>
      <c r="F642" s="1">
        <v>0</v>
      </c>
      <c r="G642" s="1">
        <v>934065088.48000002</v>
      </c>
    </row>
    <row r="643" spans="1:7" hidden="1" x14ac:dyDescent="0.25">
      <c r="A643" t="s">
        <v>1289</v>
      </c>
      <c r="B643" t="s">
        <v>1290</v>
      </c>
      <c r="C643" s="1">
        <v>934065088.48000002</v>
      </c>
      <c r="D643" s="1">
        <v>0</v>
      </c>
      <c r="E643" s="1">
        <v>0</v>
      </c>
      <c r="F643" s="1">
        <v>0</v>
      </c>
      <c r="G643" s="1">
        <v>934065088.48000002</v>
      </c>
    </row>
    <row r="644" spans="1:7" hidden="1" x14ac:dyDescent="0.25">
      <c r="A644" t="s">
        <v>1291</v>
      </c>
      <c r="B644" t="s">
        <v>1292</v>
      </c>
      <c r="C644" s="1">
        <v>934065088.48000002</v>
      </c>
      <c r="D644" s="1">
        <v>0</v>
      </c>
      <c r="E644" s="1">
        <v>0</v>
      </c>
      <c r="F644" s="1">
        <v>0</v>
      </c>
      <c r="G644" s="1">
        <v>934065088.48000002</v>
      </c>
    </row>
    <row r="645" spans="1:7" hidden="1" x14ac:dyDescent="0.25">
      <c r="A645" t="s">
        <v>1293</v>
      </c>
      <c r="B645" t="s">
        <v>1294</v>
      </c>
      <c r="C645" s="1">
        <v>934065088.48000002</v>
      </c>
      <c r="D645" s="1">
        <v>0</v>
      </c>
      <c r="E645" s="1">
        <v>0</v>
      </c>
      <c r="F645" s="1">
        <v>0</v>
      </c>
      <c r="G645" s="1">
        <v>934065088.48000002</v>
      </c>
    </row>
    <row r="646" spans="1:7" hidden="1" x14ac:dyDescent="0.25">
      <c r="A646" t="s">
        <v>1295</v>
      </c>
      <c r="B646" t="s">
        <v>1296</v>
      </c>
      <c r="C646" s="1">
        <v>2583797818.04</v>
      </c>
      <c r="D646" s="1">
        <v>314244036.39999998</v>
      </c>
      <c r="E646" s="1">
        <v>160757006.28999999</v>
      </c>
      <c r="F646" s="1">
        <v>153487030.11000001</v>
      </c>
      <c r="G646" s="1">
        <v>2430310787.9299998</v>
      </c>
    </row>
    <row r="647" spans="1:7" hidden="1" x14ac:dyDescent="0.25">
      <c r="A647" t="s">
        <v>1297</v>
      </c>
      <c r="B647" t="s">
        <v>1298</v>
      </c>
      <c r="C647" s="1">
        <v>138394311.75999999</v>
      </c>
      <c r="D647" s="1">
        <v>138394311.75999999</v>
      </c>
      <c r="E647" s="1">
        <v>0</v>
      </c>
      <c r="F647" s="1">
        <v>138394311.75999999</v>
      </c>
      <c r="G647" s="1">
        <v>0</v>
      </c>
    </row>
    <row r="648" spans="1:7" hidden="1" x14ac:dyDescent="0.25">
      <c r="A648" t="s">
        <v>1299</v>
      </c>
      <c r="B648" t="s">
        <v>1300</v>
      </c>
      <c r="C648" s="1">
        <v>138394311.75999999</v>
      </c>
      <c r="D648" s="1">
        <v>138394311.75999999</v>
      </c>
      <c r="E648" s="1">
        <v>0</v>
      </c>
      <c r="F648" s="1">
        <v>138394311.75999999</v>
      </c>
      <c r="G648" s="1">
        <v>0</v>
      </c>
    </row>
    <row r="649" spans="1:7" hidden="1" x14ac:dyDescent="0.25">
      <c r="A649" t="s">
        <v>1301</v>
      </c>
      <c r="B649" t="s">
        <v>1302</v>
      </c>
      <c r="C649" s="1">
        <v>138394311.75999999</v>
      </c>
      <c r="D649" s="1">
        <v>138394311.75999999</v>
      </c>
      <c r="E649" s="1">
        <v>0</v>
      </c>
      <c r="F649" s="1">
        <v>138394311.75999999</v>
      </c>
      <c r="G649" s="1">
        <v>0</v>
      </c>
    </row>
    <row r="650" spans="1:7" hidden="1" x14ac:dyDescent="0.25">
      <c r="A650" t="s">
        <v>1303</v>
      </c>
      <c r="B650" t="s">
        <v>1304</v>
      </c>
      <c r="C650" s="1">
        <v>894301674.32000005</v>
      </c>
      <c r="D650" s="1">
        <v>175849724.63999999</v>
      </c>
      <c r="E650" s="1">
        <v>140089538.31999999</v>
      </c>
      <c r="F650" s="1">
        <v>35760186.319999903</v>
      </c>
      <c r="G650" s="1">
        <v>858541488</v>
      </c>
    </row>
    <row r="651" spans="1:7" hidden="1" x14ac:dyDescent="0.25">
      <c r="A651" t="s">
        <v>1305</v>
      </c>
      <c r="B651" t="s">
        <v>1306</v>
      </c>
      <c r="C651" s="1">
        <v>894301674.32000005</v>
      </c>
      <c r="D651" s="1">
        <v>175849724.63999999</v>
      </c>
      <c r="E651" s="1">
        <v>140089538.31999999</v>
      </c>
      <c r="F651" s="1">
        <v>35760186.319999903</v>
      </c>
      <c r="G651" s="1">
        <v>858541488</v>
      </c>
    </row>
    <row r="652" spans="1:7" hidden="1" x14ac:dyDescent="0.25">
      <c r="A652" t="s">
        <v>1307</v>
      </c>
      <c r="B652" t="s">
        <v>1308</v>
      </c>
      <c r="C652" s="1">
        <v>894301674.32000005</v>
      </c>
      <c r="D652" s="1">
        <v>175849724.63999999</v>
      </c>
      <c r="E652" s="1">
        <v>140089538.31999999</v>
      </c>
      <c r="F652" s="1">
        <v>35760186.319999903</v>
      </c>
      <c r="G652" s="1">
        <v>858541488</v>
      </c>
    </row>
    <row r="653" spans="1:7" hidden="1" x14ac:dyDescent="0.25">
      <c r="A653" t="s">
        <v>1309</v>
      </c>
      <c r="B653" t="s">
        <v>1310</v>
      </c>
      <c r="C653" s="1">
        <v>810190352.27999997</v>
      </c>
      <c r="D653" s="1">
        <v>0</v>
      </c>
      <c r="E653" s="1">
        <v>20667467.969999999</v>
      </c>
      <c r="F653" s="1">
        <v>-20667467.969999999</v>
      </c>
      <c r="G653" s="1">
        <v>830857820.25</v>
      </c>
    </row>
    <row r="654" spans="1:7" hidden="1" x14ac:dyDescent="0.25">
      <c r="A654" t="s">
        <v>1311</v>
      </c>
      <c r="B654" t="s">
        <v>1312</v>
      </c>
      <c r="C654" s="1">
        <v>810190352.27999997</v>
      </c>
      <c r="D654" s="1">
        <v>0</v>
      </c>
      <c r="E654" s="1">
        <v>20667467.969999999</v>
      </c>
      <c r="F654" s="1">
        <v>-20667467.969999999</v>
      </c>
      <c r="G654" s="1">
        <v>830857820.25</v>
      </c>
    </row>
    <row r="655" spans="1:7" hidden="1" x14ac:dyDescent="0.25">
      <c r="A655" t="s">
        <v>1313</v>
      </c>
      <c r="B655" t="s">
        <v>1314</v>
      </c>
      <c r="C655" s="1">
        <v>810190352.27999997</v>
      </c>
      <c r="D655" s="1">
        <v>0</v>
      </c>
      <c r="E655" s="1">
        <v>20667467.969999999</v>
      </c>
      <c r="F655" s="1">
        <v>-20667467.969999999</v>
      </c>
      <c r="G655" s="1">
        <v>830857820.25</v>
      </c>
    </row>
    <row r="656" spans="1:7" hidden="1" x14ac:dyDescent="0.25">
      <c r="A656" t="s">
        <v>1315</v>
      </c>
      <c r="B656" t="s">
        <v>1316</v>
      </c>
      <c r="C656" s="1">
        <v>740911479.67999995</v>
      </c>
      <c r="D656" s="1">
        <v>0</v>
      </c>
      <c r="E656" s="1">
        <v>0</v>
      </c>
      <c r="F656" s="1">
        <v>0</v>
      </c>
      <c r="G656" s="1">
        <v>740911479.67999995</v>
      </c>
    </row>
    <row r="657" spans="1:7" hidden="1" x14ac:dyDescent="0.25">
      <c r="A657" t="s">
        <v>1317</v>
      </c>
      <c r="B657" t="s">
        <v>1318</v>
      </c>
      <c r="C657" s="1">
        <v>742015093.78999996</v>
      </c>
      <c r="D657" s="1">
        <v>0</v>
      </c>
      <c r="E657" s="1">
        <v>0</v>
      </c>
      <c r="F657" s="1">
        <v>0</v>
      </c>
      <c r="G657" s="1">
        <v>742015093.78999996</v>
      </c>
    </row>
    <row r="658" spans="1:7" hidden="1" x14ac:dyDescent="0.25">
      <c r="A658" t="s">
        <v>1319</v>
      </c>
      <c r="B658" t="s">
        <v>1320</v>
      </c>
      <c r="C658" s="1">
        <v>840743967.25999999</v>
      </c>
      <c r="D658" s="1">
        <v>0</v>
      </c>
      <c r="E658" s="1">
        <v>0</v>
      </c>
      <c r="F658" s="1">
        <v>0</v>
      </c>
      <c r="G658" s="1">
        <v>840743967.25999999</v>
      </c>
    </row>
    <row r="659" spans="1:7" hidden="1" x14ac:dyDescent="0.25">
      <c r="A659" t="s">
        <v>1321</v>
      </c>
      <c r="B659" t="s">
        <v>1322</v>
      </c>
      <c r="C659" s="1">
        <v>-98728873.469999999</v>
      </c>
      <c r="D659" s="1">
        <v>0</v>
      </c>
      <c r="E659" s="1">
        <v>0</v>
      </c>
      <c r="F659" s="1">
        <v>0</v>
      </c>
      <c r="G659" s="1">
        <v>-98728873.469999999</v>
      </c>
    </row>
    <row r="660" spans="1:7" hidden="1" x14ac:dyDescent="0.25">
      <c r="A660" t="s">
        <v>1323</v>
      </c>
      <c r="B660" t="s">
        <v>1324</v>
      </c>
      <c r="C660" s="1">
        <v>-1103614.1100000001</v>
      </c>
      <c r="D660" s="1">
        <v>0</v>
      </c>
      <c r="E660" s="1">
        <v>0</v>
      </c>
      <c r="F660" s="1">
        <v>0</v>
      </c>
      <c r="G660" s="1">
        <v>-1103614.1100000001</v>
      </c>
    </row>
    <row r="661" spans="1:7" hidden="1" x14ac:dyDescent="0.25">
      <c r="A661" t="s">
        <v>1325</v>
      </c>
      <c r="B661" t="s">
        <v>1326</v>
      </c>
      <c r="C661" s="1">
        <v>-1103614.1100000001</v>
      </c>
      <c r="D661" s="1">
        <v>0</v>
      </c>
      <c r="E661" s="1">
        <v>0</v>
      </c>
      <c r="F661" s="1">
        <v>0</v>
      </c>
      <c r="G661" s="1">
        <v>-1103614.1100000001</v>
      </c>
    </row>
    <row r="662" spans="1:7" hidden="1" x14ac:dyDescent="0.25">
      <c r="A662" t="s">
        <v>1327</v>
      </c>
      <c r="B662" t="s">
        <v>1328</v>
      </c>
      <c r="C662" s="1">
        <v>0</v>
      </c>
      <c r="D662" s="1">
        <v>56876723.689999998</v>
      </c>
      <c r="E662" s="1">
        <v>2224247533.8899999</v>
      </c>
      <c r="F662" s="1">
        <v>-2167370810.1999998</v>
      </c>
      <c r="G662" s="1">
        <v>2167370810.1999998</v>
      </c>
    </row>
    <row r="663" spans="1:7" hidden="1" x14ac:dyDescent="0.25">
      <c r="A663" t="s">
        <v>1329</v>
      </c>
      <c r="B663" t="s">
        <v>1330</v>
      </c>
      <c r="C663" s="1">
        <v>0</v>
      </c>
      <c r="D663" s="1">
        <v>49106488.460000001</v>
      </c>
      <c r="E663" s="1">
        <v>537885355.01999998</v>
      </c>
      <c r="F663" s="1">
        <v>-488778866.56</v>
      </c>
      <c r="G663" s="1">
        <v>488778866.56</v>
      </c>
    </row>
    <row r="664" spans="1:7" hidden="1" x14ac:dyDescent="0.25">
      <c r="A664" t="s">
        <v>1331</v>
      </c>
      <c r="B664" t="s">
        <v>1332</v>
      </c>
      <c r="C664" s="1">
        <v>0</v>
      </c>
      <c r="D664" s="1">
        <v>33003269.890000001</v>
      </c>
      <c r="E664" s="1">
        <v>301839298.51999998</v>
      </c>
      <c r="F664" s="1">
        <v>-268836028.63</v>
      </c>
      <c r="G664" s="1">
        <v>268836028.63</v>
      </c>
    </row>
    <row r="665" spans="1:7" hidden="1" x14ac:dyDescent="0.25">
      <c r="A665" t="s">
        <v>1333</v>
      </c>
      <c r="B665" t="s">
        <v>1334</v>
      </c>
      <c r="C665" s="1">
        <v>0</v>
      </c>
      <c r="D665" s="1">
        <v>0</v>
      </c>
      <c r="E665" s="1">
        <v>3074590.14</v>
      </c>
      <c r="F665" s="1">
        <v>-3074590.14</v>
      </c>
      <c r="G665" s="1">
        <v>3074590.14</v>
      </c>
    </row>
    <row r="666" spans="1:7" hidden="1" x14ac:dyDescent="0.25">
      <c r="A666" t="s">
        <v>1335</v>
      </c>
      <c r="B666" t="s">
        <v>1336</v>
      </c>
      <c r="C666" s="1">
        <v>0</v>
      </c>
      <c r="D666" s="1">
        <v>0</v>
      </c>
      <c r="E666" s="1">
        <v>935648.91</v>
      </c>
      <c r="F666" s="1">
        <v>-935648.91</v>
      </c>
      <c r="G666" s="1">
        <v>935648.91</v>
      </c>
    </row>
    <row r="667" spans="1:7" hidden="1" x14ac:dyDescent="0.25">
      <c r="A667" t="s">
        <v>1337</v>
      </c>
      <c r="B667" t="s">
        <v>1338</v>
      </c>
      <c r="C667" s="1">
        <v>0</v>
      </c>
      <c r="D667" s="1">
        <v>0</v>
      </c>
      <c r="E667" s="1">
        <v>114627.57</v>
      </c>
      <c r="F667" s="1">
        <v>-114627.57</v>
      </c>
      <c r="G667" s="1">
        <v>114627.57</v>
      </c>
    </row>
    <row r="668" spans="1:7" hidden="1" x14ac:dyDescent="0.25">
      <c r="A668" t="s">
        <v>1339</v>
      </c>
      <c r="B668" t="s">
        <v>1340</v>
      </c>
      <c r="C668" s="1">
        <v>0</v>
      </c>
      <c r="D668" s="1">
        <v>0</v>
      </c>
      <c r="E668" s="1">
        <v>108166.52</v>
      </c>
      <c r="F668" s="1">
        <v>-108166.52</v>
      </c>
      <c r="G668" s="1">
        <v>108166.52</v>
      </c>
    </row>
    <row r="669" spans="1:7" hidden="1" x14ac:dyDescent="0.25">
      <c r="A669" t="s">
        <v>1341</v>
      </c>
      <c r="B669" t="s">
        <v>1342</v>
      </c>
      <c r="C669" s="1">
        <v>0</v>
      </c>
      <c r="D669" s="1">
        <v>0</v>
      </c>
      <c r="E669" s="1">
        <v>10789</v>
      </c>
      <c r="F669" s="1">
        <v>-10789</v>
      </c>
      <c r="G669" s="1">
        <v>10789</v>
      </c>
    </row>
    <row r="670" spans="1:7" hidden="1" x14ac:dyDescent="0.25">
      <c r="A670" t="s">
        <v>1343</v>
      </c>
      <c r="B670" t="s">
        <v>1344</v>
      </c>
      <c r="C670" s="1">
        <v>0</v>
      </c>
      <c r="D670" s="1">
        <v>0</v>
      </c>
      <c r="E670" s="1">
        <v>143406.01</v>
      </c>
      <c r="F670" s="1">
        <v>-143406.01</v>
      </c>
      <c r="G670" s="1">
        <v>143406.01</v>
      </c>
    </row>
    <row r="671" spans="1:7" hidden="1" x14ac:dyDescent="0.25">
      <c r="A671" t="s">
        <v>1345</v>
      </c>
      <c r="B671" t="s">
        <v>1346</v>
      </c>
      <c r="C671" s="1">
        <v>0</v>
      </c>
      <c r="D671" s="1">
        <v>0</v>
      </c>
      <c r="E671" s="1">
        <v>558659.81000000006</v>
      </c>
      <c r="F671" s="1">
        <v>-558659.81000000006</v>
      </c>
      <c r="G671" s="1">
        <v>558659.81000000006</v>
      </c>
    </row>
    <row r="672" spans="1:7" hidden="1" x14ac:dyDescent="0.25">
      <c r="A672" t="s">
        <v>1347</v>
      </c>
      <c r="B672" t="s">
        <v>1348</v>
      </c>
      <c r="C672" s="1">
        <v>0</v>
      </c>
      <c r="D672" s="1">
        <v>0</v>
      </c>
      <c r="E672" s="1">
        <v>2138941.23</v>
      </c>
      <c r="F672" s="1">
        <v>-2138941.23</v>
      </c>
      <c r="G672" s="1">
        <v>2138941.23</v>
      </c>
    </row>
    <row r="673" spans="1:7" hidden="1" x14ac:dyDescent="0.25">
      <c r="A673" t="s">
        <v>1349</v>
      </c>
      <c r="B673" t="s">
        <v>1350</v>
      </c>
      <c r="C673" s="1">
        <v>0</v>
      </c>
      <c r="D673" s="1">
        <v>0</v>
      </c>
      <c r="E673" s="1">
        <v>2138941.23</v>
      </c>
      <c r="F673" s="1">
        <v>-2138941.23</v>
      </c>
      <c r="G673" s="1">
        <v>2138941.23</v>
      </c>
    </row>
    <row r="674" spans="1:7" hidden="1" x14ac:dyDescent="0.25">
      <c r="A674" t="s">
        <v>1351</v>
      </c>
      <c r="B674" t="s">
        <v>1352</v>
      </c>
      <c r="C674" s="1">
        <v>0</v>
      </c>
      <c r="D674" s="1">
        <v>32989726.670000002</v>
      </c>
      <c r="E674" s="1">
        <v>253115736.38</v>
      </c>
      <c r="F674" s="1">
        <v>-220126009.71000001</v>
      </c>
      <c r="G674" s="1">
        <v>220126009.71000001</v>
      </c>
    </row>
    <row r="675" spans="1:7" s="3" customFormat="1" x14ac:dyDescent="0.25">
      <c r="A675" s="3" t="s">
        <v>1353</v>
      </c>
      <c r="B675" s="3" t="s">
        <v>1354</v>
      </c>
      <c r="C675" s="4">
        <v>0</v>
      </c>
      <c r="D675" s="6">
        <v>32961906.629999999</v>
      </c>
      <c r="E675" s="6">
        <v>143751204.03999999</v>
      </c>
      <c r="F675" s="6">
        <v>-110789297.41</v>
      </c>
      <c r="G675" s="6">
        <v>110789297.41</v>
      </c>
    </row>
    <row r="676" spans="1:7" hidden="1" x14ac:dyDescent="0.25">
      <c r="A676" t="s">
        <v>1355</v>
      </c>
      <c r="B676" t="s">
        <v>1356</v>
      </c>
      <c r="C676" s="1">
        <v>0</v>
      </c>
      <c r="D676" s="1">
        <v>32961906.629999999</v>
      </c>
      <c r="E676" s="1">
        <v>143507838.09</v>
      </c>
      <c r="F676" s="1">
        <v>-110545931.45999999</v>
      </c>
      <c r="G676" s="1">
        <v>110545931.45999999</v>
      </c>
    </row>
    <row r="677" spans="1:7" hidden="1" x14ac:dyDescent="0.25">
      <c r="A677" t="s">
        <v>1357</v>
      </c>
      <c r="B677" t="s">
        <v>1358</v>
      </c>
      <c r="C677" s="1">
        <v>0</v>
      </c>
      <c r="D677" s="1">
        <v>10972.82</v>
      </c>
      <c r="E677" s="1">
        <v>143507838.09</v>
      </c>
      <c r="F677" s="1">
        <v>-143496865.27000001</v>
      </c>
      <c r="G677" s="1">
        <v>143496865.27000001</v>
      </c>
    </row>
    <row r="678" spans="1:7" hidden="1" x14ac:dyDescent="0.25">
      <c r="A678" t="s">
        <v>1359</v>
      </c>
      <c r="B678" t="s">
        <v>1360</v>
      </c>
      <c r="C678" s="1">
        <v>0</v>
      </c>
      <c r="D678" s="1">
        <v>32950933.809999999</v>
      </c>
      <c r="E678" s="1">
        <v>0</v>
      </c>
      <c r="F678" s="1">
        <v>32950933.809999999</v>
      </c>
      <c r="G678" s="1">
        <v>-32950933.809999999</v>
      </c>
    </row>
    <row r="679" spans="1:7" hidden="1" x14ac:dyDescent="0.25">
      <c r="A679" t="s">
        <v>1361</v>
      </c>
      <c r="B679" t="s">
        <v>1362</v>
      </c>
      <c r="C679" s="1">
        <v>0</v>
      </c>
      <c r="D679" s="1">
        <v>10414952.699999999</v>
      </c>
      <c r="E679" s="1">
        <v>0</v>
      </c>
      <c r="F679" s="1">
        <v>10414952.699999999</v>
      </c>
      <c r="G679" s="1">
        <v>-10414952.699999999</v>
      </c>
    </row>
    <row r="680" spans="1:7" hidden="1" x14ac:dyDescent="0.25">
      <c r="A680" t="s">
        <v>1363</v>
      </c>
      <c r="B680" t="s">
        <v>1364</v>
      </c>
      <c r="C680" s="1">
        <v>0</v>
      </c>
      <c r="D680" s="1">
        <v>22535981.109999999</v>
      </c>
      <c r="E680" s="1">
        <v>0</v>
      </c>
      <c r="F680" s="1">
        <v>22535981.109999999</v>
      </c>
      <c r="G680" s="1">
        <v>-22535981.109999999</v>
      </c>
    </row>
    <row r="681" spans="1:7" hidden="1" x14ac:dyDescent="0.25">
      <c r="A681" t="s">
        <v>1365</v>
      </c>
      <c r="B681" t="s">
        <v>1366</v>
      </c>
      <c r="C681" s="1">
        <v>0</v>
      </c>
      <c r="D681" s="1">
        <v>0</v>
      </c>
      <c r="E681" s="1">
        <v>243365.95</v>
      </c>
      <c r="F681" s="1">
        <v>-243365.95</v>
      </c>
      <c r="G681" s="1">
        <v>243365.95</v>
      </c>
    </row>
    <row r="682" spans="1:7" hidden="1" x14ac:dyDescent="0.25">
      <c r="A682" t="s">
        <v>1367</v>
      </c>
      <c r="B682" t="s">
        <v>1368</v>
      </c>
      <c r="C682" s="1">
        <v>0</v>
      </c>
      <c r="D682" s="1">
        <v>0</v>
      </c>
      <c r="E682" s="1">
        <v>243365.95</v>
      </c>
      <c r="F682" s="1">
        <v>-243365.95</v>
      </c>
      <c r="G682" s="1">
        <v>243365.95</v>
      </c>
    </row>
    <row r="683" spans="1:7" hidden="1" x14ac:dyDescent="0.25">
      <c r="A683" t="s">
        <v>1369</v>
      </c>
      <c r="B683" t="s">
        <v>1370</v>
      </c>
      <c r="C683" s="1">
        <v>0</v>
      </c>
      <c r="D683" s="1">
        <v>27820.04</v>
      </c>
      <c r="E683" s="1">
        <v>109364532.34</v>
      </c>
      <c r="F683" s="1">
        <v>-109336712.3</v>
      </c>
      <c r="G683" s="1">
        <v>109336712.3</v>
      </c>
    </row>
    <row r="684" spans="1:7" hidden="1" x14ac:dyDescent="0.25">
      <c r="A684" t="s">
        <v>1371</v>
      </c>
      <c r="B684" t="s">
        <v>1372</v>
      </c>
      <c r="C684" s="1">
        <v>0</v>
      </c>
      <c r="D684" s="1">
        <v>27820.04</v>
      </c>
      <c r="E684" s="1">
        <v>109364532.34</v>
      </c>
      <c r="F684" s="1">
        <v>-109336712.3</v>
      </c>
      <c r="G684" s="1">
        <v>109336712.3</v>
      </c>
    </row>
    <row r="685" spans="1:7" hidden="1" x14ac:dyDescent="0.25">
      <c r="A685" t="s">
        <v>1373</v>
      </c>
      <c r="B685" t="s">
        <v>1374</v>
      </c>
      <c r="C685" s="1">
        <v>0</v>
      </c>
      <c r="D685" s="1">
        <v>0</v>
      </c>
      <c r="E685" s="1">
        <v>3262945.18</v>
      </c>
      <c r="F685" s="1">
        <v>-3262945.18</v>
      </c>
      <c r="G685" s="1">
        <v>3262945.18</v>
      </c>
    </row>
    <row r="686" spans="1:7" hidden="1" x14ac:dyDescent="0.25">
      <c r="A686" t="s">
        <v>1375</v>
      </c>
      <c r="B686" t="s">
        <v>1376</v>
      </c>
      <c r="C686" s="1">
        <v>0</v>
      </c>
      <c r="D686" s="1">
        <v>0</v>
      </c>
      <c r="E686" s="1">
        <v>3262945.18</v>
      </c>
      <c r="F686" s="1">
        <v>-3262945.18</v>
      </c>
      <c r="G686" s="1">
        <v>3262945.18</v>
      </c>
    </row>
    <row r="687" spans="1:7" hidden="1" x14ac:dyDescent="0.25">
      <c r="A687" t="s">
        <v>1377</v>
      </c>
      <c r="B687" t="s">
        <v>1378</v>
      </c>
      <c r="C687" s="1">
        <v>0</v>
      </c>
      <c r="D687" s="1">
        <v>0</v>
      </c>
      <c r="E687" s="1">
        <v>3262945.18</v>
      </c>
      <c r="F687" s="1">
        <v>-3262945.18</v>
      </c>
      <c r="G687" s="1">
        <v>3262945.18</v>
      </c>
    </row>
    <row r="688" spans="1:7" hidden="1" x14ac:dyDescent="0.25">
      <c r="A688" t="s">
        <v>1379</v>
      </c>
      <c r="B688" t="s">
        <v>1380</v>
      </c>
      <c r="C688" s="1">
        <v>0</v>
      </c>
      <c r="D688" s="1">
        <v>0</v>
      </c>
      <c r="E688" s="1">
        <v>671061.89</v>
      </c>
      <c r="F688" s="1">
        <v>-671061.89</v>
      </c>
      <c r="G688" s="1">
        <v>671061.89</v>
      </c>
    </row>
    <row r="689" spans="1:7" s="3" customFormat="1" x14ac:dyDescent="0.25">
      <c r="A689" s="3" t="s">
        <v>1381</v>
      </c>
      <c r="B689" s="3" t="s">
        <v>1382</v>
      </c>
      <c r="C689" s="4">
        <v>0</v>
      </c>
      <c r="D689" s="6">
        <v>0</v>
      </c>
      <c r="E689" s="6">
        <v>671061.89</v>
      </c>
      <c r="F689" s="6">
        <v>-671061.89</v>
      </c>
      <c r="G689" s="6">
        <v>671061.89</v>
      </c>
    </row>
    <row r="690" spans="1:7" hidden="1" x14ac:dyDescent="0.25">
      <c r="A690" t="s">
        <v>1383</v>
      </c>
      <c r="B690" t="s">
        <v>1384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</row>
    <row r="691" spans="1:7" hidden="1" x14ac:dyDescent="0.25">
      <c r="A691" t="s">
        <v>1385</v>
      </c>
      <c r="B691" t="s">
        <v>1386</v>
      </c>
      <c r="C691" s="1">
        <v>0</v>
      </c>
      <c r="D691" s="1">
        <v>0</v>
      </c>
      <c r="E691" s="1">
        <v>2567603.42</v>
      </c>
      <c r="F691" s="1">
        <v>-2567603.42</v>
      </c>
      <c r="G691" s="1">
        <v>2567603.42</v>
      </c>
    </row>
    <row r="692" spans="1:7" hidden="1" x14ac:dyDescent="0.25">
      <c r="A692" t="s">
        <v>1387</v>
      </c>
      <c r="B692" t="s">
        <v>1388</v>
      </c>
      <c r="C692" s="1">
        <v>0</v>
      </c>
      <c r="D692" s="1">
        <v>0</v>
      </c>
      <c r="E692" s="1">
        <v>2567603.42</v>
      </c>
      <c r="F692" s="1">
        <v>-2567603.42</v>
      </c>
      <c r="G692" s="1">
        <v>2567603.42</v>
      </c>
    </row>
    <row r="693" spans="1:7" hidden="1" x14ac:dyDescent="0.25">
      <c r="A693" t="s">
        <v>1389</v>
      </c>
      <c r="B693" t="s">
        <v>1390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</row>
    <row r="694" spans="1:7" hidden="1" x14ac:dyDescent="0.25">
      <c r="A694" t="s">
        <v>1391</v>
      </c>
      <c r="B694" t="s">
        <v>1392</v>
      </c>
      <c r="C694" s="1">
        <v>0</v>
      </c>
      <c r="D694" s="1">
        <v>0</v>
      </c>
      <c r="E694" s="1">
        <v>24279.87</v>
      </c>
      <c r="F694" s="1">
        <v>-24279.87</v>
      </c>
      <c r="G694" s="1">
        <v>24279.87</v>
      </c>
    </row>
    <row r="695" spans="1:7" hidden="1" x14ac:dyDescent="0.25">
      <c r="A695" t="s">
        <v>1393</v>
      </c>
      <c r="B695" t="s">
        <v>1394</v>
      </c>
      <c r="C695" s="1">
        <v>0</v>
      </c>
      <c r="D695" s="1">
        <v>0</v>
      </c>
      <c r="E695" s="1">
        <v>24279.87</v>
      </c>
      <c r="F695" s="1">
        <v>-24279.87</v>
      </c>
      <c r="G695" s="1">
        <v>24279.87</v>
      </c>
    </row>
    <row r="696" spans="1:7" hidden="1" x14ac:dyDescent="0.25">
      <c r="A696" t="s">
        <v>1395</v>
      </c>
      <c r="B696" t="s">
        <v>1396</v>
      </c>
      <c r="C696" s="1">
        <v>0</v>
      </c>
      <c r="D696" s="1">
        <v>13543.22</v>
      </c>
      <c r="E696" s="1">
        <v>42386026.82</v>
      </c>
      <c r="F696" s="1">
        <v>-42372483.600000001</v>
      </c>
      <c r="G696" s="1">
        <v>42372483.600000001</v>
      </c>
    </row>
    <row r="697" spans="1:7" hidden="1" x14ac:dyDescent="0.25">
      <c r="A697" t="s">
        <v>1397</v>
      </c>
      <c r="B697" t="s">
        <v>1398</v>
      </c>
      <c r="C697" s="1">
        <v>0</v>
      </c>
      <c r="D697" s="1">
        <v>13543.22</v>
      </c>
      <c r="E697" s="1">
        <v>42386026.82</v>
      </c>
      <c r="F697" s="1">
        <v>-42372483.600000001</v>
      </c>
      <c r="G697" s="1">
        <v>42372483.600000001</v>
      </c>
    </row>
    <row r="698" spans="1:7" hidden="1" x14ac:dyDescent="0.25">
      <c r="A698" t="s">
        <v>1399</v>
      </c>
      <c r="B698" t="s">
        <v>1400</v>
      </c>
      <c r="C698" s="1">
        <v>0</v>
      </c>
      <c r="D698" s="1">
        <v>0</v>
      </c>
      <c r="E698" s="1">
        <v>470159.85</v>
      </c>
      <c r="F698" s="1">
        <v>-470159.85</v>
      </c>
      <c r="G698" s="1">
        <v>470159.85</v>
      </c>
    </row>
    <row r="699" spans="1:7" hidden="1" x14ac:dyDescent="0.25">
      <c r="A699" t="s">
        <v>1401</v>
      </c>
      <c r="B699" t="s">
        <v>1402</v>
      </c>
      <c r="C699" s="1">
        <v>0</v>
      </c>
      <c r="D699" s="1">
        <v>0</v>
      </c>
      <c r="E699" s="1">
        <v>470159.85</v>
      </c>
      <c r="F699" s="1">
        <v>-470159.85</v>
      </c>
      <c r="G699" s="1">
        <v>470159.85</v>
      </c>
    </row>
    <row r="700" spans="1:7" hidden="1" x14ac:dyDescent="0.25">
      <c r="A700" t="s">
        <v>1403</v>
      </c>
      <c r="B700" t="s">
        <v>1404</v>
      </c>
      <c r="C700" s="1">
        <v>0</v>
      </c>
      <c r="D700" s="1">
        <v>13543.22</v>
      </c>
      <c r="E700" s="1">
        <v>18378347.800000001</v>
      </c>
      <c r="F700" s="1">
        <v>-18364804.579999998</v>
      </c>
      <c r="G700" s="1">
        <v>18364804.579999998</v>
      </c>
    </row>
    <row r="701" spans="1:7" s="3" customFormat="1" x14ac:dyDescent="0.25">
      <c r="A701" s="3" t="s">
        <v>1405</v>
      </c>
      <c r="B701" s="3" t="s">
        <v>1406</v>
      </c>
      <c r="C701" s="4">
        <v>0</v>
      </c>
      <c r="D701" s="6">
        <v>13543.22</v>
      </c>
      <c r="E701" s="6">
        <v>18378347.800000001</v>
      </c>
      <c r="F701" s="6">
        <v>-18364804.579999998</v>
      </c>
      <c r="G701" s="6">
        <v>18364804.579999998</v>
      </c>
    </row>
    <row r="702" spans="1:7" hidden="1" x14ac:dyDescent="0.25">
      <c r="A702" t="s">
        <v>1407</v>
      </c>
      <c r="B702" t="s">
        <v>1408</v>
      </c>
      <c r="C702" s="1">
        <v>0</v>
      </c>
      <c r="D702" s="1">
        <v>13543.22</v>
      </c>
      <c r="E702" s="1">
        <v>18352582.149999999</v>
      </c>
      <c r="F702" s="1">
        <v>-18339038.93</v>
      </c>
      <c r="G702" s="1">
        <v>18339038.93</v>
      </c>
    </row>
    <row r="703" spans="1:7" hidden="1" x14ac:dyDescent="0.25">
      <c r="A703" t="s">
        <v>1409</v>
      </c>
      <c r="B703" t="s">
        <v>1410</v>
      </c>
      <c r="C703" s="1">
        <v>0</v>
      </c>
      <c r="D703" s="1">
        <v>0</v>
      </c>
      <c r="E703" s="1">
        <v>25765.65</v>
      </c>
      <c r="F703" s="1">
        <v>-25765.65</v>
      </c>
      <c r="G703" s="1">
        <v>25765.65</v>
      </c>
    </row>
    <row r="704" spans="1:7" hidden="1" x14ac:dyDescent="0.25">
      <c r="A704" t="s">
        <v>1411</v>
      </c>
      <c r="B704" t="s">
        <v>1412</v>
      </c>
      <c r="C704" s="1">
        <v>0</v>
      </c>
      <c r="D704" s="1">
        <v>0</v>
      </c>
      <c r="E704" s="1">
        <v>23355543.449999999</v>
      </c>
      <c r="F704" s="1">
        <v>-23355543.449999999</v>
      </c>
      <c r="G704" s="1">
        <v>23355543.449999999</v>
      </c>
    </row>
    <row r="705" spans="1:7" hidden="1" x14ac:dyDescent="0.25">
      <c r="A705" t="s">
        <v>1413</v>
      </c>
      <c r="B705" t="s">
        <v>1414</v>
      </c>
      <c r="C705" s="1">
        <v>0</v>
      </c>
      <c r="D705" s="1">
        <v>0</v>
      </c>
      <c r="E705" s="1">
        <v>6860700.2800000003</v>
      </c>
      <c r="F705" s="1">
        <v>-6860700.2800000003</v>
      </c>
      <c r="G705" s="1">
        <v>6860700.2800000003</v>
      </c>
    </row>
    <row r="706" spans="1:7" s="3" customFormat="1" x14ac:dyDescent="0.25">
      <c r="A706" s="3" t="s">
        <v>1415</v>
      </c>
      <c r="B706" s="3" t="s">
        <v>1416</v>
      </c>
      <c r="C706" s="4">
        <v>0</v>
      </c>
      <c r="D706" s="6">
        <v>0</v>
      </c>
      <c r="E706" s="6">
        <v>6860700.2800000003</v>
      </c>
      <c r="F706" s="6">
        <v>-6860700.2800000003</v>
      </c>
      <c r="G706" s="6">
        <v>6860700.2800000003</v>
      </c>
    </row>
    <row r="707" spans="1:7" hidden="1" x14ac:dyDescent="0.25">
      <c r="A707" t="s">
        <v>1417</v>
      </c>
      <c r="B707" t="s">
        <v>1418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</row>
    <row r="708" spans="1:7" hidden="1" x14ac:dyDescent="0.25">
      <c r="A708" t="s">
        <v>1419</v>
      </c>
      <c r="B708" t="s">
        <v>1420</v>
      </c>
      <c r="C708" s="1">
        <v>0</v>
      </c>
      <c r="D708" s="1">
        <v>0</v>
      </c>
      <c r="E708" s="1">
        <v>12549685.390000001</v>
      </c>
      <c r="F708" s="1">
        <v>-12549685.390000001</v>
      </c>
      <c r="G708" s="1">
        <v>12549685.390000001</v>
      </c>
    </row>
    <row r="709" spans="1:7" hidden="1" x14ac:dyDescent="0.25">
      <c r="A709" t="s">
        <v>1421</v>
      </c>
      <c r="B709" t="s">
        <v>1422</v>
      </c>
      <c r="C709" s="1">
        <v>0</v>
      </c>
      <c r="D709" s="1">
        <v>0</v>
      </c>
      <c r="E709" s="1">
        <v>123771.3</v>
      </c>
      <c r="F709" s="1">
        <v>-123771.3</v>
      </c>
      <c r="G709" s="1">
        <v>123771.3</v>
      </c>
    </row>
    <row r="710" spans="1:7" s="3" customFormat="1" x14ac:dyDescent="0.25">
      <c r="A710" s="3" t="s">
        <v>1423</v>
      </c>
      <c r="B710" s="3" t="s">
        <v>1424</v>
      </c>
      <c r="C710" s="4">
        <v>0</v>
      </c>
      <c r="D710" s="6">
        <v>0</v>
      </c>
      <c r="E710" s="6">
        <v>12425914.09</v>
      </c>
      <c r="F710" s="6">
        <v>-12425914.09</v>
      </c>
      <c r="G710" s="6">
        <v>12425914.09</v>
      </c>
    </row>
    <row r="711" spans="1:7" hidden="1" x14ac:dyDescent="0.25">
      <c r="A711" t="s">
        <v>1425</v>
      </c>
      <c r="B711" t="s">
        <v>1426</v>
      </c>
      <c r="C711" s="1">
        <v>0</v>
      </c>
      <c r="D711" s="1">
        <v>0</v>
      </c>
      <c r="E711" s="1">
        <v>0</v>
      </c>
      <c r="F711" s="1">
        <v>0</v>
      </c>
      <c r="G711" s="1">
        <v>0</v>
      </c>
    </row>
    <row r="712" spans="1:7" hidden="1" x14ac:dyDescent="0.25">
      <c r="A712" t="s">
        <v>1427</v>
      </c>
      <c r="B712" t="s">
        <v>1428</v>
      </c>
      <c r="C712" s="1">
        <v>0</v>
      </c>
      <c r="D712" s="1">
        <v>0</v>
      </c>
      <c r="E712" s="1">
        <v>2735783.7</v>
      </c>
      <c r="F712" s="1">
        <v>-2735783.7</v>
      </c>
      <c r="G712" s="1">
        <v>2735783.7</v>
      </c>
    </row>
    <row r="713" spans="1:7" s="3" customFormat="1" x14ac:dyDescent="0.25">
      <c r="A713" s="3" t="s">
        <v>1429</v>
      </c>
      <c r="B713" s="3" t="s">
        <v>1430</v>
      </c>
      <c r="C713" s="4">
        <v>0</v>
      </c>
      <c r="D713" s="6">
        <v>0</v>
      </c>
      <c r="E713" s="6">
        <v>2735783.7</v>
      </c>
      <c r="F713" s="6">
        <v>-2735783.7</v>
      </c>
      <c r="G713" s="6">
        <v>2735783.7</v>
      </c>
    </row>
    <row r="714" spans="1:7" hidden="1" x14ac:dyDescent="0.25">
      <c r="A714" t="s">
        <v>1431</v>
      </c>
      <c r="B714" t="s">
        <v>1432</v>
      </c>
      <c r="C714" s="1">
        <v>0</v>
      </c>
      <c r="D714" s="1">
        <v>0</v>
      </c>
      <c r="E714" s="1">
        <v>1209374.08</v>
      </c>
      <c r="F714" s="1">
        <v>-1209374.08</v>
      </c>
      <c r="G714" s="1">
        <v>1209374.08</v>
      </c>
    </row>
    <row r="715" spans="1:7" s="3" customFormat="1" x14ac:dyDescent="0.25">
      <c r="A715" s="3" t="s">
        <v>1433</v>
      </c>
      <c r="B715" s="3" t="s">
        <v>1434</v>
      </c>
      <c r="C715" s="4">
        <v>0</v>
      </c>
      <c r="D715" s="6">
        <v>0</v>
      </c>
      <c r="E715" s="6">
        <v>1209374.08</v>
      </c>
      <c r="F715" s="6">
        <v>-1209374.08</v>
      </c>
      <c r="G715" s="6">
        <v>1209374.08</v>
      </c>
    </row>
    <row r="716" spans="1:7" hidden="1" x14ac:dyDescent="0.25">
      <c r="A716" t="s">
        <v>1435</v>
      </c>
      <c r="B716" t="s">
        <v>1436</v>
      </c>
      <c r="C716" s="1">
        <v>0</v>
      </c>
      <c r="D716" s="1">
        <v>0</v>
      </c>
      <c r="E716" s="1">
        <v>181975.72</v>
      </c>
      <c r="F716" s="1">
        <v>-181975.72</v>
      </c>
      <c r="G716" s="1">
        <v>181975.72</v>
      </c>
    </row>
    <row r="717" spans="1:7" hidden="1" x14ac:dyDescent="0.25">
      <c r="A717" t="s">
        <v>1437</v>
      </c>
      <c r="B717" t="s">
        <v>1438</v>
      </c>
      <c r="C717" s="1">
        <v>0</v>
      </c>
      <c r="D717" s="1">
        <v>0</v>
      </c>
      <c r="E717" s="1">
        <v>181975.72</v>
      </c>
      <c r="F717" s="1">
        <v>-181975.72</v>
      </c>
      <c r="G717" s="1">
        <v>181975.72</v>
      </c>
    </row>
    <row r="718" spans="1:7" hidden="1" x14ac:dyDescent="0.25">
      <c r="A718" t="s">
        <v>1439</v>
      </c>
      <c r="B718" t="s">
        <v>1440</v>
      </c>
      <c r="C718">
        <v>0</v>
      </c>
      <c r="D718" s="7">
        <v>0</v>
      </c>
      <c r="E718" s="7">
        <v>94652.1</v>
      </c>
      <c r="F718" s="7">
        <v>-94652.1</v>
      </c>
      <c r="G718" s="7">
        <v>94652.1</v>
      </c>
    </row>
    <row r="719" spans="1:7" hidden="1" x14ac:dyDescent="0.25">
      <c r="A719" t="s">
        <v>1441</v>
      </c>
      <c r="B719" t="s">
        <v>1442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</row>
    <row r="720" spans="1:7" hidden="1" x14ac:dyDescent="0.25">
      <c r="A720" t="s">
        <v>1443</v>
      </c>
      <c r="B720" t="s">
        <v>1444</v>
      </c>
      <c r="C720" s="1">
        <v>0</v>
      </c>
      <c r="D720" s="1">
        <v>0</v>
      </c>
      <c r="E720" s="1">
        <v>87251.62</v>
      </c>
      <c r="F720" s="1">
        <v>-87251.62</v>
      </c>
      <c r="G720" s="1">
        <v>87251.62</v>
      </c>
    </row>
    <row r="721" spans="1:7" hidden="1" x14ac:dyDescent="0.25">
      <c r="A721" t="s">
        <v>1445</v>
      </c>
      <c r="B721" t="s">
        <v>1446</v>
      </c>
      <c r="C721" s="1">
        <v>0</v>
      </c>
      <c r="D721" s="1">
        <v>0</v>
      </c>
      <c r="E721" s="1">
        <v>72</v>
      </c>
      <c r="F721" s="1">
        <v>-72</v>
      </c>
      <c r="G721" s="1">
        <v>72</v>
      </c>
    </row>
    <row r="722" spans="1:7" hidden="1" x14ac:dyDescent="0.25">
      <c r="A722" t="s">
        <v>1447</v>
      </c>
      <c r="B722" t="s">
        <v>1448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</row>
    <row r="723" spans="1:7" hidden="1" x14ac:dyDescent="0.25">
      <c r="A723" t="s">
        <v>1449</v>
      </c>
      <c r="B723" t="s">
        <v>1450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</row>
    <row r="724" spans="1:7" hidden="1" x14ac:dyDescent="0.25">
      <c r="A724" t="s">
        <v>1451</v>
      </c>
      <c r="B724" t="s">
        <v>1452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</row>
    <row r="725" spans="1:7" hidden="1" x14ac:dyDescent="0.25">
      <c r="A725" t="s">
        <v>1453</v>
      </c>
      <c r="B725" t="s">
        <v>1454</v>
      </c>
      <c r="C725" s="1">
        <v>0</v>
      </c>
      <c r="D725" s="1">
        <v>0</v>
      </c>
      <c r="E725" s="1">
        <v>1749816.94</v>
      </c>
      <c r="F725" s="1">
        <v>-1749816.94</v>
      </c>
      <c r="G725" s="1">
        <v>1749816.94</v>
      </c>
    </row>
    <row r="726" spans="1:7" hidden="1" x14ac:dyDescent="0.25">
      <c r="A726" t="s">
        <v>1455</v>
      </c>
      <c r="B726" t="s">
        <v>1456</v>
      </c>
      <c r="C726" s="1">
        <v>0</v>
      </c>
      <c r="D726" s="1">
        <v>0</v>
      </c>
      <c r="E726" s="1">
        <v>1749816.94</v>
      </c>
      <c r="F726" s="1">
        <v>-1749816.94</v>
      </c>
      <c r="G726" s="1">
        <v>1749816.94</v>
      </c>
    </row>
    <row r="727" spans="1:7" hidden="1" x14ac:dyDescent="0.25">
      <c r="A727" t="s">
        <v>1457</v>
      </c>
      <c r="B727" t="s">
        <v>1458</v>
      </c>
      <c r="C727" s="1">
        <v>0</v>
      </c>
      <c r="D727" s="1">
        <v>0</v>
      </c>
      <c r="E727" s="1">
        <v>1749816.94</v>
      </c>
      <c r="F727" s="1">
        <v>-1749816.94</v>
      </c>
      <c r="G727" s="1">
        <v>1749816.94</v>
      </c>
    </row>
    <row r="728" spans="1:7" hidden="1" x14ac:dyDescent="0.25">
      <c r="A728" t="s">
        <v>1459</v>
      </c>
      <c r="B728" t="s">
        <v>1460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</row>
    <row r="729" spans="1:7" hidden="1" x14ac:dyDescent="0.25">
      <c r="A729" t="s">
        <v>1461</v>
      </c>
      <c r="B729" t="s">
        <v>1462</v>
      </c>
      <c r="C729" s="1">
        <v>0</v>
      </c>
      <c r="D729" s="1">
        <v>0</v>
      </c>
      <c r="E729" s="1">
        <v>1555988</v>
      </c>
      <c r="F729" s="1">
        <v>-1555988</v>
      </c>
      <c r="G729" s="1">
        <v>1555988</v>
      </c>
    </row>
    <row r="730" spans="1:7" hidden="1" x14ac:dyDescent="0.25">
      <c r="A730" t="s">
        <v>1463</v>
      </c>
      <c r="B730" t="s">
        <v>1464</v>
      </c>
      <c r="C730" s="1">
        <v>0</v>
      </c>
      <c r="D730" s="1">
        <v>0</v>
      </c>
      <c r="E730" s="1">
        <v>15970.38</v>
      </c>
      <c r="F730" s="1">
        <v>-15970.38</v>
      </c>
      <c r="G730" s="1">
        <v>15970.38</v>
      </c>
    </row>
    <row r="731" spans="1:7" hidden="1" x14ac:dyDescent="0.25">
      <c r="A731" t="s">
        <v>1465</v>
      </c>
      <c r="B731" t="s">
        <v>1466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</row>
    <row r="732" spans="1:7" hidden="1" x14ac:dyDescent="0.25">
      <c r="A732" t="s">
        <v>1467</v>
      </c>
      <c r="B732" t="s">
        <v>1468</v>
      </c>
      <c r="C732" s="1">
        <v>0</v>
      </c>
      <c r="D732" s="1">
        <v>0</v>
      </c>
      <c r="E732" s="1">
        <v>177858.56</v>
      </c>
      <c r="F732" s="1">
        <v>-177858.56</v>
      </c>
      <c r="G732" s="1">
        <v>177858.56</v>
      </c>
    </row>
    <row r="733" spans="1:7" hidden="1" x14ac:dyDescent="0.25">
      <c r="A733" t="s">
        <v>1469</v>
      </c>
      <c r="B733" t="s">
        <v>1470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</row>
    <row r="734" spans="1:7" hidden="1" x14ac:dyDescent="0.25">
      <c r="A734" t="s">
        <v>1471</v>
      </c>
      <c r="B734" t="s">
        <v>1472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</row>
    <row r="735" spans="1:7" hidden="1" x14ac:dyDescent="0.25">
      <c r="A735" t="s">
        <v>1473</v>
      </c>
      <c r="B735" t="s">
        <v>1474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</row>
    <row r="736" spans="1:7" hidden="1" x14ac:dyDescent="0.25">
      <c r="A736" t="s">
        <v>1475</v>
      </c>
      <c r="B736" t="s">
        <v>1476</v>
      </c>
      <c r="C736" s="1">
        <v>0</v>
      </c>
      <c r="D736" s="1">
        <v>14110354.189999999</v>
      </c>
      <c r="E736" s="1">
        <v>164221245.28999999</v>
      </c>
      <c r="F736" s="1">
        <v>-150110891.09999999</v>
      </c>
      <c r="G736" s="1">
        <v>150110891.09999999</v>
      </c>
    </row>
    <row r="737" spans="1:7" hidden="1" x14ac:dyDescent="0.25">
      <c r="A737" t="s">
        <v>1477</v>
      </c>
      <c r="B737" t="s">
        <v>1478</v>
      </c>
      <c r="C737" s="1">
        <v>0</v>
      </c>
      <c r="D737" s="1">
        <v>200</v>
      </c>
      <c r="E737" s="1">
        <v>10934909.41</v>
      </c>
      <c r="F737" s="1">
        <v>-10934709.41</v>
      </c>
      <c r="G737" s="1">
        <v>10934709.41</v>
      </c>
    </row>
    <row r="738" spans="1:7" hidden="1" x14ac:dyDescent="0.25">
      <c r="A738" t="s">
        <v>1479</v>
      </c>
      <c r="B738" t="s">
        <v>1480</v>
      </c>
      <c r="C738" s="1">
        <v>0</v>
      </c>
      <c r="D738" s="1">
        <v>200</v>
      </c>
      <c r="E738" s="1">
        <v>10934909.41</v>
      </c>
      <c r="F738" s="1">
        <v>-10934709.41</v>
      </c>
      <c r="G738" s="1">
        <v>10934709.41</v>
      </c>
    </row>
    <row r="739" spans="1:7" hidden="1" x14ac:dyDescent="0.25">
      <c r="A739" t="s">
        <v>1481</v>
      </c>
      <c r="B739" t="s">
        <v>1482</v>
      </c>
      <c r="C739" s="1">
        <v>0</v>
      </c>
      <c r="D739" s="1">
        <v>0</v>
      </c>
      <c r="E739" s="1">
        <v>2426278.7200000002</v>
      </c>
      <c r="F739" s="1">
        <v>-2426278.7200000002</v>
      </c>
      <c r="G739" s="1">
        <v>2426278.7200000002</v>
      </c>
    </row>
    <row r="740" spans="1:7" hidden="1" x14ac:dyDescent="0.25">
      <c r="A740" t="s">
        <v>1483</v>
      </c>
      <c r="B740" t="s">
        <v>1484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</row>
    <row r="741" spans="1:7" hidden="1" x14ac:dyDescent="0.25">
      <c r="A741" t="s">
        <v>1485</v>
      </c>
      <c r="B741" t="s">
        <v>1486</v>
      </c>
      <c r="C741" s="1">
        <v>0</v>
      </c>
      <c r="D741" s="1">
        <v>0</v>
      </c>
      <c r="E741" s="1">
        <v>2908740.01</v>
      </c>
      <c r="F741" s="1">
        <v>-2908740.01</v>
      </c>
      <c r="G741" s="1">
        <v>2908740.01</v>
      </c>
    </row>
    <row r="742" spans="1:7" hidden="1" x14ac:dyDescent="0.25">
      <c r="A742" t="s">
        <v>1487</v>
      </c>
      <c r="B742" t="s">
        <v>1488</v>
      </c>
      <c r="C742" s="1">
        <v>0</v>
      </c>
      <c r="D742" s="1">
        <v>200</v>
      </c>
      <c r="E742" s="1">
        <v>5599890.6799999997</v>
      </c>
      <c r="F742" s="1">
        <v>-5599690.6799999997</v>
      </c>
      <c r="G742" s="1">
        <v>5599690.6799999997</v>
      </c>
    </row>
    <row r="743" spans="1:7" hidden="1" x14ac:dyDescent="0.25">
      <c r="A743" t="s">
        <v>1489</v>
      </c>
      <c r="B743" t="s">
        <v>1490</v>
      </c>
      <c r="C743" s="1">
        <v>0</v>
      </c>
      <c r="D743" s="1">
        <v>11292221.9</v>
      </c>
      <c r="E743" s="1">
        <v>132593037.73999999</v>
      </c>
      <c r="F743" s="1">
        <v>-121300815.84</v>
      </c>
      <c r="G743" s="1">
        <v>121300815.84</v>
      </c>
    </row>
    <row r="744" spans="1:7" hidden="1" x14ac:dyDescent="0.25">
      <c r="A744" t="s">
        <v>1491</v>
      </c>
      <c r="B744" t="s">
        <v>1492</v>
      </c>
      <c r="C744" s="1">
        <v>0</v>
      </c>
      <c r="D744" s="1">
        <v>363.09</v>
      </c>
      <c r="E744" s="1">
        <v>5375980.7300000004</v>
      </c>
      <c r="F744" s="1">
        <v>-5375617.6399999997</v>
      </c>
      <c r="G744" s="1">
        <v>5375617.6399999997</v>
      </c>
    </row>
    <row r="745" spans="1:7" hidden="1" x14ac:dyDescent="0.25">
      <c r="A745" t="s">
        <v>1493</v>
      </c>
      <c r="B745" t="s">
        <v>1494</v>
      </c>
      <c r="C745" s="1">
        <v>0</v>
      </c>
      <c r="D745" s="1">
        <v>363.09</v>
      </c>
      <c r="E745" s="1">
        <v>5375980.7300000004</v>
      </c>
      <c r="F745" s="1">
        <v>-5375617.6399999997</v>
      </c>
      <c r="G745" s="1">
        <v>5375617.6399999997</v>
      </c>
    </row>
    <row r="746" spans="1:7" hidden="1" x14ac:dyDescent="0.25">
      <c r="A746" t="s">
        <v>1495</v>
      </c>
      <c r="B746" t="s">
        <v>1496</v>
      </c>
      <c r="C746" s="1">
        <v>0</v>
      </c>
      <c r="D746" s="1">
        <v>0</v>
      </c>
      <c r="E746" s="1">
        <v>16580142.26</v>
      </c>
      <c r="F746" s="1">
        <v>-16580142.26</v>
      </c>
      <c r="G746" s="1">
        <v>16580142.26</v>
      </c>
    </row>
    <row r="747" spans="1:7" hidden="1" x14ac:dyDescent="0.25">
      <c r="A747" t="s">
        <v>1497</v>
      </c>
      <c r="B747" t="s">
        <v>1498</v>
      </c>
      <c r="C747" s="1">
        <v>0</v>
      </c>
      <c r="D747" s="1">
        <v>0</v>
      </c>
      <c r="E747" s="1">
        <v>2417181.0299999998</v>
      </c>
      <c r="F747" s="1">
        <v>-2417181.0299999998</v>
      </c>
      <c r="G747" s="1">
        <v>2417181.0299999998</v>
      </c>
    </row>
    <row r="748" spans="1:7" hidden="1" x14ac:dyDescent="0.25">
      <c r="A748" t="s">
        <v>1499</v>
      </c>
      <c r="B748" t="s">
        <v>1500</v>
      </c>
      <c r="C748" s="1">
        <v>0</v>
      </c>
      <c r="D748" s="1">
        <v>0</v>
      </c>
      <c r="E748" s="1">
        <v>925613.61</v>
      </c>
      <c r="F748" s="1">
        <v>-925613.61</v>
      </c>
      <c r="G748" s="1">
        <v>925613.61</v>
      </c>
    </row>
    <row r="749" spans="1:7" hidden="1" x14ac:dyDescent="0.25">
      <c r="A749" t="s">
        <v>1501</v>
      </c>
      <c r="B749" t="s">
        <v>1502</v>
      </c>
      <c r="C749" s="1">
        <v>0</v>
      </c>
      <c r="D749" s="1">
        <v>0</v>
      </c>
      <c r="E749" s="1">
        <v>13166805.25</v>
      </c>
      <c r="F749" s="1">
        <v>-13166805.25</v>
      </c>
      <c r="G749" s="1">
        <v>13166805.25</v>
      </c>
    </row>
    <row r="750" spans="1:7" hidden="1" x14ac:dyDescent="0.25">
      <c r="A750" t="s">
        <v>1503</v>
      </c>
      <c r="B750" t="s">
        <v>1504</v>
      </c>
      <c r="C750" s="1">
        <v>0</v>
      </c>
      <c r="D750" s="1">
        <v>0</v>
      </c>
      <c r="E750" s="1">
        <v>2996.56</v>
      </c>
      <c r="F750" s="1">
        <v>-2996.56</v>
      </c>
      <c r="G750" s="1">
        <v>2996.56</v>
      </c>
    </row>
    <row r="751" spans="1:7" hidden="1" x14ac:dyDescent="0.25">
      <c r="A751" t="s">
        <v>1505</v>
      </c>
      <c r="B751" t="s">
        <v>1506</v>
      </c>
      <c r="C751" s="1">
        <v>0</v>
      </c>
      <c r="D751" s="1">
        <v>0</v>
      </c>
      <c r="E751" s="1">
        <v>67545.81</v>
      </c>
      <c r="F751" s="1">
        <v>-67545.81</v>
      </c>
      <c r="G751" s="1">
        <v>67545.81</v>
      </c>
    </row>
    <row r="752" spans="1:7" hidden="1" x14ac:dyDescent="0.25">
      <c r="A752" t="s">
        <v>1507</v>
      </c>
      <c r="B752" t="s">
        <v>1508</v>
      </c>
      <c r="C752" s="1">
        <v>0</v>
      </c>
      <c r="D752" s="1">
        <v>25188.240000000002</v>
      </c>
      <c r="E752" s="1">
        <v>7087838.6699999999</v>
      </c>
      <c r="F752" s="1">
        <v>-7062650.4299999997</v>
      </c>
      <c r="G752" s="1">
        <v>7062650.4299999997</v>
      </c>
    </row>
    <row r="753" spans="1:7" hidden="1" x14ac:dyDescent="0.25">
      <c r="A753" t="s">
        <v>1509</v>
      </c>
      <c r="B753" t="s">
        <v>1510</v>
      </c>
      <c r="C753" s="1">
        <v>0</v>
      </c>
      <c r="D753" s="1">
        <v>217.14</v>
      </c>
      <c r="E753" s="1">
        <v>1868238.31</v>
      </c>
      <c r="F753" s="1">
        <v>-1868021.17</v>
      </c>
      <c r="G753" s="1">
        <v>1868021.17</v>
      </c>
    </row>
    <row r="754" spans="1:7" hidden="1" x14ac:dyDescent="0.25">
      <c r="A754" t="s">
        <v>1511</v>
      </c>
      <c r="B754" t="s">
        <v>1512</v>
      </c>
      <c r="C754" s="1">
        <v>0</v>
      </c>
      <c r="D754" s="1">
        <v>0</v>
      </c>
      <c r="E754" s="1">
        <v>132495</v>
      </c>
      <c r="F754" s="1">
        <v>-132495</v>
      </c>
      <c r="G754" s="1">
        <v>132495</v>
      </c>
    </row>
    <row r="755" spans="1:7" hidden="1" x14ac:dyDescent="0.25">
      <c r="A755" t="s">
        <v>1513</v>
      </c>
      <c r="B755" t="s">
        <v>1514</v>
      </c>
      <c r="C755" s="1">
        <v>0</v>
      </c>
      <c r="D755" s="1">
        <v>0</v>
      </c>
      <c r="E755" s="1">
        <v>173277.83</v>
      </c>
      <c r="F755" s="1">
        <v>-173277.83</v>
      </c>
      <c r="G755" s="1">
        <v>173277.83</v>
      </c>
    </row>
    <row r="756" spans="1:7" hidden="1" x14ac:dyDescent="0.25">
      <c r="A756" t="s">
        <v>1515</v>
      </c>
      <c r="B756" t="s">
        <v>1516</v>
      </c>
      <c r="C756" s="1">
        <v>0</v>
      </c>
      <c r="D756" s="1">
        <v>0</v>
      </c>
      <c r="E756" s="1">
        <v>47.76</v>
      </c>
      <c r="F756" s="1">
        <v>-47.76</v>
      </c>
      <c r="G756" s="1">
        <v>47.76</v>
      </c>
    </row>
    <row r="757" spans="1:7" hidden="1" x14ac:dyDescent="0.25">
      <c r="A757" t="s">
        <v>1517</v>
      </c>
      <c r="B757" t="s">
        <v>1518</v>
      </c>
      <c r="C757" s="1">
        <v>0</v>
      </c>
      <c r="D757" s="1">
        <v>24971.1</v>
      </c>
      <c r="E757" s="1">
        <v>4913779.7699999996</v>
      </c>
      <c r="F757" s="1">
        <v>-4888808.67</v>
      </c>
      <c r="G757" s="1">
        <v>4888808.67</v>
      </c>
    </row>
    <row r="758" spans="1:7" hidden="1" x14ac:dyDescent="0.25">
      <c r="A758" t="s">
        <v>1519</v>
      </c>
      <c r="B758" t="s">
        <v>1520</v>
      </c>
      <c r="C758" s="1">
        <v>0</v>
      </c>
      <c r="D758" s="1">
        <v>0</v>
      </c>
      <c r="E758" s="1">
        <v>6484490.7800000003</v>
      </c>
      <c r="F758" s="1">
        <v>-6484490.7800000003</v>
      </c>
      <c r="G758" s="1">
        <v>6484490.7800000003</v>
      </c>
    </row>
    <row r="759" spans="1:7" hidden="1" x14ac:dyDescent="0.25">
      <c r="A759" t="s">
        <v>1521</v>
      </c>
      <c r="B759" t="s">
        <v>1522</v>
      </c>
      <c r="C759" s="1">
        <v>0</v>
      </c>
      <c r="D759" s="1">
        <v>0</v>
      </c>
      <c r="E759" s="1">
        <v>6414062.2400000002</v>
      </c>
      <c r="F759" s="1">
        <v>-6414062.2400000002</v>
      </c>
      <c r="G759" s="1">
        <v>6414062.2400000002</v>
      </c>
    </row>
    <row r="760" spans="1:7" hidden="1" x14ac:dyDescent="0.25">
      <c r="A760" t="s">
        <v>1523</v>
      </c>
      <c r="B760" t="s">
        <v>1524</v>
      </c>
      <c r="C760" s="1">
        <v>0</v>
      </c>
      <c r="D760" s="1">
        <v>0</v>
      </c>
      <c r="E760" s="1">
        <v>26202.75</v>
      </c>
      <c r="F760" s="1">
        <v>-26202.75</v>
      </c>
      <c r="G760" s="1">
        <v>26202.75</v>
      </c>
    </row>
    <row r="761" spans="1:7" hidden="1" x14ac:dyDescent="0.25">
      <c r="A761" t="s">
        <v>1525</v>
      </c>
      <c r="B761" t="s">
        <v>1526</v>
      </c>
      <c r="C761" s="1">
        <v>0</v>
      </c>
      <c r="D761" s="1">
        <v>0</v>
      </c>
      <c r="E761" s="1">
        <v>44225.79</v>
      </c>
      <c r="F761" s="1">
        <v>-44225.79</v>
      </c>
      <c r="G761" s="1">
        <v>44225.79</v>
      </c>
    </row>
    <row r="762" spans="1:7" hidden="1" x14ac:dyDescent="0.25">
      <c r="A762" t="s">
        <v>1527</v>
      </c>
      <c r="B762" t="s">
        <v>1528</v>
      </c>
      <c r="C762" s="1">
        <v>0</v>
      </c>
      <c r="D762" s="1">
        <v>0</v>
      </c>
      <c r="E762" s="1">
        <v>518985.07</v>
      </c>
      <c r="F762" s="1">
        <v>-518985.07</v>
      </c>
      <c r="G762" s="1">
        <v>518985.07</v>
      </c>
    </row>
    <row r="763" spans="1:7" hidden="1" x14ac:dyDescent="0.25">
      <c r="A763" t="s">
        <v>1529</v>
      </c>
      <c r="B763" t="s">
        <v>1530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</row>
    <row r="764" spans="1:7" hidden="1" x14ac:dyDescent="0.25">
      <c r="A764" t="s">
        <v>1531</v>
      </c>
      <c r="B764" t="s">
        <v>1532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</row>
    <row r="765" spans="1:7" hidden="1" x14ac:dyDescent="0.25">
      <c r="A765" t="s">
        <v>1533</v>
      </c>
      <c r="B765" t="s">
        <v>1534</v>
      </c>
      <c r="C765" s="1">
        <v>0</v>
      </c>
      <c r="D765" s="1">
        <v>0</v>
      </c>
      <c r="E765" s="1">
        <v>7069</v>
      </c>
      <c r="F765" s="1">
        <v>-7069</v>
      </c>
      <c r="G765" s="1">
        <v>7069</v>
      </c>
    </row>
    <row r="766" spans="1:7" hidden="1" x14ac:dyDescent="0.25">
      <c r="A766" t="s">
        <v>1535</v>
      </c>
      <c r="B766" t="s">
        <v>1536</v>
      </c>
      <c r="C766" s="1">
        <v>0</v>
      </c>
      <c r="D766" s="1">
        <v>0</v>
      </c>
      <c r="E766" s="1">
        <v>52173</v>
      </c>
      <c r="F766" s="1">
        <v>-52173</v>
      </c>
      <c r="G766" s="1">
        <v>52173</v>
      </c>
    </row>
    <row r="767" spans="1:7" hidden="1" x14ac:dyDescent="0.25">
      <c r="A767" t="s">
        <v>1537</v>
      </c>
      <c r="B767" t="s">
        <v>1538</v>
      </c>
      <c r="C767" s="1">
        <v>0</v>
      </c>
      <c r="D767" s="1">
        <v>0</v>
      </c>
      <c r="E767" s="1">
        <v>459743.07</v>
      </c>
      <c r="F767" s="1">
        <v>-459743.07</v>
      </c>
      <c r="G767" s="1">
        <v>459743.07</v>
      </c>
    </row>
    <row r="768" spans="1:7" hidden="1" x14ac:dyDescent="0.25">
      <c r="A768" t="s">
        <v>1539</v>
      </c>
      <c r="B768" t="s">
        <v>1540</v>
      </c>
      <c r="C768" s="1">
        <v>0</v>
      </c>
      <c r="D768" s="1">
        <v>0</v>
      </c>
      <c r="E768" s="1">
        <v>0</v>
      </c>
      <c r="F768" s="1">
        <v>0</v>
      </c>
      <c r="G768" s="1">
        <v>0</v>
      </c>
    </row>
    <row r="769" spans="1:7" hidden="1" x14ac:dyDescent="0.25">
      <c r="A769" t="s">
        <v>1541</v>
      </c>
      <c r="B769" t="s">
        <v>1542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</row>
    <row r="770" spans="1:7" hidden="1" x14ac:dyDescent="0.25">
      <c r="A770" t="s">
        <v>1543</v>
      </c>
      <c r="B770" t="s">
        <v>1544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</row>
    <row r="771" spans="1:7" hidden="1" x14ac:dyDescent="0.25">
      <c r="A771" t="s">
        <v>1545</v>
      </c>
      <c r="B771" t="s">
        <v>1546</v>
      </c>
      <c r="C771" s="1">
        <v>0</v>
      </c>
      <c r="D771" s="1">
        <v>11257463.82</v>
      </c>
      <c r="E771" s="1">
        <v>59233729.020000003</v>
      </c>
      <c r="F771" s="1">
        <v>-47976265.200000003</v>
      </c>
      <c r="G771" s="1">
        <v>47976265.200000003</v>
      </c>
    </row>
    <row r="772" spans="1:7" hidden="1" x14ac:dyDescent="0.25">
      <c r="A772" t="s">
        <v>1547</v>
      </c>
      <c r="B772" t="s">
        <v>1548</v>
      </c>
      <c r="C772" s="1">
        <v>0</v>
      </c>
      <c r="D772" s="1">
        <v>11257463.82</v>
      </c>
      <c r="E772" s="1">
        <v>45751872.159999996</v>
      </c>
      <c r="F772" s="1">
        <v>-34494408.340000004</v>
      </c>
      <c r="G772" s="1">
        <v>34494408.340000004</v>
      </c>
    </row>
    <row r="773" spans="1:7" hidden="1" x14ac:dyDescent="0.25">
      <c r="A773" t="s">
        <v>1549</v>
      </c>
      <c r="B773" t="s">
        <v>1550</v>
      </c>
      <c r="C773" s="1">
        <v>0</v>
      </c>
      <c r="D773" s="1">
        <v>4872.1099999999997</v>
      </c>
      <c r="E773" s="1">
        <v>45751872.159999996</v>
      </c>
      <c r="F773" s="1">
        <v>-45747000.049999997</v>
      </c>
      <c r="G773" s="1">
        <v>45747000.049999997</v>
      </c>
    </row>
    <row r="774" spans="1:7" hidden="1" x14ac:dyDescent="0.25">
      <c r="A774" t="s">
        <v>1551</v>
      </c>
      <c r="B774" t="s">
        <v>1552</v>
      </c>
      <c r="C774" s="1">
        <v>0</v>
      </c>
      <c r="D774" s="1">
        <v>11252591.710000001</v>
      </c>
      <c r="E774" s="1">
        <v>0</v>
      </c>
      <c r="F774" s="1">
        <v>11252591.710000001</v>
      </c>
      <c r="G774" s="1">
        <v>-11252591.710000001</v>
      </c>
    </row>
    <row r="775" spans="1:7" hidden="1" x14ac:dyDescent="0.25">
      <c r="A775" t="s">
        <v>1553</v>
      </c>
      <c r="B775" t="s">
        <v>1554</v>
      </c>
      <c r="C775" s="1">
        <v>0</v>
      </c>
      <c r="D775" s="1">
        <v>4525762.53</v>
      </c>
      <c r="E775" s="1">
        <v>0</v>
      </c>
      <c r="F775" s="1">
        <v>4525762.53</v>
      </c>
      <c r="G775" s="1">
        <v>-4525762.53</v>
      </c>
    </row>
    <row r="776" spans="1:7" hidden="1" x14ac:dyDescent="0.25">
      <c r="A776" t="s">
        <v>1555</v>
      </c>
      <c r="B776" t="s">
        <v>1556</v>
      </c>
      <c r="C776" s="1">
        <v>0</v>
      </c>
      <c r="D776" s="1">
        <v>6726829.1799999997</v>
      </c>
      <c r="E776" s="1">
        <v>0</v>
      </c>
      <c r="F776" s="1">
        <v>6726829.1799999997</v>
      </c>
      <c r="G776" s="1">
        <v>-6726829.1799999997</v>
      </c>
    </row>
    <row r="777" spans="1:7" hidden="1" x14ac:dyDescent="0.25">
      <c r="A777" t="s">
        <v>1557</v>
      </c>
      <c r="B777" t="s">
        <v>1558</v>
      </c>
      <c r="C777" s="1">
        <v>0</v>
      </c>
      <c r="D777" s="1">
        <v>0</v>
      </c>
      <c r="E777" s="1">
        <v>13481856.859999999</v>
      </c>
      <c r="F777" s="1">
        <v>-13481856.859999999</v>
      </c>
      <c r="G777" s="1">
        <v>13481856.859999999</v>
      </c>
    </row>
    <row r="778" spans="1:7" hidden="1" x14ac:dyDescent="0.25">
      <c r="A778" t="s">
        <v>1559</v>
      </c>
      <c r="B778" t="s">
        <v>1560</v>
      </c>
      <c r="C778" s="1">
        <v>0</v>
      </c>
      <c r="D778" s="1">
        <v>2746.82</v>
      </c>
      <c r="E778" s="1">
        <v>15185263.09</v>
      </c>
      <c r="F778" s="1">
        <v>-15182516.27</v>
      </c>
      <c r="G778" s="1">
        <v>15182516.27</v>
      </c>
    </row>
    <row r="779" spans="1:7" hidden="1" x14ac:dyDescent="0.25">
      <c r="A779" t="s">
        <v>1561</v>
      </c>
      <c r="B779" t="s">
        <v>1562</v>
      </c>
      <c r="C779" s="1">
        <v>0</v>
      </c>
      <c r="D779" s="1">
        <v>0</v>
      </c>
      <c r="E779" s="1">
        <v>38480.69</v>
      </c>
      <c r="F779" s="1">
        <v>-38480.69</v>
      </c>
      <c r="G779" s="1">
        <v>38480.69</v>
      </c>
    </row>
    <row r="780" spans="1:7" hidden="1" x14ac:dyDescent="0.25">
      <c r="A780" t="s">
        <v>1563</v>
      </c>
      <c r="B780" t="s">
        <v>1564</v>
      </c>
      <c r="C780" s="1">
        <v>0</v>
      </c>
      <c r="D780" s="1">
        <v>1747.98</v>
      </c>
      <c r="E780" s="1">
        <v>5156579.8</v>
      </c>
      <c r="F780" s="1">
        <v>-5154831.82</v>
      </c>
      <c r="G780" s="1">
        <v>5154831.82</v>
      </c>
    </row>
    <row r="781" spans="1:7" hidden="1" x14ac:dyDescent="0.25">
      <c r="A781" t="s">
        <v>1565</v>
      </c>
      <c r="B781" t="s">
        <v>1566</v>
      </c>
      <c r="C781" s="1">
        <v>0</v>
      </c>
      <c r="D781" s="1">
        <v>0</v>
      </c>
      <c r="E781" s="1">
        <v>7125116.7699999996</v>
      </c>
      <c r="F781" s="1">
        <v>-7125116.7699999996</v>
      </c>
      <c r="G781" s="1">
        <v>7125116.7699999996</v>
      </c>
    </row>
    <row r="782" spans="1:7" hidden="1" x14ac:dyDescent="0.25">
      <c r="A782" t="s">
        <v>1567</v>
      </c>
      <c r="B782" t="s">
        <v>1568</v>
      </c>
      <c r="C782" s="1">
        <v>0</v>
      </c>
      <c r="D782" s="1">
        <v>998.84</v>
      </c>
      <c r="E782" s="1">
        <v>2508194.41</v>
      </c>
      <c r="F782" s="1">
        <v>-2507195.5699999998</v>
      </c>
      <c r="G782" s="1">
        <v>2507195.5699999998</v>
      </c>
    </row>
    <row r="783" spans="1:7" hidden="1" x14ac:dyDescent="0.25">
      <c r="A783" t="s">
        <v>1569</v>
      </c>
      <c r="B783" t="s">
        <v>1570</v>
      </c>
      <c r="C783" s="1">
        <v>0</v>
      </c>
      <c r="D783" s="1">
        <v>0</v>
      </c>
      <c r="E783" s="1">
        <v>108566.17</v>
      </c>
      <c r="F783" s="1">
        <v>-108566.17</v>
      </c>
      <c r="G783" s="1">
        <v>108566.17</v>
      </c>
    </row>
    <row r="784" spans="1:7" hidden="1" x14ac:dyDescent="0.25">
      <c r="A784" t="s">
        <v>1571</v>
      </c>
      <c r="B784" t="s">
        <v>1572</v>
      </c>
      <c r="C784" s="1">
        <v>0</v>
      </c>
      <c r="D784" s="1">
        <v>0</v>
      </c>
      <c r="E784" s="1">
        <v>248325.25</v>
      </c>
      <c r="F784" s="1">
        <v>-248325.25</v>
      </c>
      <c r="G784" s="1">
        <v>248325.25</v>
      </c>
    </row>
    <row r="785" spans="1:7" hidden="1" x14ac:dyDescent="0.25">
      <c r="A785" t="s">
        <v>1573</v>
      </c>
      <c r="B785" t="s">
        <v>1574</v>
      </c>
      <c r="C785" s="1">
        <v>0</v>
      </c>
      <c r="D785" s="1">
        <v>6459.93</v>
      </c>
      <c r="E785" s="1">
        <v>16415304.65</v>
      </c>
      <c r="F785" s="1">
        <v>-16408844.720000001</v>
      </c>
      <c r="G785" s="1">
        <v>16408844.720000001</v>
      </c>
    </row>
    <row r="786" spans="1:7" hidden="1" x14ac:dyDescent="0.25">
      <c r="A786" t="s">
        <v>1575</v>
      </c>
      <c r="B786" t="s">
        <v>1576</v>
      </c>
      <c r="C786" s="1">
        <v>0</v>
      </c>
      <c r="D786" s="1">
        <v>0</v>
      </c>
      <c r="E786" s="1">
        <v>31658.66</v>
      </c>
      <c r="F786" s="1">
        <v>-31658.66</v>
      </c>
      <c r="G786" s="1">
        <v>31658.66</v>
      </c>
    </row>
    <row r="787" spans="1:7" hidden="1" x14ac:dyDescent="0.25">
      <c r="A787" t="s">
        <v>1577</v>
      </c>
      <c r="B787" t="s">
        <v>1578</v>
      </c>
      <c r="C787" s="1">
        <v>0</v>
      </c>
      <c r="D787" s="1">
        <v>0</v>
      </c>
      <c r="E787" s="1">
        <v>20739.09</v>
      </c>
      <c r="F787" s="1">
        <v>-20739.09</v>
      </c>
      <c r="G787" s="1">
        <v>20739.09</v>
      </c>
    </row>
    <row r="788" spans="1:7" hidden="1" x14ac:dyDescent="0.25">
      <c r="A788" t="s">
        <v>1579</v>
      </c>
      <c r="B788" t="s">
        <v>1580</v>
      </c>
      <c r="C788" s="1">
        <v>0</v>
      </c>
      <c r="D788" s="1">
        <v>1302.8399999999999</v>
      </c>
      <c r="E788" s="1">
        <v>877293.27</v>
      </c>
      <c r="F788" s="1">
        <v>-875990.43</v>
      </c>
      <c r="G788" s="1">
        <v>875990.43</v>
      </c>
    </row>
    <row r="789" spans="1:7" hidden="1" x14ac:dyDescent="0.25">
      <c r="A789" t="s">
        <v>1581</v>
      </c>
      <c r="B789" t="s">
        <v>1582</v>
      </c>
      <c r="C789" s="1">
        <v>0</v>
      </c>
      <c r="D789" s="1">
        <v>0</v>
      </c>
      <c r="E789" s="1">
        <v>330939.52000000002</v>
      </c>
      <c r="F789" s="1">
        <v>-330939.52000000002</v>
      </c>
      <c r="G789" s="1">
        <v>330939.52000000002</v>
      </c>
    </row>
    <row r="790" spans="1:7" hidden="1" x14ac:dyDescent="0.25">
      <c r="A790" t="s">
        <v>1583</v>
      </c>
      <c r="B790" t="s">
        <v>1584</v>
      </c>
      <c r="C790" s="1">
        <v>0</v>
      </c>
      <c r="D790" s="1">
        <v>0</v>
      </c>
      <c r="E790" s="1">
        <v>81470.34</v>
      </c>
      <c r="F790" s="1">
        <v>-81470.34</v>
      </c>
      <c r="G790" s="1">
        <v>81470.34</v>
      </c>
    </row>
    <row r="791" spans="1:7" hidden="1" x14ac:dyDescent="0.25">
      <c r="A791" t="s">
        <v>1585</v>
      </c>
      <c r="B791" t="s">
        <v>1586</v>
      </c>
      <c r="C791" s="1">
        <v>0</v>
      </c>
      <c r="D791" s="1">
        <v>4342.8</v>
      </c>
      <c r="E791" s="1">
        <v>1067602.2</v>
      </c>
      <c r="F791" s="1">
        <v>-1063259.3999999999</v>
      </c>
      <c r="G791" s="1">
        <v>1063259.3999999999</v>
      </c>
    </row>
    <row r="792" spans="1:7" hidden="1" x14ac:dyDescent="0.25">
      <c r="A792" t="s">
        <v>1587</v>
      </c>
      <c r="B792" t="s">
        <v>1588</v>
      </c>
      <c r="C792" s="1">
        <v>0</v>
      </c>
      <c r="D792" s="1">
        <v>0</v>
      </c>
      <c r="E792" s="1">
        <v>10060528.16</v>
      </c>
      <c r="F792" s="1">
        <v>-10060528.16</v>
      </c>
      <c r="G792" s="1">
        <v>10060528.16</v>
      </c>
    </row>
    <row r="793" spans="1:7" hidden="1" x14ac:dyDescent="0.25">
      <c r="A793" t="s">
        <v>1589</v>
      </c>
      <c r="B793" t="s">
        <v>1590</v>
      </c>
      <c r="C793" s="1">
        <v>0</v>
      </c>
      <c r="D793" s="1">
        <v>0</v>
      </c>
      <c r="E793" s="1">
        <v>654120.78</v>
      </c>
      <c r="F793" s="1">
        <v>-654120.78</v>
      </c>
      <c r="G793" s="1">
        <v>654120.78</v>
      </c>
    </row>
    <row r="794" spans="1:7" hidden="1" x14ac:dyDescent="0.25">
      <c r="A794" t="s">
        <v>1591</v>
      </c>
      <c r="B794" t="s">
        <v>1592</v>
      </c>
      <c r="C794" s="1">
        <v>0</v>
      </c>
      <c r="D794" s="1">
        <v>0</v>
      </c>
      <c r="E794" s="1">
        <v>9771.2999999999993</v>
      </c>
      <c r="F794" s="1">
        <v>-9771.2999999999993</v>
      </c>
      <c r="G794" s="1">
        <v>9771.2999999999993</v>
      </c>
    </row>
    <row r="795" spans="1:7" hidden="1" x14ac:dyDescent="0.25">
      <c r="A795" t="s">
        <v>1593</v>
      </c>
      <c r="B795" t="s">
        <v>1594</v>
      </c>
      <c r="C795" s="1">
        <v>0</v>
      </c>
      <c r="D795" s="1">
        <v>814.29</v>
      </c>
      <c r="E795" s="1">
        <v>787504.66</v>
      </c>
      <c r="F795" s="1">
        <v>-786690.37</v>
      </c>
      <c r="G795" s="1">
        <v>786690.37</v>
      </c>
    </row>
    <row r="796" spans="1:7" hidden="1" x14ac:dyDescent="0.25">
      <c r="A796" t="s">
        <v>1595</v>
      </c>
      <c r="B796" t="s">
        <v>1596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</row>
    <row r="797" spans="1:7" hidden="1" x14ac:dyDescent="0.25">
      <c r="A797" t="s">
        <v>1597</v>
      </c>
      <c r="B797" t="s">
        <v>1598</v>
      </c>
      <c r="C797" s="1">
        <v>0</v>
      </c>
      <c r="D797" s="1">
        <v>0</v>
      </c>
      <c r="E797" s="1">
        <v>1171185.1200000001</v>
      </c>
      <c r="F797" s="1">
        <v>-1171185.1200000001</v>
      </c>
      <c r="G797" s="1">
        <v>1171185.1200000001</v>
      </c>
    </row>
    <row r="798" spans="1:7" hidden="1" x14ac:dyDescent="0.25">
      <c r="A798" t="s">
        <v>1599</v>
      </c>
      <c r="B798" t="s">
        <v>1600</v>
      </c>
      <c r="C798" s="1">
        <v>0</v>
      </c>
      <c r="D798" s="1">
        <v>0</v>
      </c>
      <c r="E798" s="1">
        <v>1322491.55</v>
      </c>
      <c r="F798" s="1">
        <v>-1322491.55</v>
      </c>
      <c r="G798" s="1">
        <v>1322491.55</v>
      </c>
    </row>
    <row r="799" spans="1:7" hidden="1" x14ac:dyDescent="0.25">
      <c r="A799" t="s">
        <v>1601</v>
      </c>
      <c r="B799" t="s">
        <v>1602</v>
      </c>
      <c r="C799" s="1">
        <v>0</v>
      </c>
      <c r="D799" s="1">
        <v>0</v>
      </c>
      <c r="E799" s="1">
        <v>71478.880000000005</v>
      </c>
      <c r="F799" s="1">
        <v>-71478.880000000005</v>
      </c>
      <c r="G799" s="1">
        <v>71478.880000000005</v>
      </c>
    </row>
    <row r="800" spans="1:7" hidden="1" x14ac:dyDescent="0.25">
      <c r="A800" t="s">
        <v>1603</v>
      </c>
      <c r="B800" t="s">
        <v>1604</v>
      </c>
      <c r="C800" s="1">
        <v>0</v>
      </c>
      <c r="D800" s="1">
        <v>0</v>
      </c>
      <c r="E800" s="1">
        <v>673.13</v>
      </c>
      <c r="F800" s="1">
        <v>-673.13</v>
      </c>
      <c r="G800" s="1">
        <v>673.13</v>
      </c>
    </row>
    <row r="801" spans="1:7" hidden="1" x14ac:dyDescent="0.25">
      <c r="A801" t="s">
        <v>1605</v>
      </c>
      <c r="B801" t="s">
        <v>1606</v>
      </c>
      <c r="C801" s="1">
        <v>0</v>
      </c>
      <c r="D801" s="1">
        <v>0</v>
      </c>
      <c r="E801" s="1">
        <v>15402.14</v>
      </c>
      <c r="F801" s="1">
        <v>-15402.14</v>
      </c>
      <c r="G801" s="1">
        <v>15402.14</v>
      </c>
    </row>
    <row r="802" spans="1:7" hidden="1" x14ac:dyDescent="0.25">
      <c r="A802" t="s">
        <v>1607</v>
      </c>
      <c r="B802" t="s">
        <v>1608</v>
      </c>
      <c r="C802" s="1">
        <v>0</v>
      </c>
      <c r="D802" s="1">
        <v>0</v>
      </c>
      <c r="E802" s="1">
        <v>12927.44</v>
      </c>
      <c r="F802" s="1">
        <v>-12927.44</v>
      </c>
      <c r="G802" s="1">
        <v>12927.44</v>
      </c>
    </row>
    <row r="803" spans="1:7" hidden="1" x14ac:dyDescent="0.25">
      <c r="A803" t="s">
        <v>1609</v>
      </c>
      <c r="B803" t="s">
        <v>1610</v>
      </c>
      <c r="C803" s="1">
        <v>0</v>
      </c>
      <c r="D803" s="1">
        <v>0</v>
      </c>
      <c r="E803" s="1">
        <v>42356.87</v>
      </c>
      <c r="F803" s="1">
        <v>-42356.87</v>
      </c>
      <c r="G803" s="1">
        <v>42356.87</v>
      </c>
    </row>
    <row r="804" spans="1:7" hidden="1" x14ac:dyDescent="0.25">
      <c r="A804" t="s">
        <v>1611</v>
      </c>
      <c r="B804" t="s">
        <v>1612</v>
      </c>
      <c r="C804" s="1">
        <v>0</v>
      </c>
      <c r="D804" s="1">
        <v>0</v>
      </c>
      <c r="E804" s="1">
        <v>0</v>
      </c>
      <c r="F804" s="1">
        <v>0</v>
      </c>
      <c r="G804" s="1">
        <v>0</v>
      </c>
    </row>
    <row r="805" spans="1:7" hidden="1" x14ac:dyDescent="0.25">
      <c r="A805" t="s">
        <v>1613</v>
      </c>
      <c r="B805" t="s">
        <v>1614</v>
      </c>
      <c r="C805" s="1">
        <v>0</v>
      </c>
      <c r="D805" s="1">
        <v>0</v>
      </c>
      <c r="E805" s="1">
        <v>119.3</v>
      </c>
      <c r="F805" s="1">
        <v>-119.3</v>
      </c>
      <c r="G805" s="1">
        <v>119.3</v>
      </c>
    </row>
    <row r="806" spans="1:7" hidden="1" x14ac:dyDescent="0.25">
      <c r="A806" t="s">
        <v>1615</v>
      </c>
      <c r="B806" t="s">
        <v>1616</v>
      </c>
      <c r="C806" s="1">
        <v>0</v>
      </c>
      <c r="D806" s="1">
        <v>0</v>
      </c>
      <c r="E806" s="1">
        <v>5500544.5899999999</v>
      </c>
      <c r="F806" s="1">
        <v>-5500544.5899999999</v>
      </c>
      <c r="G806" s="1">
        <v>5500544.5899999999</v>
      </c>
    </row>
    <row r="807" spans="1:7" hidden="1" x14ac:dyDescent="0.25">
      <c r="A807" t="s">
        <v>1617</v>
      </c>
      <c r="B807" t="s">
        <v>1618</v>
      </c>
      <c r="C807" s="1">
        <v>0</v>
      </c>
      <c r="D807" s="1">
        <v>0</v>
      </c>
      <c r="E807" s="1">
        <v>5500544.5899999999</v>
      </c>
      <c r="F807" s="1">
        <v>-5500544.5899999999</v>
      </c>
      <c r="G807" s="1">
        <v>5500544.5899999999</v>
      </c>
    </row>
    <row r="808" spans="1:7" hidden="1" x14ac:dyDescent="0.25">
      <c r="A808" t="s">
        <v>1619</v>
      </c>
      <c r="B808" t="s">
        <v>1620</v>
      </c>
      <c r="C808" s="1">
        <v>0</v>
      </c>
      <c r="D808" s="1">
        <v>0</v>
      </c>
      <c r="E808" s="1">
        <v>0</v>
      </c>
      <c r="F808" s="1">
        <v>0</v>
      </c>
      <c r="G808" s="1">
        <v>0</v>
      </c>
    </row>
    <row r="809" spans="1:7" hidden="1" x14ac:dyDescent="0.25">
      <c r="A809" t="s">
        <v>1621</v>
      </c>
      <c r="B809" t="s">
        <v>1622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</row>
    <row r="810" spans="1:7" hidden="1" x14ac:dyDescent="0.25">
      <c r="A810" t="s">
        <v>1623</v>
      </c>
      <c r="B810" t="s">
        <v>1624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</row>
    <row r="811" spans="1:7" hidden="1" x14ac:dyDescent="0.25">
      <c r="A811" t="s">
        <v>1625</v>
      </c>
      <c r="B811" t="s">
        <v>1626</v>
      </c>
      <c r="C811" s="1">
        <v>0</v>
      </c>
      <c r="D811" s="1">
        <v>0</v>
      </c>
      <c r="E811" s="1">
        <v>139280</v>
      </c>
      <c r="F811" s="1">
        <v>-139280</v>
      </c>
      <c r="G811" s="1">
        <v>139280</v>
      </c>
    </row>
    <row r="812" spans="1:7" hidden="1" x14ac:dyDescent="0.25">
      <c r="A812" t="s">
        <v>1627</v>
      </c>
      <c r="B812" t="s">
        <v>1628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</row>
    <row r="813" spans="1:7" hidden="1" x14ac:dyDescent="0.25">
      <c r="A813" t="s">
        <v>1629</v>
      </c>
      <c r="B813" t="s">
        <v>1630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</row>
    <row r="814" spans="1:7" hidden="1" x14ac:dyDescent="0.25">
      <c r="A814" t="s">
        <v>1631</v>
      </c>
      <c r="B814" t="s">
        <v>1632</v>
      </c>
      <c r="C814" s="1">
        <v>0</v>
      </c>
      <c r="D814" s="1">
        <v>0</v>
      </c>
      <c r="E814" s="1">
        <v>139280</v>
      </c>
      <c r="F814" s="1">
        <v>-139280</v>
      </c>
      <c r="G814" s="1">
        <v>139280</v>
      </c>
    </row>
    <row r="815" spans="1:7" hidden="1" x14ac:dyDescent="0.25">
      <c r="A815" t="s">
        <v>1633</v>
      </c>
      <c r="B815" t="s">
        <v>1634</v>
      </c>
      <c r="C815" s="1">
        <v>0</v>
      </c>
      <c r="D815" s="1">
        <v>177594.7</v>
      </c>
      <c r="E815" s="1">
        <v>651811.80000000005</v>
      </c>
      <c r="F815" s="1">
        <v>-474217.1</v>
      </c>
      <c r="G815" s="1">
        <v>474217.1</v>
      </c>
    </row>
    <row r="816" spans="1:7" hidden="1" x14ac:dyDescent="0.25">
      <c r="A816" t="s">
        <v>1635</v>
      </c>
      <c r="B816" t="s">
        <v>1636</v>
      </c>
      <c r="C816" s="1">
        <v>0</v>
      </c>
      <c r="D816" s="1">
        <v>177594.7</v>
      </c>
      <c r="E816" s="1">
        <v>651811.80000000005</v>
      </c>
      <c r="F816" s="1">
        <v>-474217.1</v>
      </c>
      <c r="G816" s="1">
        <v>474217.1</v>
      </c>
    </row>
    <row r="817" spans="1:7" hidden="1" x14ac:dyDescent="0.25">
      <c r="A817" t="s">
        <v>1637</v>
      </c>
      <c r="B817" t="s">
        <v>1638</v>
      </c>
      <c r="C817" s="1">
        <v>0</v>
      </c>
      <c r="D817" s="1">
        <v>0</v>
      </c>
      <c r="E817" s="1">
        <v>651811.80000000005</v>
      </c>
      <c r="F817" s="1">
        <v>-651811.80000000005</v>
      </c>
      <c r="G817" s="1">
        <v>651811.80000000005</v>
      </c>
    </row>
    <row r="818" spans="1:7" hidden="1" x14ac:dyDescent="0.25">
      <c r="A818" t="s">
        <v>1639</v>
      </c>
      <c r="B818" t="s">
        <v>1640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</row>
    <row r="819" spans="1:7" hidden="1" x14ac:dyDescent="0.25">
      <c r="A819" t="s">
        <v>1641</v>
      </c>
      <c r="B819" t="s">
        <v>1642</v>
      </c>
      <c r="C819" s="1">
        <v>0</v>
      </c>
      <c r="D819" s="1">
        <v>177594.7</v>
      </c>
      <c r="E819" s="1">
        <v>0</v>
      </c>
      <c r="F819" s="1">
        <v>177594.7</v>
      </c>
      <c r="G819" s="1">
        <v>-177594.7</v>
      </c>
    </row>
    <row r="820" spans="1:7" hidden="1" x14ac:dyDescent="0.25">
      <c r="A820" t="s">
        <v>1643</v>
      </c>
      <c r="B820" t="s">
        <v>1644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</row>
    <row r="821" spans="1:7" hidden="1" x14ac:dyDescent="0.25">
      <c r="A821" t="s">
        <v>1645</v>
      </c>
      <c r="B821" t="s">
        <v>1646</v>
      </c>
      <c r="C821" s="1">
        <v>0</v>
      </c>
      <c r="D821" s="1">
        <v>0</v>
      </c>
      <c r="E821" s="1">
        <v>0</v>
      </c>
      <c r="F821" s="1">
        <v>0</v>
      </c>
      <c r="G821" s="1">
        <v>0</v>
      </c>
    </row>
    <row r="822" spans="1:7" hidden="1" x14ac:dyDescent="0.25">
      <c r="A822" t="s">
        <v>1647</v>
      </c>
      <c r="B822" t="s">
        <v>1648</v>
      </c>
      <c r="C822" s="1">
        <v>0</v>
      </c>
      <c r="D822" s="1">
        <v>0</v>
      </c>
      <c r="E822" s="1">
        <v>0</v>
      </c>
      <c r="F822" s="1">
        <v>0</v>
      </c>
      <c r="G822" s="1">
        <v>0</v>
      </c>
    </row>
    <row r="823" spans="1:7" hidden="1" x14ac:dyDescent="0.25">
      <c r="A823" t="s">
        <v>1649</v>
      </c>
      <c r="B823" t="s">
        <v>1650</v>
      </c>
      <c r="C823" s="1">
        <v>0</v>
      </c>
      <c r="D823" s="1">
        <v>0</v>
      </c>
      <c r="E823" s="1">
        <v>0</v>
      </c>
      <c r="F823" s="1">
        <v>0</v>
      </c>
      <c r="G823" s="1">
        <v>0</v>
      </c>
    </row>
    <row r="824" spans="1:7" hidden="1" x14ac:dyDescent="0.25">
      <c r="A824" t="s">
        <v>1651</v>
      </c>
      <c r="B824" t="s">
        <v>1652</v>
      </c>
      <c r="C824" s="1">
        <v>0</v>
      </c>
      <c r="D824" s="1">
        <v>2637094.0099999998</v>
      </c>
      <c r="E824" s="1">
        <v>15784924.43</v>
      </c>
      <c r="F824" s="1">
        <v>-13147830.42</v>
      </c>
      <c r="G824" s="1">
        <v>13147830.42</v>
      </c>
    </row>
    <row r="825" spans="1:7" hidden="1" x14ac:dyDescent="0.25">
      <c r="A825" t="s">
        <v>1653</v>
      </c>
      <c r="B825" t="s">
        <v>1654</v>
      </c>
      <c r="C825" s="1">
        <v>0</v>
      </c>
      <c r="D825" s="1">
        <v>2637094.0099999998</v>
      </c>
      <c r="E825" s="1">
        <v>15784924.43</v>
      </c>
      <c r="F825" s="1">
        <v>-13147830.42</v>
      </c>
      <c r="G825" s="1">
        <v>13147830.42</v>
      </c>
    </row>
    <row r="826" spans="1:7" hidden="1" x14ac:dyDescent="0.25">
      <c r="A826" t="s">
        <v>1655</v>
      </c>
      <c r="B826" t="s">
        <v>1656</v>
      </c>
      <c r="C826" s="1">
        <v>0</v>
      </c>
      <c r="D826" s="1">
        <v>334042.21000000002</v>
      </c>
      <c r="E826" s="1">
        <v>1767488.51</v>
      </c>
      <c r="F826" s="1">
        <v>-1433446.3</v>
      </c>
      <c r="G826" s="1">
        <v>1433446.3</v>
      </c>
    </row>
    <row r="827" spans="1:7" hidden="1" x14ac:dyDescent="0.25">
      <c r="A827" t="s">
        <v>1657</v>
      </c>
      <c r="B827" t="s">
        <v>1658</v>
      </c>
      <c r="C827" s="1">
        <v>0</v>
      </c>
      <c r="D827" s="1">
        <v>0</v>
      </c>
      <c r="E827" s="1">
        <v>1767488.51</v>
      </c>
      <c r="F827" s="1">
        <v>-1767488.51</v>
      </c>
      <c r="G827" s="1">
        <v>1767488.51</v>
      </c>
    </row>
    <row r="828" spans="1:7" hidden="1" x14ac:dyDescent="0.25">
      <c r="A828" t="s">
        <v>1659</v>
      </c>
      <c r="B828" t="s">
        <v>1660</v>
      </c>
      <c r="C828" s="1">
        <v>0</v>
      </c>
      <c r="D828" s="1">
        <v>22581.25</v>
      </c>
      <c r="E828" s="1">
        <v>0</v>
      </c>
      <c r="F828" s="1">
        <v>22581.25</v>
      </c>
      <c r="G828" s="1">
        <v>-22581.25</v>
      </c>
    </row>
    <row r="829" spans="1:7" hidden="1" x14ac:dyDescent="0.25">
      <c r="A829" t="s">
        <v>1661</v>
      </c>
      <c r="B829" t="s">
        <v>1662</v>
      </c>
      <c r="C829" s="1">
        <v>0</v>
      </c>
      <c r="D829" s="1">
        <v>218692.26</v>
      </c>
      <c r="E829" s="1">
        <v>0</v>
      </c>
      <c r="F829" s="1">
        <v>218692.26</v>
      </c>
      <c r="G829" s="1">
        <v>-218692.26</v>
      </c>
    </row>
    <row r="830" spans="1:7" hidden="1" x14ac:dyDescent="0.25">
      <c r="A830" t="s">
        <v>1663</v>
      </c>
      <c r="B830" t="s">
        <v>1664</v>
      </c>
      <c r="C830" s="1">
        <v>0</v>
      </c>
      <c r="D830" s="1">
        <v>92768.7</v>
      </c>
      <c r="E830" s="1">
        <v>0</v>
      </c>
      <c r="F830" s="1">
        <v>92768.7</v>
      </c>
      <c r="G830" s="1">
        <v>-92768.7</v>
      </c>
    </row>
    <row r="831" spans="1:7" hidden="1" x14ac:dyDescent="0.25">
      <c r="A831" t="s">
        <v>1665</v>
      </c>
      <c r="B831" t="s">
        <v>1666</v>
      </c>
      <c r="C831" s="1">
        <v>0</v>
      </c>
      <c r="D831" s="1">
        <v>5115.5200000000004</v>
      </c>
      <c r="E831" s="1">
        <v>8758748.1400000006</v>
      </c>
      <c r="F831" s="1">
        <v>-8753632.6199999992</v>
      </c>
      <c r="G831" s="1">
        <v>8753632.6199999992</v>
      </c>
    </row>
    <row r="832" spans="1:7" hidden="1" x14ac:dyDescent="0.25">
      <c r="A832" t="s">
        <v>1667</v>
      </c>
      <c r="B832" t="s">
        <v>1668</v>
      </c>
      <c r="C832" s="1">
        <v>0</v>
      </c>
      <c r="D832" s="1">
        <v>0</v>
      </c>
      <c r="E832" s="1">
        <v>602027.93000000005</v>
      </c>
      <c r="F832" s="1">
        <v>-602027.93000000005</v>
      </c>
      <c r="G832" s="1">
        <v>602027.93000000005</v>
      </c>
    </row>
    <row r="833" spans="1:7" hidden="1" x14ac:dyDescent="0.25">
      <c r="A833" t="s">
        <v>1669</v>
      </c>
      <c r="B833" t="s">
        <v>1670</v>
      </c>
      <c r="C833" s="1">
        <v>0</v>
      </c>
      <c r="D833" s="1">
        <v>5115.5200000000004</v>
      </c>
      <c r="E833" s="1">
        <v>8156720.21</v>
      </c>
      <c r="F833" s="1">
        <v>-8151604.6900000004</v>
      </c>
      <c r="G833" s="1">
        <v>8151604.6900000004</v>
      </c>
    </row>
    <row r="834" spans="1:7" hidden="1" x14ac:dyDescent="0.25">
      <c r="A834" t="s">
        <v>1671</v>
      </c>
      <c r="B834" t="s">
        <v>1672</v>
      </c>
      <c r="C834" s="1">
        <v>0</v>
      </c>
      <c r="D834" s="1">
        <v>2297936.2799999998</v>
      </c>
      <c r="E834" s="1">
        <v>5258687.78</v>
      </c>
      <c r="F834" s="1">
        <v>-2960751.5</v>
      </c>
      <c r="G834" s="1">
        <v>2960751.5</v>
      </c>
    </row>
    <row r="835" spans="1:7" hidden="1" x14ac:dyDescent="0.25">
      <c r="A835" t="s">
        <v>1673</v>
      </c>
      <c r="B835" t="s">
        <v>1674</v>
      </c>
      <c r="C835" s="1">
        <v>0</v>
      </c>
      <c r="D835" s="1">
        <v>2297936.2799999998</v>
      </c>
      <c r="E835" s="1">
        <v>5258687.78</v>
      </c>
      <c r="F835" s="1">
        <v>-2960751.5</v>
      </c>
      <c r="G835" s="1">
        <v>2960751.5</v>
      </c>
    </row>
    <row r="836" spans="1:7" hidden="1" x14ac:dyDescent="0.25">
      <c r="A836" t="s">
        <v>1675</v>
      </c>
      <c r="B836" t="s">
        <v>1676</v>
      </c>
      <c r="C836" s="1">
        <v>0</v>
      </c>
      <c r="D836" s="1">
        <v>0</v>
      </c>
      <c r="E836" s="1">
        <v>574228.4</v>
      </c>
      <c r="F836" s="1">
        <v>-574228.4</v>
      </c>
      <c r="G836" s="1">
        <v>574228.4</v>
      </c>
    </row>
    <row r="837" spans="1:7" hidden="1" x14ac:dyDescent="0.25">
      <c r="A837" t="s">
        <v>1677</v>
      </c>
      <c r="B837" t="s">
        <v>1678</v>
      </c>
      <c r="C837" s="1">
        <v>0</v>
      </c>
      <c r="D837" s="1">
        <v>0</v>
      </c>
      <c r="E837" s="1">
        <v>4573422.72</v>
      </c>
      <c r="F837" s="1">
        <v>-4573422.72</v>
      </c>
      <c r="G837" s="1">
        <v>4573422.72</v>
      </c>
    </row>
    <row r="838" spans="1:7" hidden="1" x14ac:dyDescent="0.25">
      <c r="A838" t="s">
        <v>1679</v>
      </c>
      <c r="B838" t="s">
        <v>1680</v>
      </c>
      <c r="C838" s="1">
        <v>0</v>
      </c>
      <c r="D838" s="1">
        <v>0</v>
      </c>
      <c r="E838" s="1">
        <v>53182.73</v>
      </c>
      <c r="F838" s="1">
        <v>-53182.73</v>
      </c>
      <c r="G838" s="1">
        <v>53182.73</v>
      </c>
    </row>
    <row r="839" spans="1:7" hidden="1" x14ac:dyDescent="0.25">
      <c r="A839" t="s">
        <v>1681</v>
      </c>
      <c r="B839" t="s">
        <v>1682</v>
      </c>
      <c r="C839" s="1">
        <v>0</v>
      </c>
      <c r="D839" s="1">
        <v>0</v>
      </c>
      <c r="E839" s="1">
        <v>15414.48</v>
      </c>
      <c r="F839" s="1">
        <v>-15414.48</v>
      </c>
      <c r="G839" s="1">
        <v>15414.48</v>
      </c>
    </row>
    <row r="840" spans="1:7" hidden="1" x14ac:dyDescent="0.25">
      <c r="A840" t="s">
        <v>1683</v>
      </c>
      <c r="B840" t="s">
        <v>1684</v>
      </c>
      <c r="C840" s="1">
        <v>0</v>
      </c>
      <c r="D840" s="1">
        <v>0</v>
      </c>
      <c r="E840" s="1">
        <v>12692.98</v>
      </c>
      <c r="F840" s="1">
        <v>-12692.98</v>
      </c>
      <c r="G840" s="1">
        <v>12692.98</v>
      </c>
    </row>
    <row r="841" spans="1:7" hidden="1" x14ac:dyDescent="0.25">
      <c r="A841" t="s">
        <v>1685</v>
      </c>
      <c r="B841" t="s">
        <v>1686</v>
      </c>
      <c r="C841" s="1">
        <v>0</v>
      </c>
      <c r="D841" s="1">
        <v>1776890.14</v>
      </c>
      <c r="E841" s="1">
        <v>0</v>
      </c>
      <c r="F841" s="1">
        <v>1776890.14</v>
      </c>
      <c r="G841" s="1">
        <v>-1776890.14</v>
      </c>
    </row>
    <row r="842" spans="1:7" hidden="1" x14ac:dyDescent="0.25">
      <c r="A842" t="s">
        <v>1687</v>
      </c>
      <c r="B842" t="s">
        <v>1688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</row>
    <row r="843" spans="1:7" hidden="1" x14ac:dyDescent="0.25">
      <c r="A843" t="s">
        <v>1689</v>
      </c>
      <c r="B843" t="s">
        <v>1690</v>
      </c>
      <c r="C843" s="1">
        <v>0</v>
      </c>
      <c r="D843" s="1">
        <v>0</v>
      </c>
      <c r="E843" s="1">
        <v>29208.75</v>
      </c>
      <c r="F843" s="1">
        <v>-29208.75</v>
      </c>
      <c r="G843" s="1">
        <v>29208.75</v>
      </c>
    </row>
    <row r="844" spans="1:7" hidden="1" x14ac:dyDescent="0.25">
      <c r="A844" t="s">
        <v>1691</v>
      </c>
      <c r="B844" t="s">
        <v>1692</v>
      </c>
      <c r="C844" s="1">
        <v>0</v>
      </c>
      <c r="D844" s="1">
        <v>0</v>
      </c>
      <c r="E844" s="1">
        <v>537.72</v>
      </c>
      <c r="F844" s="1">
        <v>-537.72</v>
      </c>
      <c r="G844" s="1">
        <v>537.72</v>
      </c>
    </row>
    <row r="845" spans="1:7" hidden="1" x14ac:dyDescent="0.25">
      <c r="A845" t="s">
        <v>1693</v>
      </c>
      <c r="B845" t="s">
        <v>1694</v>
      </c>
      <c r="C845" s="1">
        <v>0</v>
      </c>
      <c r="D845" s="1">
        <v>537.72</v>
      </c>
      <c r="E845" s="1">
        <v>0</v>
      </c>
      <c r="F845" s="1">
        <v>537.72</v>
      </c>
      <c r="G845" s="1">
        <v>-537.72</v>
      </c>
    </row>
    <row r="846" spans="1:7" hidden="1" x14ac:dyDescent="0.25">
      <c r="A846" t="s">
        <v>1695</v>
      </c>
      <c r="B846" t="s">
        <v>1696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</row>
    <row r="847" spans="1:7" hidden="1" x14ac:dyDescent="0.25">
      <c r="A847" t="s">
        <v>1697</v>
      </c>
      <c r="B847" t="s">
        <v>1698</v>
      </c>
      <c r="C847" s="1">
        <v>0</v>
      </c>
      <c r="D847" s="1">
        <v>22581.25</v>
      </c>
      <c r="E847" s="1">
        <v>0</v>
      </c>
      <c r="F847" s="1">
        <v>22581.25</v>
      </c>
      <c r="G847" s="1">
        <v>-22581.25</v>
      </c>
    </row>
    <row r="848" spans="1:7" hidden="1" x14ac:dyDescent="0.25">
      <c r="A848" t="s">
        <v>1699</v>
      </c>
      <c r="B848" t="s">
        <v>1700</v>
      </c>
      <c r="C848" s="1">
        <v>0</v>
      </c>
      <c r="D848" s="1">
        <v>468718.42</v>
      </c>
      <c r="E848" s="1">
        <v>0</v>
      </c>
      <c r="F848" s="1">
        <v>468718.42</v>
      </c>
      <c r="G848" s="1">
        <v>-468718.42</v>
      </c>
    </row>
    <row r="849" spans="1:7" hidden="1" x14ac:dyDescent="0.25">
      <c r="A849" t="s">
        <v>1701</v>
      </c>
      <c r="B849" t="s">
        <v>1702</v>
      </c>
      <c r="C849" s="1">
        <v>0</v>
      </c>
      <c r="D849" s="1">
        <v>20117.5</v>
      </c>
      <c r="E849" s="1">
        <v>0</v>
      </c>
      <c r="F849" s="1">
        <v>20117.5</v>
      </c>
      <c r="G849" s="1">
        <v>-20117.5</v>
      </c>
    </row>
    <row r="850" spans="1:7" hidden="1" x14ac:dyDescent="0.25">
      <c r="A850" t="s">
        <v>1703</v>
      </c>
      <c r="B850" t="s">
        <v>1704</v>
      </c>
      <c r="C850" s="1">
        <v>0</v>
      </c>
      <c r="D850" s="1">
        <v>9091.25</v>
      </c>
      <c r="E850" s="1">
        <v>0</v>
      </c>
      <c r="F850" s="1">
        <v>9091.25</v>
      </c>
      <c r="G850" s="1">
        <v>-9091.25</v>
      </c>
    </row>
    <row r="851" spans="1:7" hidden="1" x14ac:dyDescent="0.25">
      <c r="A851" t="s">
        <v>1705</v>
      </c>
      <c r="B851" t="s">
        <v>1706</v>
      </c>
      <c r="C851" s="1">
        <v>0</v>
      </c>
      <c r="D851" s="1">
        <v>3243.58</v>
      </c>
      <c r="E851" s="1">
        <v>4256561.91</v>
      </c>
      <c r="F851" s="1">
        <v>-4253318.33</v>
      </c>
      <c r="G851" s="1">
        <v>4253318.33</v>
      </c>
    </row>
    <row r="852" spans="1:7" hidden="1" x14ac:dyDescent="0.25">
      <c r="A852" t="s">
        <v>1707</v>
      </c>
      <c r="B852" t="s">
        <v>1708</v>
      </c>
      <c r="C852" s="1">
        <v>0</v>
      </c>
      <c r="D852" s="1">
        <v>3243.58</v>
      </c>
      <c r="E852" s="1">
        <v>4256561.91</v>
      </c>
      <c r="F852" s="1">
        <v>-4253318.33</v>
      </c>
      <c r="G852" s="1">
        <v>4253318.33</v>
      </c>
    </row>
    <row r="853" spans="1:7" hidden="1" x14ac:dyDescent="0.25">
      <c r="A853" t="s">
        <v>1709</v>
      </c>
      <c r="B853" t="s">
        <v>1710</v>
      </c>
      <c r="C853" s="1">
        <v>0</v>
      </c>
      <c r="D853" s="1">
        <v>188768.35</v>
      </c>
      <c r="E853" s="1">
        <v>43221476.340000004</v>
      </c>
      <c r="F853" s="1">
        <v>-43032707.990000002</v>
      </c>
      <c r="G853" s="1">
        <v>43032707.990000002</v>
      </c>
    </row>
    <row r="854" spans="1:7" hidden="1" x14ac:dyDescent="0.25">
      <c r="A854" t="s">
        <v>1711</v>
      </c>
      <c r="B854" t="s">
        <v>1712</v>
      </c>
      <c r="C854" s="1">
        <v>0</v>
      </c>
      <c r="D854" s="1">
        <v>188768.35</v>
      </c>
      <c r="E854" s="1">
        <v>39941040.960000001</v>
      </c>
      <c r="F854" s="1">
        <v>-39752272.609999999</v>
      </c>
      <c r="G854" s="1">
        <v>39752272.609999999</v>
      </c>
    </row>
    <row r="855" spans="1:7" hidden="1" x14ac:dyDescent="0.25">
      <c r="A855" t="s">
        <v>1713</v>
      </c>
      <c r="B855" t="s">
        <v>1714</v>
      </c>
      <c r="C855" s="1">
        <v>0</v>
      </c>
      <c r="D855" s="1">
        <v>0</v>
      </c>
      <c r="E855" s="1">
        <v>11789.76</v>
      </c>
      <c r="F855" s="1">
        <v>-11789.76</v>
      </c>
      <c r="G855" s="1">
        <v>11789.76</v>
      </c>
    </row>
    <row r="856" spans="1:7" hidden="1" x14ac:dyDescent="0.25">
      <c r="A856" t="s">
        <v>1715</v>
      </c>
      <c r="B856" t="s">
        <v>1716</v>
      </c>
      <c r="C856" s="1">
        <v>0</v>
      </c>
      <c r="D856" s="1">
        <v>0</v>
      </c>
      <c r="E856" s="1">
        <v>1123123</v>
      </c>
      <c r="F856" s="1">
        <v>-1123123</v>
      </c>
      <c r="G856" s="1">
        <v>1123123</v>
      </c>
    </row>
    <row r="857" spans="1:7" hidden="1" x14ac:dyDescent="0.25">
      <c r="A857" t="s">
        <v>1717</v>
      </c>
      <c r="B857" t="s">
        <v>1718</v>
      </c>
      <c r="C857" s="1">
        <v>0</v>
      </c>
      <c r="D857" s="1">
        <v>188768.35</v>
      </c>
      <c r="E857" s="1">
        <v>38483091.149999999</v>
      </c>
      <c r="F857" s="1">
        <v>-38294322.799999997</v>
      </c>
      <c r="G857" s="1">
        <v>38294322.799999997</v>
      </c>
    </row>
    <row r="858" spans="1:7" hidden="1" x14ac:dyDescent="0.25">
      <c r="A858" t="s">
        <v>1719</v>
      </c>
      <c r="B858" t="s">
        <v>1720</v>
      </c>
      <c r="C858" s="1">
        <v>0</v>
      </c>
      <c r="D858" s="1">
        <v>0</v>
      </c>
      <c r="E858" s="1">
        <v>71934.03</v>
      </c>
      <c r="F858" s="1">
        <v>-71934.03</v>
      </c>
      <c r="G858" s="1">
        <v>71934.03</v>
      </c>
    </row>
    <row r="859" spans="1:7" hidden="1" x14ac:dyDescent="0.25">
      <c r="A859" t="s">
        <v>1721</v>
      </c>
      <c r="B859" t="s">
        <v>1722</v>
      </c>
      <c r="C859" s="1">
        <v>0</v>
      </c>
      <c r="D859" s="1">
        <v>188768.35</v>
      </c>
      <c r="E859" s="1">
        <v>38411157.119999997</v>
      </c>
      <c r="F859" s="1">
        <v>-38222388.770000003</v>
      </c>
      <c r="G859" s="1">
        <v>38222388.770000003</v>
      </c>
    </row>
    <row r="860" spans="1:7" hidden="1" x14ac:dyDescent="0.25">
      <c r="A860" t="s">
        <v>1723</v>
      </c>
      <c r="B860" t="s">
        <v>1724</v>
      </c>
      <c r="C860" s="1">
        <v>0</v>
      </c>
      <c r="D860" s="1">
        <v>0</v>
      </c>
      <c r="E860" s="1">
        <v>4441487.42</v>
      </c>
      <c r="F860" s="1">
        <v>-4441487.42</v>
      </c>
      <c r="G860" s="1">
        <v>4441487.42</v>
      </c>
    </row>
    <row r="861" spans="1:7" hidden="1" x14ac:dyDescent="0.25">
      <c r="A861" t="s">
        <v>1725</v>
      </c>
      <c r="B861" t="s">
        <v>1726</v>
      </c>
      <c r="C861" s="1">
        <v>0</v>
      </c>
      <c r="D861" s="1">
        <v>0</v>
      </c>
      <c r="E861" s="1">
        <v>4441487.42</v>
      </c>
      <c r="F861" s="1">
        <v>-4441487.42</v>
      </c>
      <c r="G861" s="1">
        <v>4441487.42</v>
      </c>
    </row>
    <row r="862" spans="1:7" hidden="1" x14ac:dyDescent="0.25">
      <c r="A862" t="s">
        <v>1727</v>
      </c>
      <c r="B862" t="s">
        <v>1728</v>
      </c>
      <c r="C862" s="1">
        <v>0</v>
      </c>
      <c r="D862" s="1">
        <v>188768.35</v>
      </c>
      <c r="E862" s="1">
        <v>15403389.380000001</v>
      </c>
      <c r="F862" s="1">
        <v>-15214621.029999999</v>
      </c>
      <c r="G862" s="1">
        <v>15214621.029999999</v>
      </c>
    </row>
    <row r="863" spans="1:7" hidden="1" x14ac:dyDescent="0.25">
      <c r="A863" t="s">
        <v>1729</v>
      </c>
      <c r="B863" t="s">
        <v>1730</v>
      </c>
      <c r="C863" s="1">
        <v>0</v>
      </c>
      <c r="D863" s="1">
        <v>188768.35</v>
      </c>
      <c r="E863" s="1">
        <v>15403389.380000001</v>
      </c>
      <c r="F863" s="1">
        <v>-15214621.029999999</v>
      </c>
      <c r="G863" s="1">
        <v>15214621.029999999</v>
      </c>
    </row>
    <row r="864" spans="1:7" hidden="1" x14ac:dyDescent="0.25">
      <c r="A864" t="s">
        <v>1731</v>
      </c>
      <c r="B864" t="s">
        <v>1732</v>
      </c>
      <c r="C864" s="1">
        <v>0</v>
      </c>
      <c r="D864" s="1">
        <v>0</v>
      </c>
      <c r="E864" s="1">
        <v>16410141.82</v>
      </c>
      <c r="F864" s="1">
        <v>-16410141.82</v>
      </c>
      <c r="G864" s="1">
        <v>16410141.82</v>
      </c>
    </row>
    <row r="865" spans="1:7" hidden="1" x14ac:dyDescent="0.25">
      <c r="A865" t="s">
        <v>1733</v>
      </c>
      <c r="B865" t="s">
        <v>1734</v>
      </c>
      <c r="C865" s="1">
        <v>0</v>
      </c>
      <c r="D865" s="1">
        <v>0</v>
      </c>
      <c r="E865" s="1">
        <v>16410141.82</v>
      </c>
      <c r="F865" s="1">
        <v>-16410141.82</v>
      </c>
      <c r="G865" s="1">
        <v>16410141.82</v>
      </c>
    </row>
    <row r="866" spans="1:7" hidden="1" x14ac:dyDescent="0.25">
      <c r="A866" t="s">
        <v>1735</v>
      </c>
      <c r="B866" t="s">
        <v>1736</v>
      </c>
      <c r="C866" s="1">
        <v>0</v>
      </c>
      <c r="D866" s="1">
        <v>0</v>
      </c>
      <c r="E866" s="1">
        <v>276.33999999999997</v>
      </c>
      <c r="F866" s="1">
        <v>-276.33999999999997</v>
      </c>
      <c r="G866" s="1">
        <v>276.33999999999997</v>
      </c>
    </row>
    <row r="867" spans="1:7" hidden="1" x14ac:dyDescent="0.25">
      <c r="A867" t="s">
        <v>1737</v>
      </c>
      <c r="B867" t="s">
        <v>1738</v>
      </c>
      <c r="C867" s="1">
        <v>0</v>
      </c>
      <c r="D867" s="1">
        <v>0</v>
      </c>
      <c r="E867" s="1">
        <v>276.33999999999997</v>
      </c>
      <c r="F867" s="1">
        <v>-276.33999999999997</v>
      </c>
      <c r="G867" s="1">
        <v>276.33999999999997</v>
      </c>
    </row>
    <row r="868" spans="1:7" hidden="1" x14ac:dyDescent="0.25">
      <c r="A868" t="s">
        <v>1739</v>
      </c>
      <c r="B868" t="s">
        <v>1740</v>
      </c>
      <c r="C868" s="1">
        <v>0</v>
      </c>
      <c r="D868" s="1">
        <v>0</v>
      </c>
      <c r="E868" s="1">
        <v>2155862.16</v>
      </c>
      <c r="F868" s="1">
        <v>-2155862.16</v>
      </c>
      <c r="G868" s="1">
        <v>2155862.16</v>
      </c>
    </row>
    <row r="869" spans="1:7" hidden="1" x14ac:dyDescent="0.25">
      <c r="A869" t="s">
        <v>1741</v>
      </c>
      <c r="B869" t="s">
        <v>1742</v>
      </c>
      <c r="C869" s="1">
        <v>0</v>
      </c>
      <c r="D869" s="1">
        <v>0</v>
      </c>
      <c r="E869" s="1">
        <v>2155862.16</v>
      </c>
      <c r="F869" s="1">
        <v>-2155862.16</v>
      </c>
      <c r="G869" s="1">
        <v>2155862.16</v>
      </c>
    </row>
    <row r="870" spans="1:7" hidden="1" x14ac:dyDescent="0.25">
      <c r="A870" t="s">
        <v>1743</v>
      </c>
      <c r="B870" t="s">
        <v>1744</v>
      </c>
      <c r="C870" s="1">
        <v>0</v>
      </c>
      <c r="D870" s="1">
        <v>0</v>
      </c>
      <c r="E870" s="1">
        <v>10701.75</v>
      </c>
      <c r="F870" s="1">
        <v>-10701.75</v>
      </c>
      <c r="G870" s="1">
        <v>10701.75</v>
      </c>
    </row>
    <row r="871" spans="1:7" hidden="1" x14ac:dyDescent="0.25">
      <c r="A871" t="s">
        <v>1745</v>
      </c>
      <c r="B871" t="s">
        <v>1746</v>
      </c>
      <c r="C871" s="1">
        <v>0</v>
      </c>
      <c r="D871" s="1">
        <v>0</v>
      </c>
      <c r="E871" s="1">
        <v>10701.75</v>
      </c>
      <c r="F871" s="1">
        <v>-10701.75</v>
      </c>
      <c r="G871" s="1">
        <v>10701.75</v>
      </c>
    </row>
    <row r="872" spans="1:7" hidden="1" x14ac:dyDescent="0.25">
      <c r="A872" t="s">
        <v>1747</v>
      </c>
      <c r="B872" t="s">
        <v>1748</v>
      </c>
      <c r="C872" s="1">
        <v>0</v>
      </c>
      <c r="D872" s="1">
        <v>0</v>
      </c>
      <c r="E872" s="1">
        <v>312335.3</v>
      </c>
      <c r="F872" s="1">
        <v>-312335.3</v>
      </c>
      <c r="G872" s="1">
        <v>312335.3</v>
      </c>
    </row>
    <row r="873" spans="1:7" hidden="1" x14ac:dyDescent="0.25">
      <c r="A873" t="s">
        <v>1749</v>
      </c>
      <c r="B873" t="s">
        <v>1750</v>
      </c>
      <c r="C873" s="1">
        <v>0</v>
      </c>
      <c r="D873" s="1">
        <v>0</v>
      </c>
      <c r="E873" s="1">
        <v>3280435.38</v>
      </c>
      <c r="F873" s="1">
        <v>-3280435.38</v>
      </c>
      <c r="G873" s="1">
        <v>3280435.38</v>
      </c>
    </row>
    <row r="874" spans="1:7" hidden="1" x14ac:dyDescent="0.25">
      <c r="A874" t="s">
        <v>1751</v>
      </c>
      <c r="B874" t="s">
        <v>1752</v>
      </c>
      <c r="C874" s="1">
        <v>0</v>
      </c>
      <c r="D874" s="1">
        <v>0</v>
      </c>
      <c r="E874" s="1">
        <v>3280435.38</v>
      </c>
      <c r="F874" s="1">
        <v>-3280435.38</v>
      </c>
      <c r="G874" s="1">
        <v>3280435.38</v>
      </c>
    </row>
    <row r="875" spans="1:7" hidden="1" x14ac:dyDescent="0.25">
      <c r="A875" t="s">
        <v>1753</v>
      </c>
      <c r="B875" t="s">
        <v>1754</v>
      </c>
      <c r="C875" s="1">
        <v>0</v>
      </c>
      <c r="D875" s="1">
        <v>0</v>
      </c>
      <c r="E875" s="1">
        <v>3280435.38</v>
      </c>
      <c r="F875" s="1">
        <v>-3280435.38</v>
      </c>
      <c r="G875" s="1">
        <v>3280435.38</v>
      </c>
    </row>
    <row r="876" spans="1:7" hidden="1" x14ac:dyDescent="0.25">
      <c r="A876" t="s">
        <v>1755</v>
      </c>
      <c r="B876" t="s">
        <v>1756</v>
      </c>
      <c r="C876" s="1">
        <v>0</v>
      </c>
      <c r="D876" s="1">
        <v>1804096.03</v>
      </c>
      <c r="E876" s="1">
        <v>26143171.129999999</v>
      </c>
      <c r="F876" s="1">
        <v>-24339075.100000001</v>
      </c>
      <c r="G876" s="1">
        <v>24339075.100000001</v>
      </c>
    </row>
    <row r="877" spans="1:7" hidden="1" x14ac:dyDescent="0.25">
      <c r="A877" t="s">
        <v>1757</v>
      </c>
      <c r="B877" t="s">
        <v>1758</v>
      </c>
      <c r="C877" s="1">
        <v>0</v>
      </c>
      <c r="D877" s="1">
        <v>1680467.27</v>
      </c>
      <c r="E877" s="1">
        <v>11967064.59</v>
      </c>
      <c r="F877" s="1">
        <v>-10286597.32</v>
      </c>
      <c r="G877" s="1">
        <v>10286597.32</v>
      </c>
    </row>
    <row r="878" spans="1:7" hidden="1" x14ac:dyDescent="0.25">
      <c r="A878" t="s">
        <v>1759</v>
      </c>
      <c r="B878" t="s">
        <v>1760</v>
      </c>
      <c r="C878" s="1">
        <v>0</v>
      </c>
      <c r="D878" s="1">
        <v>1680467.27</v>
      </c>
      <c r="E878" s="1">
        <v>11967064.59</v>
      </c>
      <c r="F878" s="1">
        <v>-10286597.32</v>
      </c>
      <c r="G878" s="1">
        <v>10286597.32</v>
      </c>
    </row>
    <row r="879" spans="1:7" hidden="1" x14ac:dyDescent="0.25">
      <c r="A879" t="s">
        <v>1761</v>
      </c>
      <c r="B879" t="s">
        <v>1762</v>
      </c>
      <c r="C879" s="1">
        <v>0</v>
      </c>
      <c r="D879" s="1">
        <v>0</v>
      </c>
      <c r="E879" s="1">
        <v>122554.99</v>
      </c>
      <c r="F879" s="1">
        <v>-122554.99</v>
      </c>
      <c r="G879" s="1">
        <v>122554.99</v>
      </c>
    </row>
    <row r="880" spans="1:7" hidden="1" x14ac:dyDescent="0.25">
      <c r="A880" t="s">
        <v>1763</v>
      </c>
      <c r="B880" t="s">
        <v>1764</v>
      </c>
      <c r="C880" s="1">
        <v>0</v>
      </c>
      <c r="D880" s="1">
        <v>0</v>
      </c>
      <c r="E880" s="1">
        <v>3984128.77</v>
      </c>
      <c r="F880" s="1">
        <v>-3984128.77</v>
      </c>
      <c r="G880" s="1">
        <v>3984128.77</v>
      </c>
    </row>
    <row r="881" spans="1:7" hidden="1" x14ac:dyDescent="0.25">
      <c r="A881" t="s">
        <v>1765</v>
      </c>
      <c r="B881" t="s">
        <v>1766</v>
      </c>
      <c r="C881" s="1">
        <v>0</v>
      </c>
      <c r="D881" s="1">
        <v>0</v>
      </c>
      <c r="E881" s="1">
        <v>236970.23</v>
      </c>
      <c r="F881" s="1">
        <v>-236970.23</v>
      </c>
      <c r="G881" s="1">
        <v>236970.23</v>
      </c>
    </row>
    <row r="882" spans="1:7" hidden="1" x14ac:dyDescent="0.25">
      <c r="A882" t="s">
        <v>1767</v>
      </c>
      <c r="B882" t="s">
        <v>1768</v>
      </c>
      <c r="C882" s="1">
        <v>0</v>
      </c>
      <c r="D882" s="1">
        <v>0</v>
      </c>
      <c r="E882" s="1">
        <v>860690.49</v>
      </c>
      <c r="F882" s="1">
        <v>-860690.49</v>
      </c>
      <c r="G882" s="1">
        <v>860690.49</v>
      </c>
    </row>
    <row r="883" spans="1:7" hidden="1" x14ac:dyDescent="0.25">
      <c r="A883" t="s">
        <v>1769</v>
      </c>
      <c r="B883" t="s">
        <v>1770</v>
      </c>
      <c r="C883" s="1">
        <v>0</v>
      </c>
      <c r="D883" s="1">
        <v>0</v>
      </c>
      <c r="E883" s="1">
        <v>1836.03</v>
      </c>
      <c r="F883" s="1">
        <v>-1836.03</v>
      </c>
      <c r="G883" s="1">
        <v>1836.03</v>
      </c>
    </row>
    <row r="884" spans="1:7" hidden="1" x14ac:dyDescent="0.25">
      <c r="A884" t="s">
        <v>1771</v>
      </c>
      <c r="B884" t="s">
        <v>1772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</row>
    <row r="885" spans="1:7" hidden="1" x14ac:dyDescent="0.25">
      <c r="A885" t="s">
        <v>1773</v>
      </c>
      <c r="B885" t="s">
        <v>1774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</row>
    <row r="886" spans="1:7" hidden="1" x14ac:dyDescent="0.25">
      <c r="A886" t="s">
        <v>1775</v>
      </c>
      <c r="B886" t="s">
        <v>1776</v>
      </c>
      <c r="C886" s="1">
        <v>0</v>
      </c>
      <c r="D886" s="1">
        <v>1680467.27</v>
      </c>
      <c r="E886" s="1">
        <v>6713649.0800000001</v>
      </c>
      <c r="F886" s="1">
        <v>-5033181.8099999996</v>
      </c>
      <c r="G886" s="1">
        <v>5033181.8099999996</v>
      </c>
    </row>
    <row r="887" spans="1:7" hidden="1" x14ac:dyDescent="0.25">
      <c r="A887" t="s">
        <v>1777</v>
      </c>
      <c r="B887" t="s">
        <v>1778</v>
      </c>
      <c r="C887" s="1">
        <v>0</v>
      </c>
      <c r="D887" s="1">
        <v>429.28</v>
      </c>
      <c r="E887" s="1">
        <v>868.56</v>
      </c>
      <c r="F887" s="1">
        <v>-439.28</v>
      </c>
      <c r="G887" s="1">
        <v>439.28</v>
      </c>
    </row>
    <row r="888" spans="1:7" hidden="1" x14ac:dyDescent="0.25">
      <c r="A888" t="s">
        <v>1779</v>
      </c>
      <c r="B888" t="s">
        <v>1780</v>
      </c>
      <c r="C888" s="1">
        <v>0</v>
      </c>
      <c r="D888" s="1">
        <v>386661.98</v>
      </c>
      <c r="E888" s="1">
        <v>1626406.95</v>
      </c>
      <c r="F888" s="1">
        <v>-1239744.97</v>
      </c>
      <c r="G888" s="1">
        <v>1239744.97</v>
      </c>
    </row>
    <row r="889" spans="1:7" hidden="1" x14ac:dyDescent="0.25">
      <c r="A889" t="s">
        <v>1781</v>
      </c>
      <c r="B889" t="s">
        <v>1782</v>
      </c>
      <c r="C889" s="1">
        <v>0</v>
      </c>
      <c r="D889" s="1">
        <v>9649.01</v>
      </c>
      <c r="E889" s="1">
        <v>31833.7</v>
      </c>
      <c r="F889" s="1">
        <v>-22184.69</v>
      </c>
      <c r="G889" s="1">
        <v>22184.69</v>
      </c>
    </row>
    <row r="890" spans="1:7" hidden="1" x14ac:dyDescent="0.25">
      <c r="A890" t="s">
        <v>1783</v>
      </c>
      <c r="B890" t="s">
        <v>1784</v>
      </c>
      <c r="C890" s="1">
        <v>0</v>
      </c>
      <c r="D890" s="1">
        <v>652776.23</v>
      </c>
      <c r="E890" s="1">
        <v>2272825.5699999998</v>
      </c>
      <c r="F890" s="1">
        <v>-1620049.34</v>
      </c>
      <c r="G890" s="1">
        <v>1620049.34</v>
      </c>
    </row>
    <row r="891" spans="1:7" hidden="1" x14ac:dyDescent="0.25">
      <c r="A891" t="s">
        <v>1785</v>
      </c>
      <c r="B891" t="s">
        <v>1786</v>
      </c>
      <c r="C891" s="1">
        <v>0</v>
      </c>
      <c r="D891" s="1">
        <v>4706.47</v>
      </c>
      <c r="E891" s="1">
        <v>26024.15</v>
      </c>
      <c r="F891" s="1">
        <v>-21317.68</v>
      </c>
      <c r="G891" s="1">
        <v>21317.68</v>
      </c>
    </row>
    <row r="892" spans="1:7" hidden="1" x14ac:dyDescent="0.25">
      <c r="A892" t="s">
        <v>1787</v>
      </c>
      <c r="B892" t="s">
        <v>1788</v>
      </c>
      <c r="C892" s="1">
        <v>0</v>
      </c>
      <c r="D892" s="1">
        <v>51506.93</v>
      </c>
      <c r="E892" s="1">
        <v>132748.85</v>
      </c>
      <c r="F892" s="1">
        <v>-81241.919999999998</v>
      </c>
      <c r="G892" s="1">
        <v>81241.919999999998</v>
      </c>
    </row>
    <row r="893" spans="1:7" hidden="1" x14ac:dyDescent="0.25">
      <c r="A893" t="s">
        <v>1789</v>
      </c>
      <c r="B893" t="s">
        <v>1790</v>
      </c>
      <c r="C893" s="1">
        <v>0</v>
      </c>
      <c r="D893" s="1">
        <v>317049.98</v>
      </c>
      <c r="E893" s="1">
        <v>1734668.91</v>
      </c>
      <c r="F893" s="1">
        <v>-1417618.93</v>
      </c>
      <c r="G893" s="1">
        <v>1417618.93</v>
      </c>
    </row>
    <row r="894" spans="1:7" hidden="1" x14ac:dyDescent="0.25">
      <c r="A894" t="s">
        <v>1791</v>
      </c>
      <c r="B894" t="s">
        <v>1792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</row>
    <row r="895" spans="1:7" hidden="1" x14ac:dyDescent="0.25">
      <c r="A895" t="s">
        <v>1793</v>
      </c>
      <c r="B895" t="s">
        <v>1794</v>
      </c>
      <c r="C895" s="1">
        <v>0</v>
      </c>
      <c r="D895" s="1">
        <v>8904.58</v>
      </c>
      <c r="E895" s="1">
        <v>29059.81</v>
      </c>
      <c r="F895" s="1">
        <v>-20155.23</v>
      </c>
      <c r="G895" s="1">
        <v>20155.23</v>
      </c>
    </row>
    <row r="896" spans="1:7" hidden="1" x14ac:dyDescent="0.25">
      <c r="A896" t="s">
        <v>1795</v>
      </c>
      <c r="B896" t="s">
        <v>1796</v>
      </c>
      <c r="C896" s="1">
        <v>0</v>
      </c>
      <c r="D896" s="1">
        <v>129661.85</v>
      </c>
      <c r="E896" s="1">
        <v>389770.01</v>
      </c>
      <c r="F896" s="1">
        <v>-260108.16</v>
      </c>
      <c r="G896" s="1">
        <v>260108.16</v>
      </c>
    </row>
    <row r="897" spans="1:7" hidden="1" x14ac:dyDescent="0.25">
      <c r="A897" t="s">
        <v>1797</v>
      </c>
      <c r="B897" t="s">
        <v>1798</v>
      </c>
      <c r="C897" s="1">
        <v>0</v>
      </c>
      <c r="D897" s="1">
        <v>20137.560000000001</v>
      </c>
      <c r="E897" s="1">
        <v>50076.78</v>
      </c>
      <c r="F897" s="1">
        <v>-29939.22</v>
      </c>
      <c r="G897" s="1">
        <v>29939.22</v>
      </c>
    </row>
    <row r="898" spans="1:7" hidden="1" x14ac:dyDescent="0.25">
      <c r="A898" t="s">
        <v>1799</v>
      </c>
      <c r="B898" t="s">
        <v>1800</v>
      </c>
      <c r="C898" s="1">
        <v>0</v>
      </c>
      <c r="D898" s="1">
        <v>1999.48</v>
      </c>
      <c r="E898" s="1">
        <v>4041.18</v>
      </c>
      <c r="F898" s="1">
        <v>-2041.7</v>
      </c>
      <c r="G898" s="1">
        <v>2041.7</v>
      </c>
    </row>
    <row r="899" spans="1:7" hidden="1" x14ac:dyDescent="0.25">
      <c r="A899" t="s">
        <v>1801</v>
      </c>
      <c r="B899" t="s">
        <v>1802</v>
      </c>
      <c r="C899" s="1">
        <v>0</v>
      </c>
      <c r="D899" s="1">
        <v>0</v>
      </c>
      <c r="E899" s="1">
        <v>0</v>
      </c>
      <c r="F899" s="1">
        <v>0</v>
      </c>
      <c r="G899" s="1">
        <v>0</v>
      </c>
    </row>
    <row r="900" spans="1:7" hidden="1" x14ac:dyDescent="0.25">
      <c r="A900" t="s">
        <v>1803</v>
      </c>
      <c r="B900" t="s">
        <v>1804</v>
      </c>
      <c r="C900" s="1">
        <v>0</v>
      </c>
      <c r="D900" s="1">
        <v>0</v>
      </c>
      <c r="E900" s="1">
        <v>0</v>
      </c>
      <c r="F900" s="1">
        <v>0</v>
      </c>
      <c r="G900" s="1">
        <v>0</v>
      </c>
    </row>
    <row r="901" spans="1:7" hidden="1" x14ac:dyDescent="0.25">
      <c r="A901" t="s">
        <v>1805</v>
      </c>
      <c r="B901" t="s">
        <v>1806</v>
      </c>
      <c r="C901" s="1">
        <v>0</v>
      </c>
      <c r="D901" s="1">
        <v>21083.49</v>
      </c>
      <c r="E901" s="1">
        <v>69935.899999999994</v>
      </c>
      <c r="F901" s="1">
        <v>-48852.41</v>
      </c>
      <c r="G901" s="1">
        <v>48852.41</v>
      </c>
    </row>
    <row r="902" spans="1:7" hidden="1" x14ac:dyDescent="0.25">
      <c r="A902" t="s">
        <v>1807</v>
      </c>
      <c r="B902" t="s">
        <v>1808</v>
      </c>
      <c r="C902" s="1">
        <v>0</v>
      </c>
      <c r="D902" s="1">
        <v>4008.28</v>
      </c>
      <c r="E902" s="1">
        <v>10718.83</v>
      </c>
      <c r="F902" s="1">
        <v>-6710.55</v>
      </c>
      <c r="G902" s="1">
        <v>6710.55</v>
      </c>
    </row>
    <row r="903" spans="1:7" hidden="1" x14ac:dyDescent="0.25">
      <c r="A903" t="s">
        <v>1809</v>
      </c>
      <c r="B903" t="s">
        <v>1810</v>
      </c>
      <c r="C903" s="1">
        <v>0</v>
      </c>
      <c r="D903" s="1">
        <v>71892.149999999994</v>
      </c>
      <c r="E903" s="1">
        <v>334669.88</v>
      </c>
      <c r="F903" s="1">
        <v>-262777.73</v>
      </c>
      <c r="G903" s="1">
        <v>262777.73</v>
      </c>
    </row>
    <row r="904" spans="1:7" hidden="1" x14ac:dyDescent="0.25">
      <c r="A904" t="s">
        <v>1811</v>
      </c>
      <c r="B904" t="s">
        <v>1812</v>
      </c>
      <c r="C904" s="1">
        <v>0</v>
      </c>
      <c r="D904" s="1">
        <v>0</v>
      </c>
      <c r="E904" s="1">
        <v>0</v>
      </c>
      <c r="F904" s="1">
        <v>0</v>
      </c>
      <c r="G904" s="1">
        <v>0</v>
      </c>
    </row>
    <row r="905" spans="1:7" hidden="1" x14ac:dyDescent="0.25">
      <c r="A905" t="s">
        <v>1813</v>
      </c>
      <c r="B905" t="s">
        <v>1814</v>
      </c>
      <c r="C905" s="1">
        <v>0</v>
      </c>
      <c r="D905" s="1">
        <v>0</v>
      </c>
      <c r="E905" s="1">
        <v>47235</v>
      </c>
      <c r="F905" s="1">
        <v>-47235</v>
      </c>
      <c r="G905" s="1">
        <v>47235</v>
      </c>
    </row>
    <row r="906" spans="1:7" hidden="1" x14ac:dyDescent="0.25">
      <c r="A906" t="s">
        <v>1815</v>
      </c>
      <c r="B906" t="s">
        <v>1816</v>
      </c>
      <c r="C906" s="1">
        <v>0</v>
      </c>
      <c r="D906" s="1">
        <v>0</v>
      </c>
      <c r="E906" s="1">
        <v>2704900.45</v>
      </c>
      <c r="F906" s="1">
        <v>-2704900.45</v>
      </c>
      <c r="G906" s="1">
        <v>2704900.45</v>
      </c>
    </row>
    <row r="907" spans="1:7" hidden="1" x14ac:dyDescent="0.25">
      <c r="A907" t="s">
        <v>1817</v>
      </c>
      <c r="B907" t="s">
        <v>1818</v>
      </c>
      <c r="C907" s="1">
        <v>0</v>
      </c>
      <c r="D907" s="1">
        <v>0</v>
      </c>
      <c r="E907" s="1">
        <v>2704900.45</v>
      </c>
      <c r="F907" s="1">
        <v>-2704900.45</v>
      </c>
      <c r="G907" s="1">
        <v>2704900.45</v>
      </c>
    </row>
    <row r="908" spans="1:7" hidden="1" x14ac:dyDescent="0.25">
      <c r="A908" t="s">
        <v>1819</v>
      </c>
      <c r="B908" t="s">
        <v>1820</v>
      </c>
      <c r="C908" s="1">
        <v>0</v>
      </c>
      <c r="D908" s="1">
        <v>0</v>
      </c>
      <c r="E908" s="1">
        <v>0</v>
      </c>
      <c r="F908" s="1">
        <v>0</v>
      </c>
      <c r="G908" s="1">
        <v>0</v>
      </c>
    </row>
    <row r="909" spans="1:7" hidden="1" x14ac:dyDescent="0.25">
      <c r="A909" t="s">
        <v>1821</v>
      </c>
      <c r="B909" t="s">
        <v>1822</v>
      </c>
      <c r="C909" s="1">
        <v>0</v>
      </c>
      <c r="D909" s="1">
        <v>0</v>
      </c>
      <c r="E909" s="1">
        <v>484429.5</v>
      </c>
      <c r="F909" s="1">
        <v>-484429.5</v>
      </c>
      <c r="G909" s="1">
        <v>484429.5</v>
      </c>
    </row>
    <row r="910" spans="1:7" hidden="1" x14ac:dyDescent="0.25">
      <c r="A910" t="s">
        <v>1823</v>
      </c>
      <c r="B910" t="s">
        <v>1824</v>
      </c>
      <c r="C910" s="1">
        <v>0</v>
      </c>
      <c r="D910" s="1">
        <v>0</v>
      </c>
      <c r="E910" s="1">
        <v>484429.5</v>
      </c>
      <c r="F910" s="1">
        <v>-484429.5</v>
      </c>
      <c r="G910" s="1">
        <v>484429.5</v>
      </c>
    </row>
    <row r="911" spans="1:7" hidden="1" x14ac:dyDescent="0.25">
      <c r="A911" t="s">
        <v>1825</v>
      </c>
      <c r="B911" t="s">
        <v>1826</v>
      </c>
      <c r="C911" s="1">
        <v>0</v>
      </c>
      <c r="D911" s="1">
        <v>0</v>
      </c>
      <c r="E911" s="1">
        <v>0</v>
      </c>
      <c r="F911" s="1">
        <v>0</v>
      </c>
      <c r="G911" s="1">
        <v>0</v>
      </c>
    </row>
    <row r="912" spans="1:7" hidden="1" x14ac:dyDescent="0.25">
      <c r="A912" t="s">
        <v>1827</v>
      </c>
      <c r="B912" t="s">
        <v>1828</v>
      </c>
      <c r="C912" s="1">
        <v>0</v>
      </c>
      <c r="D912" s="1">
        <v>0</v>
      </c>
      <c r="E912" s="1">
        <v>484429.5</v>
      </c>
      <c r="F912" s="1">
        <v>-484429.5</v>
      </c>
      <c r="G912" s="1">
        <v>484429.5</v>
      </c>
    </row>
    <row r="913" spans="1:7" hidden="1" x14ac:dyDescent="0.25">
      <c r="A913" t="s">
        <v>1829</v>
      </c>
      <c r="B913" t="s">
        <v>1830</v>
      </c>
      <c r="C913" s="1">
        <v>0</v>
      </c>
      <c r="D913" s="1">
        <v>123624.73</v>
      </c>
      <c r="E913" s="1">
        <v>482774.04</v>
      </c>
      <c r="F913" s="1">
        <v>-359149.31</v>
      </c>
      <c r="G913" s="1">
        <v>359149.31</v>
      </c>
    </row>
    <row r="914" spans="1:7" hidden="1" x14ac:dyDescent="0.25">
      <c r="A914" t="s">
        <v>1831</v>
      </c>
      <c r="B914" t="s">
        <v>1832</v>
      </c>
      <c r="C914" s="1">
        <v>0</v>
      </c>
      <c r="D914" s="1">
        <v>0</v>
      </c>
      <c r="E914" s="1">
        <v>640.4</v>
      </c>
      <c r="F914" s="1">
        <v>-640.4</v>
      </c>
      <c r="G914" s="1">
        <v>640.4</v>
      </c>
    </row>
    <row r="915" spans="1:7" hidden="1" x14ac:dyDescent="0.25">
      <c r="A915" t="s">
        <v>1833</v>
      </c>
      <c r="B915" t="s">
        <v>1834</v>
      </c>
      <c r="C915" s="1">
        <v>0</v>
      </c>
      <c r="D915" s="1">
        <v>0</v>
      </c>
      <c r="E915" s="1">
        <v>640.4</v>
      </c>
      <c r="F915" s="1">
        <v>-640.4</v>
      </c>
      <c r="G915" s="1">
        <v>640.4</v>
      </c>
    </row>
    <row r="916" spans="1:7" hidden="1" x14ac:dyDescent="0.25">
      <c r="A916" t="s">
        <v>1835</v>
      </c>
      <c r="B916" t="s">
        <v>1836</v>
      </c>
      <c r="C916" s="1">
        <v>0</v>
      </c>
      <c r="D916" s="1">
        <v>123624.73</v>
      </c>
      <c r="E916" s="1">
        <v>482133.64</v>
      </c>
      <c r="F916" s="1">
        <v>-358508.91</v>
      </c>
      <c r="G916" s="1">
        <v>358508.91</v>
      </c>
    </row>
    <row r="917" spans="1:7" hidden="1" x14ac:dyDescent="0.25">
      <c r="A917" t="s">
        <v>1837</v>
      </c>
      <c r="B917" t="s">
        <v>1838</v>
      </c>
      <c r="C917" s="1">
        <v>0</v>
      </c>
      <c r="D917" s="1">
        <v>123624.73</v>
      </c>
      <c r="E917" s="1">
        <v>482133.64</v>
      </c>
      <c r="F917" s="1">
        <v>-358508.91</v>
      </c>
      <c r="G917" s="1">
        <v>358508.91</v>
      </c>
    </row>
    <row r="918" spans="1:7" hidden="1" x14ac:dyDescent="0.25">
      <c r="A918" t="s">
        <v>1839</v>
      </c>
      <c r="B918" t="s">
        <v>1840</v>
      </c>
      <c r="C918" s="1">
        <v>0</v>
      </c>
      <c r="D918" s="1">
        <v>0</v>
      </c>
      <c r="E918" s="1">
        <v>4593.8599999999997</v>
      </c>
      <c r="F918" s="1">
        <v>-4593.8599999999997</v>
      </c>
      <c r="G918" s="1">
        <v>4593.8599999999997</v>
      </c>
    </row>
    <row r="919" spans="1:7" hidden="1" x14ac:dyDescent="0.25">
      <c r="A919" t="s">
        <v>1841</v>
      </c>
      <c r="B919" t="s">
        <v>1842</v>
      </c>
      <c r="C919" s="1">
        <v>0</v>
      </c>
      <c r="D919" s="1">
        <v>0</v>
      </c>
      <c r="E919" s="1">
        <v>4593.8599999999997</v>
      </c>
      <c r="F919" s="1">
        <v>-4593.8599999999997</v>
      </c>
      <c r="G919" s="1">
        <v>4593.8599999999997</v>
      </c>
    </row>
    <row r="920" spans="1:7" hidden="1" x14ac:dyDescent="0.25">
      <c r="A920" t="s">
        <v>1843</v>
      </c>
      <c r="B920" t="s">
        <v>1844</v>
      </c>
      <c r="C920" s="1">
        <v>0</v>
      </c>
      <c r="D920" s="1">
        <v>0</v>
      </c>
      <c r="E920" s="1">
        <v>4593.8599999999997</v>
      </c>
      <c r="F920" s="1">
        <v>-4593.8599999999997</v>
      </c>
      <c r="G920" s="1">
        <v>4593.8599999999997</v>
      </c>
    </row>
    <row r="921" spans="1:7" hidden="1" x14ac:dyDescent="0.25">
      <c r="A921" t="s">
        <v>1845</v>
      </c>
      <c r="B921" t="s">
        <v>1846</v>
      </c>
      <c r="C921" s="1">
        <v>0</v>
      </c>
      <c r="D921" s="1">
        <v>0</v>
      </c>
      <c r="E921" s="1">
        <v>0</v>
      </c>
      <c r="F921" s="1">
        <v>0</v>
      </c>
      <c r="G921" s="1">
        <v>0</v>
      </c>
    </row>
    <row r="922" spans="1:7" hidden="1" x14ac:dyDescent="0.25">
      <c r="A922" t="s">
        <v>1847</v>
      </c>
      <c r="B922" t="s">
        <v>1848</v>
      </c>
      <c r="C922" s="1">
        <v>0</v>
      </c>
      <c r="D922" s="1">
        <v>0</v>
      </c>
      <c r="E922" s="1">
        <v>0</v>
      </c>
      <c r="F922" s="1">
        <v>0</v>
      </c>
      <c r="G922" s="1">
        <v>0</v>
      </c>
    </row>
    <row r="923" spans="1:7" hidden="1" x14ac:dyDescent="0.25">
      <c r="A923" t="s">
        <v>1849</v>
      </c>
      <c r="B923" t="s">
        <v>1850</v>
      </c>
      <c r="C923" s="1">
        <v>0</v>
      </c>
      <c r="D923" s="1">
        <v>4.03</v>
      </c>
      <c r="E923" s="1">
        <v>10499408.689999999</v>
      </c>
      <c r="F923" s="1">
        <v>-10499404.66</v>
      </c>
      <c r="G923" s="1">
        <v>10499404.66</v>
      </c>
    </row>
    <row r="924" spans="1:7" hidden="1" x14ac:dyDescent="0.25">
      <c r="A924" t="s">
        <v>1851</v>
      </c>
      <c r="B924" t="s">
        <v>1852</v>
      </c>
      <c r="C924" s="1">
        <v>0</v>
      </c>
      <c r="D924" s="1">
        <v>0</v>
      </c>
      <c r="E924" s="1">
        <v>9427838.4100000001</v>
      </c>
      <c r="F924" s="1">
        <v>-9427838.4100000001</v>
      </c>
      <c r="G924" s="1">
        <v>9427838.4100000001</v>
      </c>
    </row>
    <row r="925" spans="1:7" hidden="1" x14ac:dyDescent="0.25">
      <c r="A925" t="s">
        <v>1853</v>
      </c>
      <c r="B925" t="s">
        <v>1854</v>
      </c>
      <c r="C925" s="1">
        <v>0</v>
      </c>
      <c r="D925" s="1">
        <v>0</v>
      </c>
      <c r="E925" s="1">
        <v>1100000</v>
      </c>
      <c r="F925" s="1">
        <v>-1100000</v>
      </c>
      <c r="G925" s="1">
        <v>1100000</v>
      </c>
    </row>
    <row r="926" spans="1:7" hidden="1" x14ac:dyDescent="0.25">
      <c r="A926" t="s">
        <v>1855</v>
      </c>
      <c r="B926" t="s">
        <v>1856</v>
      </c>
      <c r="C926" s="1">
        <v>0</v>
      </c>
      <c r="D926" s="1">
        <v>0</v>
      </c>
      <c r="E926" s="1">
        <v>8327838.4100000001</v>
      </c>
      <c r="F926" s="1">
        <v>-8327838.4100000001</v>
      </c>
      <c r="G926" s="1">
        <v>8327838.4100000001</v>
      </c>
    </row>
    <row r="927" spans="1:7" hidden="1" x14ac:dyDescent="0.25">
      <c r="A927" t="s">
        <v>1857</v>
      </c>
      <c r="B927" t="s">
        <v>1858</v>
      </c>
      <c r="C927" s="1">
        <v>0</v>
      </c>
      <c r="D927" s="1">
        <v>4.03</v>
      </c>
      <c r="E927" s="1">
        <v>1071570.28</v>
      </c>
      <c r="F927" s="1">
        <v>-1071566.25</v>
      </c>
      <c r="G927" s="1">
        <v>1071566.25</v>
      </c>
    </row>
    <row r="928" spans="1:7" hidden="1" x14ac:dyDescent="0.25">
      <c r="A928" t="s">
        <v>1859</v>
      </c>
      <c r="B928" t="s">
        <v>1860</v>
      </c>
      <c r="C928" s="1">
        <v>0</v>
      </c>
      <c r="D928" s="1">
        <v>0</v>
      </c>
      <c r="E928" s="1">
        <v>0</v>
      </c>
      <c r="F928" s="1">
        <v>0</v>
      </c>
      <c r="G928" s="1">
        <v>0</v>
      </c>
    </row>
    <row r="929" spans="1:7" hidden="1" x14ac:dyDescent="0.25">
      <c r="A929" t="s">
        <v>1861</v>
      </c>
      <c r="B929" t="s">
        <v>1862</v>
      </c>
      <c r="C929" s="1">
        <v>0</v>
      </c>
      <c r="D929" s="1">
        <v>0</v>
      </c>
      <c r="E929" s="1">
        <v>0</v>
      </c>
      <c r="F929" s="1">
        <v>0</v>
      </c>
      <c r="G929" s="1">
        <v>0</v>
      </c>
    </row>
    <row r="930" spans="1:7" hidden="1" x14ac:dyDescent="0.25">
      <c r="A930" t="s">
        <v>1863</v>
      </c>
      <c r="B930" t="s">
        <v>1864</v>
      </c>
      <c r="C930" s="1">
        <v>0</v>
      </c>
      <c r="D930" s="1">
        <v>0</v>
      </c>
      <c r="E930" s="1">
        <v>0</v>
      </c>
      <c r="F930" s="1">
        <v>0</v>
      </c>
      <c r="G930" s="1">
        <v>0</v>
      </c>
    </row>
    <row r="931" spans="1:7" hidden="1" x14ac:dyDescent="0.25">
      <c r="A931" t="s">
        <v>1865</v>
      </c>
      <c r="B931" t="s">
        <v>1866</v>
      </c>
      <c r="C931" s="1">
        <v>0</v>
      </c>
      <c r="D931" s="1">
        <v>0</v>
      </c>
      <c r="E931" s="1">
        <v>0</v>
      </c>
      <c r="F931" s="1">
        <v>0</v>
      </c>
      <c r="G931" s="1">
        <v>0</v>
      </c>
    </row>
    <row r="932" spans="1:7" hidden="1" x14ac:dyDescent="0.25">
      <c r="A932" t="s">
        <v>1867</v>
      </c>
      <c r="B932" t="s">
        <v>1868</v>
      </c>
      <c r="C932" s="1">
        <v>0</v>
      </c>
      <c r="D932" s="1">
        <v>0</v>
      </c>
      <c r="E932" s="1">
        <v>1018826.75</v>
      </c>
      <c r="F932" s="1">
        <v>-1018826.75</v>
      </c>
      <c r="G932" s="1">
        <v>1018826.75</v>
      </c>
    </row>
    <row r="933" spans="1:7" hidden="1" x14ac:dyDescent="0.25">
      <c r="A933" t="s">
        <v>1869</v>
      </c>
      <c r="B933" t="s">
        <v>1870</v>
      </c>
      <c r="C933" s="1">
        <v>0</v>
      </c>
      <c r="D933" s="1">
        <v>0</v>
      </c>
      <c r="E933" s="1">
        <v>961626.75</v>
      </c>
      <c r="F933" s="1">
        <v>-961626.75</v>
      </c>
      <c r="G933" s="1">
        <v>961626.75</v>
      </c>
    </row>
    <row r="934" spans="1:7" hidden="1" x14ac:dyDescent="0.25">
      <c r="A934" t="s">
        <v>1871</v>
      </c>
      <c r="B934" t="s">
        <v>1872</v>
      </c>
      <c r="C934" s="1">
        <v>0</v>
      </c>
      <c r="D934" s="1">
        <v>0</v>
      </c>
      <c r="E934" s="1">
        <v>57200</v>
      </c>
      <c r="F934" s="1">
        <v>-57200</v>
      </c>
      <c r="G934" s="1">
        <v>57200</v>
      </c>
    </row>
    <row r="935" spans="1:7" hidden="1" x14ac:dyDescent="0.25">
      <c r="A935" t="s">
        <v>1873</v>
      </c>
      <c r="B935" t="s">
        <v>1874</v>
      </c>
      <c r="C935" s="1">
        <v>0</v>
      </c>
      <c r="D935" s="1">
        <v>4.03</v>
      </c>
      <c r="E935" s="1">
        <v>52743.53</v>
      </c>
      <c r="F935" s="1">
        <v>-52739.5</v>
      </c>
      <c r="G935" s="1">
        <v>52739.5</v>
      </c>
    </row>
    <row r="936" spans="1:7" hidden="1" x14ac:dyDescent="0.25">
      <c r="A936" t="s">
        <v>1875</v>
      </c>
      <c r="B936" t="s">
        <v>1876</v>
      </c>
      <c r="C936" s="1">
        <v>0</v>
      </c>
      <c r="D936" s="1">
        <v>0</v>
      </c>
      <c r="E936" s="1">
        <v>0</v>
      </c>
      <c r="F936" s="1">
        <v>0</v>
      </c>
      <c r="G936" s="1">
        <v>0</v>
      </c>
    </row>
    <row r="937" spans="1:7" hidden="1" x14ac:dyDescent="0.25">
      <c r="A937" t="s">
        <v>1877</v>
      </c>
      <c r="B937" t="s">
        <v>1878</v>
      </c>
      <c r="C937" s="1">
        <v>0</v>
      </c>
      <c r="D937" s="1">
        <v>0</v>
      </c>
      <c r="E937" s="1">
        <v>710346.8</v>
      </c>
      <c r="F937" s="1">
        <v>-710346.8</v>
      </c>
      <c r="G937" s="1">
        <v>710346.8</v>
      </c>
    </row>
    <row r="938" spans="1:7" hidden="1" x14ac:dyDescent="0.25">
      <c r="A938" t="s">
        <v>1879</v>
      </c>
      <c r="B938" t="s">
        <v>1880</v>
      </c>
      <c r="C938" s="1">
        <v>0</v>
      </c>
      <c r="D938" s="1">
        <v>0</v>
      </c>
      <c r="E938" s="1">
        <v>710346.8</v>
      </c>
      <c r="F938" s="1">
        <v>-710346.8</v>
      </c>
      <c r="G938" s="1">
        <v>710346.8</v>
      </c>
    </row>
    <row r="939" spans="1:7" hidden="1" x14ac:dyDescent="0.25">
      <c r="A939" t="s">
        <v>1881</v>
      </c>
      <c r="B939" t="s">
        <v>1882</v>
      </c>
      <c r="C939" s="1">
        <v>0</v>
      </c>
      <c r="D939" s="1">
        <v>0</v>
      </c>
      <c r="E939" s="1">
        <v>710346.8</v>
      </c>
      <c r="F939" s="1">
        <v>-710346.8</v>
      </c>
      <c r="G939" s="1">
        <v>710346.8</v>
      </c>
    </row>
    <row r="940" spans="1:7" hidden="1" x14ac:dyDescent="0.25">
      <c r="A940" t="s">
        <v>1883</v>
      </c>
      <c r="B940" t="s">
        <v>1884</v>
      </c>
      <c r="C940" s="1">
        <v>0</v>
      </c>
      <c r="D940" s="1">
        <v>0</v>
      </c>
      <c r="E940" s="1">
        <v>184125</v>
      </c>
      <c r="F940" s="1">
        <v>-184125</v>
      </c>
      <c r="G940" s="1">
        <v>184125</v>
      </c>
    </row>
    <row r="941" spans="1:7" hidden="1" x14ac:dyDescent="0.25">
      <c r="A941" t="s">
        <v>1885</v>
      </c>
      <c r="B941" t="s">
        <v>1886</v>
      </c>
      <c r="C941" s="1">
        <v>0</v>
      </c>
      <c r="D941" s="1">
        <v>0</v>
      </c>
      <c r="E941" s="1">
        <v>20172.8</v>
      </c>
      <c r="F941" s="1">
        <v>-20172.8</v>
      </c>
      <c r="G941" s="1">
        <v>20172.8</v>
      </c>
    </row>
    <row r="942" spans="1:7" hidden="1" x14ac:dyDescent="0.25">
      <c r="A942" t="s">
        <v>1887</v>
      </c>
      <c r="B942" t="s">
        <v>1888</v>
      </c>
      <c r="C942" s="1">
        <v>0</v>
      </c>
      <c r="D942" s="1">
        <v>0</v>
      </c>
      <c r="E942" s="1">
        <v>203989</v>
      </c>
      <c r="F942" s="1">
        <v>-203989</v>
      </c>
      <c r="G942" s="1">
        <v>203989</v>
      </c>
    </row>
    <row r="943" spans="1:7" hidden="1" x14ac:dyDescent="0.25">
      <c r="A943" t="s">
        <v>1889</v>
      </c>
      <c r="B943" t="s">
        <v>1890</v>
      </c>
      <c r="C943" s="1">
        <v>0</v>
      </c>
      <c r="D943" s="1">
        <v>0</v>
      </c>
      <c r="E943" s="1">
        <v>302060</v>
      </c>
      <c r="F943" s="1">
        <v>-302060</v>
      </c>
      <c r="G943" s="1">
        <v>302060</v>
      </c>
    </row>
    <row r="944" spans="1:7" hidden="1" x14ac:dyDescent="0.25">
      <c r="A944" t="s">
        <v>1891</v>
      </c>
      <c r="B944" t="s">
        <v>1892</v>
      </c>
      <c r="C944" s="1">
        <v>0</v>
      </c>
      <c r="D944" s="1">
        <v>0</v>
      </c>
      <c r="E944" s="1">
        <v>0</v>
      </c>
      <c r="F944" s="1">
        <v>0</v>
      </c>
      <c r="G944" s="1">
        <v>0</v>
      </c>
    </row>
    <row r="945" spans="1:7" hidden="1" x14ac:dyDescent="0.25">
      <c r="A945" t="s">
        <v>1893</v>
      </c>
      <c r="B945" t="s">
        <v>1894</v>
      </c>
      <c r="C945" s="1">
        <v>0</v>
      </c>
      <c r="D945" s="1">
        <v>0</v>
      </c>
      <c r="E945" s="1">
        <v>0</v>
      </c>
      <c r="F945" s="1">
        <v>0</v>
      </c>
      <c r="G945" s="1">
        <v>0</v>
      </c>
    </row>
    <row r="946" spans="1:7" hidden="1" x14ac:dyDescent="0.25">
      <c r="A946" t="s">
        <v>1895</v>
      </c>
      <c r="B946" t="s">
        <v>1896</v>
      </c>
      <c r="C946" s="1">
        <v>0</v>
      </c>
      <c r="D946" s="1">
        <v>100233.08</v>
      </c>
      <c r="E946" s="1">
        <v>1678512637.1400001</v>
      </c>
      <c r="F946" s="1">
        <v>-1678412404.0599999</v>
      </c>
      <c r="G946" s="1">
        <v>1678412404.0599999</v>
      </c>
    </row>
    <row r="947" spans="1:7" hidden="1" x14ac:dyDescent="0.25">
      <c r="A947" t="s">
        <v>1897</v>
      </c>
      <c r="B947" t="s">
        <v>1898</v>
      </c>
      <c r="C947" s="1">
        <v>0</v>
      </c>
      <c r="D947" s="1">
        <v>100233.08</v>
      </c>
      <c r="E947" s="1">
        <v>1464372224.47</v>
      </c>
      <c r="F947" s="1">
        <v>-1464271991.3900001</v>
      </c>
      <c r="G947" s="1">
        <v>1464271991.3900001</v>
      </c>
    </row>
    <row r="948" spans="1:7" hidden="1" x14ac:dyDescent="0.25">
      <c r="A948" t="s">
        <v>1899</v>
      </c>
      <c r="B948" t="s">
        <v>1900</v>
      </c>
      <c r="C948" s="1">
        <v>0</v>
      </c>
      <c r="D948" s="1">
        <v>0</v>
      </c>
      <c r="E948" s="1">
        <v>843990618.24000001</v>
      </c>
      <c r="F948" s="1">
        <v>-843990618.24000001</v>
      </c>
      <c r="G948" s="1">
        <v>843990618.24000001</v>
      </c>
    </row>
    <row r="949" spans="1:7" hidden="1" x14ac:dyDescent="0.25">
      <c r="A949" t="s">
        <v>1901</v>
      </c>
      <c r="B949" t="s">
        <v>1902</v>
      </c>
      <c r="C949" s="1">
        <v>0</v>
      </c>
      <c r="D949" s="1">
        <v>0</v>
      </c>
      <c r="E949" s="1">
        <v>843990618.24000001</v>
      </c>
      <c r="F949" s="1">
        <v>-843990618.24000001</v>
      </c>
      <c r="G949" s="1">
        <v>843990618.24000001</v>
      </c>
    </row>
    <row r="950" spans="1:7" hidden="1" x14ac:dyDescent="0.25">
      <c r="A950" t="s">
        <v>1903</v>
      </c>
      <c r="B950" t="s">
        <v>1904</v>
      </c>
      <c r="C950" s="1">
        <v>0</v>
      </c>
      <c r="D950" s="1">
        <v>0</v>
      </c>
      <c r="E950" s="1">
        <v>618981594.44000006</v>
      </c>
      <c r="F950" s="1">
        <v>-618981594.44000006</v>
      </c>
      <c r="G950" s="1">
        <v>618981594.44000006</v>
      </c>
    </row>
    <row r="951" spans="1:7" hidden="1" x14ac:dyDescent="0.25">
      <c r="A951" t="s">
        <v>1905</v>
      </c>
      <c r="B951" t="s">
        <v>1906</v>
      </c>
      <c r="C951" s="1">
        <v>0</v>
      </c>
      <c r="D951" s="1">
        <v>0</v>
      </c>
      <c r="E951" s="1">
        <v>9508216.8200000003</v>
      </c>
      <c r="F951" s="1">
        <v>-9508216.8200000003</v>
      </c>
      <c r="G951" s="1">
        <v>9508216.8200000003</v>
      </c>
    </row>
    <row r="952" spans="1:7" hidden="1" x14ac:dyDescent="0.25">
      <c r="A952" t="s">
        <v>1907</v>
      </c>
      <c r="B952" t="s">
        <v>1908</v>
      </c>
      <c r="C952" s="1">
        <v>0</v>
      </c>
      <c r="D952" s="1">
        <v>0</v>
      </c>
      <c r="E952" s="1">
        <v>117540325.45999999</v>
      </c>
      <c r="F952" s="1">
        <v>-117540325.45999999</v>
      </c>
      <c r="G952" s="1">
        <v>117540325.45999999</v>
      </c>
    </row>
    <row r="953" spans="1:7" hidden="1" x14ac:dyDescent="0.25">
      <c r="A953" t="s">
        <v>1909</v>
      </c>
      <c r="B953" t="s">
        <v>1910</v>
      </c>
      <c r="C953" s="1">
        <v>0</v>
      </c>
      <c r="D953" s="1">
        <v>0</v>
      </c>
      <c r="E953" s="1">
        <v>0</v>
      </c>
      <c r="F953" s="1">
        <v>0</v>
      </c>
      <c r="G953" s="1">
        <v>0</v>
      </c>
    </row>
    <row r="954" spans="1:7" hidden="1" x14ac:dyDescent="0.25">
      <c r="A954" t="s">
        <v>1911</v>
      </c>
      <c r="B954" t="s">
        <v>1912</v>
      </c>
      <c r="C954" s="1">
        <v>0</v>
      </c>
      <c r="D954" s="1">
        <v>0</v>
      </c>
      <c r="E954" s="1">
        <v>6933280.1900000004</v>
      </c>
      <c r="F954" s="1">
        <v>-6933280.1900000004</v>
      </c>
      <c r="G954" s="1">
        <v>6933280.1900000004</v>
      </c>
    </row>
    <row r="955" spans="1:7" hidden="1" x14ac:dyDescent="0.25">
      <c r="A955" t="s">
        <v>1913</v>
      </c>
      <c r="B955" t="s">
        <v>1914</v>
      </c>
      <c r="C955" s="1">
        <v>0</v>
      </c>
      <c r="D955" s="1">
        <v>0</v>
      </c>
      <c r="E955" s="1">
        <v>1539896.15</v>
      </c>
      <c r="F955" s="1">
        <v>-1539896.15</v>
      </c>
      <c r="G955" s="1">
        <v>1539896.15</v>
      </c>
    </row>
    <row r="956" spans="1:7" hidden="1" x14ac:dyDescent="0.25">
      <c r="A956" t="s">
        <v>1915</v>
      </c>
      <c r="B956" t="s">
        <v>1916</v>
      </c>
      <c r="C956" s="1">
        <v>0</v>
      </c>
      <c r="D956" s="1">
        <v>0</v>
      </c>
      <c r="E956" s="1">
        <v>25527823.559999999</v>
      </c>
      <c r="F956" s="1">
        <v>-25527823.559999999</v>
      </c>
      <c r="G956" s="1">
        <v>25527823.559999999</v>
      </c>
    </row>
    <row r="957" spans="1:7" hidden="1" x14ac:dyDescent="0.25">
      <c r="A957" t="s">
        <v>1917</v>
      </c>
      <c r="B957" t="s">
        <v>1918</v>
      </c>
      <c r="C957" s="1">
        <v>0</v>
      </c>
      <c r="D957" s="1">
        <v>0</v>
      </c>
      <c r="E957" s="1">
        <v>2574433.61</v>
      </c>
      <c r="F957" s="1">
        <v>-2574433.61</v>
      </c>
      <c r="G957" s="1">
        <v>2574433.61</v>
      </c>
    </row>
    <row r="958" spans="1:7" hidden="1" x14ac:dyDescent="0.25">
      <c r="A958" t="s">
        <v>1919</v>
      </c>
      <c r="B958" t="s">
        <v>1920</v>
      </c>
      <c r="C958" s="1">
        <v>0</v>
      </c>
      <c r="D958" s="1">
        <v>0</v>
      </c>
      <c r="E958" s="1">
        <v>14021781.58</v>
      </c>
      <c r="F958" s="1">
        <v>-14021781.58</v>
      </c>
      <c r="G958" s="1">
        <v>14021781.58</v>
      </c>
    </row>
    <row r="959" spans="1:7" hidden="1" x14ac:dyDescent="0.25">
      <c r="A959" t="s">
        <v>1921</v>
      </c>
      <c r="B959" t="s">
        <v>1922</v>
      </c>
      <c r="C959" s="1">
        <v>0</v>
      </c>
      <c r="D959" s="1">
        <v>0</v>
      </c>
      <c r="E959" s="1">
        <v>1339.48</v>
      </c>
      <c r="F959" s="1">
        <v>-1339.48</v>
      </c>
      <c r="G959" s="1">
        <v>1339.48</v>
      </c>
    </row>
    <row r="960" spans="1:7" hidden="1" x14ac:dyDescent="0.25">
      <c r="A960" t="s">
        <v>1923</v>
      </c>
      <c r="B960" t="s">
        <v>1924</v>
      </c>
      <c r="C960" s="1">
        <v>0</v>
      </c>
      <c r="D960" s="1">
        <v>0</v>
      </c>
      <c r="E960" s="1">
        <v>0</v>
      </c>
      <c r="F960" s="1">
        <v>0</v>
      </c>
      <c r="G960" s="1">
        <v>0</v>
      </c>
    </row>
    <row r="961" spans="1:7" hidden="1" x14ac:dyDescent="0.25">
      <c r="A961" t="s">
        <v>1925</v>
      </c>
      <c r="B961" t="s">
        <v>1926</v>
      </c>
      <c r="C961" s="1">
        <v>0</v>
      </c>
      <c r="D961" s="1">
        <v>0</v>
      </c>
      <c r="E961" s="1">
        <v>0</v>
      </c>
      <c r="F961" s="1">
        <v>0</v>
      </c>
      <c r="G961" s="1">
        <v>0</v>
      </c>
    </row>
    <row r="962" spans="1:7" hidden="1" x14ac:dyDescent="0.25">
      <c r="A962" t="s">
        <v>1927</v>
      </c>
      <c r="B962" t="s">
        <v>1928</v>
      </c>
      <c r="C962" s="1">
        <v>0</v>
      </c>
      <c r="D962" s="1">
        <v>0</v>
      </c>
      <c r="E962" s="1">
        <v>0</v>
      </c>
      <c r="F962" s="1">
        <v>0</v>
      </c>
      <c r="G962" s="1">
        <v>0</v>
      </c>
    </row>
    <row r="963" spans="1:7" hidden="1" x14ac:dyDescent="0.25">
      <c r="A963" t="s">
        <v>1929</v>
      </c>
      <c r="B963" t="s">
        <v>1930</v>
      </c>
      <c r="C963" s="1">
        <v>0</v>
      </c>
      <c r="D963" s="1">
        <v>0</v>
      </c>
      <c r="E963" s="1">
        <v>0</v>
      </c>
      <c r="F963" s="1">
        <v>0</v>
      </c>
      <c r="G963" s="1">
        <v>0</v>
      </c>
    </row>
    <row r="964" spans="1:7" hidden="1" x14ac:dyDescent="0.25">
      <c r="A964" t="s">
        <v>1931</v>
      </c>
      <c r="B964" t="s">
        <v>1932</v>
      </c>
      <c r="C964" s="1">
        <v>0</v>
      </c>
      <c r="D964" s="1">
        <v>0</v>
      </c>
      <c r="E964" s="1">
        <v>0</v>
      </c>
      <c r="F964" s="1">
        <v>0</v>
      </c>
      <c r="G964" s="1">
        <v>0</v>
      </c>
    </row>
    <row r="965" spans="1:7" hidden="1" x14ac:dyDescent="0.25">
      <c r="A965" t="s">
        <v>1933</v>
      </c>
      <c r="B965" t="s">
        <v>1934</v>
      </c>
      <c r="C965" s="1">
        <v>0</v>
      </c>
      <c r="D965" s="1">
        <v>0</v>
      </c>
      <c r="E965" s="1">
        <v>4401057.67</v>
      </c>
      <c r="F965" s="1">
        <v>-4401057.67</v>
      </c>
      <c r="G965" s="1">
        <v>4401057.67</v>
      </c>
    </row>
    <row r="966" spans="1:7" hidden="1" x14ac:dyDescent="0.25">
      <c r="A966" t="s">
        <v>1935</v>
      </c>
      <c r="B966" t="s">
        <v>1936</v>
      </c>
      <c r="C966" s="1">
        <v>0</v>
      </c>
      <c r="D966" s="1">
        <v>0</v>
      </c>
      <c r="E966" s="1">
        <v>1316605.8600000001</v>
      </c>
      <c r="F966" s="1">
        <v>-1316605.8600000001</v>
      </c>
      <c r="G966" s="1">
        <v>1316605.8600000001</v>
      </c>
    </row>
    <row r="967" spans="1:7" hidden="1" x14ac:dyDescent="0.25">
      <c r="A967" t="s">
        <v>1937</v>
      </c>
      <c r="B967" t="s">
        <v>1938</v>
      </c>
      <c r="C967" s="1">
        <v>0</v>
      </c>
      <c r="D967" s="1">
        <v>0</v>
      </c>
      <c r="E967" s="1">
        <v>335308.82</v>
      </c>
      <c r="F967" s="1">
        <v>-335308.82</v>
      </c>
      <c r="G967" s="1">
        <v>335308.82</v>
      </c>
    </row>
    <row r="968" spans="1:7" hidden="1" x14ac:dyDescent="0.25">
      <c r="A968" t="s">
        <v>1939</v>
      </c>
      <c r="B968" t="s">
        <v>1940</v>
      </c>
      <c r="C968" s="1">
        <v>0</v>
      </c>
      <c r="D968" s="1">
        <v>0</v>
      </c>
      <c r="E968" s="1">
        <v>41308954.600000001</v>
      </c>
      <c r="F968" s="1">
        <v>-41308954.600000001</v>
      </c>
      <c r="G968" s="1">
        <v>41308954.600000001</v>
      </c>
    </row>
    <row r="969" spans="1:7" hidden="1" x14ac:dyDescent="0.25">
      <c r="A969" t="s">
        <v>1941</v>
      </c>
      <c r="B969" t="s">
        <v>1942</v>
      </c>
      <c r="C969" s="1">
        <v>0</v>
      </c>
      <c r="D969" s="1">
        <v>0</v>
      </c>
      <c r="E969" s="1">
        <v>619220935</v>
      </c>
      <c r="F969" s="1">
        <v>-619220935</v>
      </c>
      <c r="G969" s="1">
        <v>619220935</v>
      </c>
    </row>
    <row r="970" spans="1:7" hidden="1" x14ac:dyDescent="0.25">
      <c r="A970" t="s">
        <v>1943</v>
      </c>
      <c r="B970" t="s">
        <v>1944</v>
      </c>
      <c r="C970" s="1">
        <v>0</v>
      </c>
      <c r="D970" s="1">
        <v>0</v>
      </c>
      <c r="E970" s="1">
        <v>619220935</v>
      </c>
      <c r="F970" s="1">
        <v>-619220935</v>
      </c>
      <c r="G970" s="1">
        <v>619220935</v>
      </c>
    </row>
    <row r="971" spans="1:7" hidden="1" x14ac:dyDescent="0.25">
      <c r="A971" t="s">
        <v>1945</v>
      </c>
      <c r="B971" t="s">
        <v>1946</v>
      </c>
      <c r="C971" s="1">
        <v>0</v>
      </c>
      <c r="D971" s="1">
        <v>0</v>
      </c>
      <c r="E971" s="1">
        <v>179650913</v>
      </c>
      <c r="F971" s="1">
        <v>-179650913</v>
      </c>
      <c r="G971" s="1">
        <v>179650913</v>
      </c>
    </row>
    <row r="972" spans="1:7" hidden="1" x14ac:dyDescent="0.25">
      <c r="A972" t="s">
        <v>1947</v>
      </c>
      <c r="B972" t="s">
        <v>1948</v>
      </c>
      <c r="C972" s="1">
        <v>0</v>
      </c>
      <c r="D972" s="1">
        <v>0</v>
      </c>
      <c r="E972" s="1">
        <v>439570022</v>
      </c>
      <c r="F972" s="1">
        <v>-439570022</v>
      </c>
      <c r="G972" s="1">
        <v>439570022</v>
      </c>
    </row>
    <row r="973" spans="1:7" hidden="1" x14ac:dyDescent="0.25">
      <c r="A973" t="s">
        <v>1949</v>
      </c>
      <c r="B973" t="s">
        <v>1950</v>
      </c>
      <c r="C973" s="1">
        <v>0</v>
      </c>
      <c r="D973" s="1">
        <v>0</v>
      </c>
      <c r="E973" s="1">
        <v>0</v>
      </c>
      <c r="F973" s="1">
        <v>0</v>
      </c>
      <c r="G973" s="1">
        <v>0</v>
      </c>
    </row>
    <row r="974" spans="1:7" hidden="1" x14ac:dyDescent="0.25">
      <c r="A974" t="s">
        <v>1951</v>
      </c>
      <c r="B974" t="s">
        <v>1952</v>
      </c>
      <c r="C974" s="1">
        <v>0</v>
      </c>
      <c r="D974" s="1">
        <v>0</v>
      </c>
      <c r="E974" s="1">
        <v>0</v>
      </c>
      <c r="F974" s="1">
        <v>0</v>
      </c>
      <c r="G974" s="1">
        <v>0</v>
      </c>
    </row>
    <row r="975" spans="1:7" hidden="1" x14ac:dyDescent="0.25">
      <c r="A975" t="s">
        <v>1953</v>
      </c>
      <c r="B975" t="s">
        <v>1954</v>
      </c>
      <c r="C975" s="1">
        <v>0</v>
      </c>
      <c r="D975" s="1">
        <v>0</v>
      </c>
      <c r="E975" s="1">
        <v>0</v>
      </c>
      <c r="F975" s="1">
        <v>0</v>
      </c>
      <c r="G975" s="1">
        <v>0</v>
      </c>
    </row>
    <row r="976" spans="1:7" hidden="1" x14ac:dyDescent="0.25">
      <c r="A976" t="s">
        <v>1955</v>
      </c>
      <c r="B976" t="s">
        <v>1956</v>
      </c>
      <c r="C976" s="1">
        <v>0</v>
      </c>
      <c r="D976" s="1">
        <v>0</v>
      </c>
      <c r="E976" s="1">
        <v>0</v>
      </c>
      <c r="F976" s="1">
        <v>0</v>
      </c>
      <c r="G976" s="1">
        <v>0</v>
      </c>
    </row>
    <row r="977" spans="1:7" hidden="1" x14ac:dyDescent="0.25">
      <c r="A977" t="s">
        <v>1957</v>
      </c>
      <c r="B977" t="s">
        <v>1958</v>
      </c>
      <c r="C977" s="1">
        <v>0</v>
      </c>
      <c r="D977" s="1">
        <v>0</v>
      </c>
      <c r="E977" s="1">
        <v>0</v>
      </c>
      <c r="F977" s="1">
        <v>0</v>
      </c>
      <c r="G977" s="1">
        <v>0</v>
      </c>
    </row>
    <row r="978" spans="1:7" hidden="1" x14ac:dyDescent="0.25">
      <c r="A978" t="s">
        <v>1959</v>
      </c>
      <c r="B978" t="s">
        <v>1960</v>
      </c>
      <c r="C978" s="1">
        <v>0</v>
      </c>
      <c r="D978" s="1">
        <v>0</v>
      </c>
      <c r="E978" s="1">
        <v>0</v>
      </c>
      <c r="F978" s="1">
        <v>0</v>
      </c>
      <c r="G978" s="1">
        <v>0</v>
      </c>
    </row>
    <row r="979" spans="1:7" hidden="1" x14ac:dyDescent="0.25">
      <c r="A979" t="s">
        <v>1961</v>
      </c>
      <c r="B979" t="s">
        <v>1962</v>
      </c>
      <c r="C979" s="1">
        <v>0</v>
      </c>
      <c r="D979" s="1">
        <v>0</v>
      </c>
      <c r="E979" s="1">
        <v>0</v>
      </c>
      <c r="F979" s="1">
        <v>0</v>
      </c>
      <c r="G979" s="1">
        <v>0</v>
      </c>
    </row>
    <row r="980" spans="1:7" hidden="1" x14ac:dyDescent="0.25">
      <c r="A980" t="s">
        <v>1963</v>
      </c>
      <c r="B980" t="s">
        <v>1964</v>
      </c>
      <c r="C980" s="1">
        <v>0</v>
      </c>
      <c r="D980" s="1">
        <v>0</v>
      </c>
      <c r="E980" s="1">
        <v>0</v>
      </c>
      <c r="F980" s="1">
        <v>0</v>
      </c>
      <c r="G980" s="1">
        <v>0</v>
      </c>
    </row>
    <row r="981" spans="1:7" hidden="1" x14ac:dyDescent="0.25">
      <c r="A981" t="s">
        <v>1965</v>
      </c>
      <c r="B981" t="s">
        <v>1966</v>
      </c>
      <c r="C981" s="1">
        <v>0</v>
      </c>
      <c r="D981" s="1">
        <v>0</v>
      </c>
      <c r="E981" s="1">
        <v>0</v>
      </c>
      <c r="F981" s="1">
        <v>0</v>
      </c>
      <c r="G981" s="1">
        <v>0</v>
      </c>
    </row>
    <row r="982" spans="1:7" hidden="1" x14ac:dyDescent="0.25">
      <c r="A982" t="s">
        <v>1967</v>
      </c>
      <c r="B982" t="s">
        <v>1968</v>
      </c>
      <c r="C982" s="1">
        <v>0</v>
      </c>
      <c r="D982" s="1">
        <v>0</v>
      </c>
      <c r="E982" s="1">
        <v>0</v>
      </c>
      <c r="F982" s="1">
        <v>0</v>
      </c>
      <c r="G982" s="1">
        <v>0</v>
      </c>
    </row>
    <row r="983" spans="1:7" hidden="1" x14ac:dyDescent="0.25">
      <c r="A983" t="s">
        <v>1969</v>
      </c>
      <c r="B983" t="s">
        <v>1970</v>
      </c>
      <c r="C983" s="1">
        <v>0</v>
      </c>
      <c r="D983" s="1">
        <v>0</v>
      </c>
      <c r="E983" s="1">
        <v>0</v>
      </c>
      <c r="F983" s="1">
        <v>0</v>
      </c>
      <c r="G983" s="1">
        <v>0</v>
      </c>
    </row>
    <row r="984" spans="1:7" hidden="1" x14ac:dyDescent="0.25">
      <c r="A984" t="s">
        <v>1971</v>
      </c>
      <c r="B984" t="s">
        <v>1972</v>
      </c>
      <c r="C984" s="1">
        <v>0</v>
      </c>
      <c r="D984" s="1">
        <v>100233.08</v>
      </c>
      <c r="E984" s="1">
        <v>1160671.23</v>
      </c>
      <c r="F984" s="1">
        <v>-1060438.1499999999</v>
      </c>
      <c r="G984" s="1">
        <v>1060438.1499999999</v>
      </c>
    </row>
    <row r="985" spans="1:7" hidden="1" x14ac:dyDescent="0.25">
      <c r="A985" t="s">
        <v>1973</v>
      </c>
      <c r="B985" t="s">
        <v>1974</v>
      </c>
      <c r="C985" s="1">
        <v>0</v>
      </c>
      <c r="D985" s="1">
        <v>100233.08</v>
      </c>
      <c r="E985" s="1">
        <v>1160671.23</v>
      </c>
      <c r="F985" s="1">
        <v>-1060438.1499999999</v>
      </c>
      <c r="G985" s="1">
        <v>1060438.1499999999</v>
      </c>
    </row>
    <row r="986" spans="1:7" hidden="1" x14ac:dyDescent="0.25">
      <c r="A986" t="s">
        <v>1975</v>
      </c>
      <c r="B986" t="s">
        <v>1976</v>
      </c>
      <c r="C986" s="1">
        <v>0</v>
      </c>
      <c r="D986" s="1">
        <v>100233.08</v>
      </c>
      <c r="E986" s="1">
        <v>1160671.23</v>
      </c>
      <c r="F986" s="1">
        <v>-1060438.1499999999</v>
      </c>
      <c r="G986" s="1">
        <v>1060438.1499999999</v>
      </c>
    </row>
    <row r="987" spans="1:7" hidden="1" x14ac:dyDescent="0.25">
      <c r="A987" t="s">
        <v>1977</v>
      </c>
      <c r="B987" t="s">
        <v>1978</v>
      </c>
      <c r="C987" s="1">
        <v>0</v>
      </c>
      <c r="D987" s="1">
        <v>0</v>
      </c>
      <c r="E987" s="1">
        <v>214140412.66999999</v>
      </c>
      <c r="F987" s="1">
        <v>-214140412.66999999</v>
      </c>
      <c r="G987" s="1">
        <v>214140412.66999999</v>
      </c>
    </row>
    <row r="988" spans="1:7" hidden="1" x14ac:dyDescent="0.25">
      <c r="A988" t="s">
        <v>1979</v>
      </c>
      <c r="B988" t="s">
        <v>1980</v>
      </c>
      <c r="C988" s="1">
        <v>0</v>
      </c>
      <c r="D988" s="1">
        <v>0</v>
      </c>
      <c r="E988" s="1">
        <v>214140412.66999999</v>
      </c>
      <c r="F988" s="1">
        <v>-214140412.66999999</v>
      </c>
      <c r="G988" s="1">
        <v>214140412.66999999</v>
      </c>
    </row>
    <row r="989" spans="1:7" hidden="1" x14ac:dyDescent="0.25">
      <c r="A989" t="s">
        <v>1981</v>
      </c>
      <c r="B989" t="s">
        <v>1982</v>
      </c>
      <c r="C989" s="1">
        <v>0</v>
      </c>
      <c r="D989" s="1">
        <v>0</v>
      </c>
      <c r="E989" s="1">
        <v>124140412.67</v>
      </c>
      <c r="F989" s="1">
        <v>-124140412.67</v>
      </c>
      <c r="G989" s="1">
        <v>124140412.67</v>
      </c>
    </row>
    <row r="990" spans="1:7" hidden="1" x14ac:dyDescent="0.25">
      <c r="A990" t="s">
        <v>1983</v>
      </c>
      <c r="B990" t="s">
        <v>1984</v>
      </c>
      <c r="C990" s="1">
        <v>0</v>
      </c>
      <c r="D990" s="1">
        <v>0</v>
      </c>
      <c r="E990" s="1">
        <v>124140412.67</v>
      </c>
      <c r="F990" s="1">
        <v>-124140412.67</v>
      </c>
      <c r="G990" s="1">
        <v>124140412.67</v>
      </c>
    </row>
    <row r="991" spans="1:7" hidden="1" x14ac:dyDescent="0.25">
      <c r="A991" t="s">
        <v>1985</v>
      </c>
      <c r="B991" t="s">
        <v>1986</v>
      </c>
      <c r="C991" s="1">
        <v>0</v>
      </c>
      <c r="D991" s="1">
        <v>0</v>
      </c>
      <c r="E991" s="1">
        <v>90000000</v>
      </c>
      <c r="F991" s="1">
        <v>-90000000</v>
      </c>
      <c r="G991" s="1">
        <v>90000000</v>
      </c>
    </row>
    <row r="992" spans="1:7" hidden="1" x14ac:dyDescent="0.25">
      <c r="A992" t="s">
        <v>1987</v>
      </c>
      <c r="B992" t="s">
        <v>1988</v>
      </c>
      <c r="C992" s="1">
        <v>0</v>
      </c>
      <c r="D992" s="1">
        <v>0</v>
      </c>
      <c r="E992" s="1">
        <v>90000000</v>
      </c>
      <c r="F992" s="1">
        <v>-90000000</v>
      </c>
      <c r="G992" s="1">
        <v>90000000</v>
      </c>
    </row>
    <row r="993" spans="1:7" hidden="1" x14ac:dyDescent="0.25">
      <c r="A993" t="s">
        <v>1989</v>
      </c>
      <c r="B993" t="s">
        <v>1990</v>
      </c>
      <c r="C993" s="1">
        <v>0</v>
      </c>
      <c r="D993" s="1">
        <v>7670002.1500000004</v>
      </c>
      <c r="E993" s="1">
        <v>7849541.7300000004</v>
      </c>
      <c r="F993" s="1">
        <v>-179539.58000000101</v>
      </c>
      <c r="G993" s="1">
        <v>179539.58</v>
      </c>
    </row>
    <row r="994" spans="1:7" hidden="1" x14ac:dyDescent="0.25">
      <c r="A994" t="s">
        <v>1991</v>
      </c>
      <c r="B994" t="s">
        <v>1992</v>
      </c>
      <c r="C994" s="1">
        <v>0</v>
      </c>
      <c r="D994" s="1">
        <v>2549684.36</v>
      </c>
      <c r="E994" s="1">
        <v>2718575.68</v>
      </c>
      <c r="F994" s="1">
        <v>-168891.32</v>
      </c>
      <c r="G994" s="1">
        <v>168891.32</v>
      </c>
    </row>
    <row r="995" spans="1:7" hidden="1" x14ac:dyDescent="0.25">
      <c r="A995" t="s">
        <v>1993</v>
      </c>
      <c r="B995" t="s">
        <v>1994</v>
      </c>
      <c r="C995" s="1">
        <v>0</v>
      </c>
      <c r="D995" s="1">
        <v>2549684.36</v>
      </c>
      <c r="E995" s="1">
        <v>2718575.68</v>
      </c>
      <c r="F995" s="1">
        <v>-168891.32</v>
      </c>
      <c r="G995" s="1">
        <v>168891.32</v>
      </c>
    </row>
    <row r="996" spans="1:7" hidden="1" x14ac:dyDescent="0.25">
      <c r="A996" t="s">
        <v>1995</v>
      </c>
      <c r="B996" t="s">
        <v>1996</v>
      </c>
      <c r="C996" s="1">
        <v>0</v>
      </c>
      <c r="D996" s="1">
        <v>2549684.36</v>
      </c>
      <c r="E996" s="1">
        <v>2718575.68</v>
      </c>
      <c r="F996" s="1">
        <v>-168891.32</v>
      </c>
      <c r="G996" s="1">
        <v>168891.32</v>
      </c>
    </row>
    <row r="997" spans="1:7" hidden="1" x14ac:dyDescent="0.25">
      <c r="A997" t="s">
        <v>1997</v>
      </c>
      <c r="B997" t="s">
        <v>1998</v>
      </c>
      <c r="C997" s="1">
        <v>0</v>
      </c>
      <c r="D997" s="1">
        <v>5120317.79</v>
      </c>
      <c r="E997" s="1">
        <v>5130966.05</v>
      </c>
      <c r="F997" s="1">
        <v>-10648.260000000701</v>
      </c>
      <c r="G997" s="1">
        <v>10648.26</v>
      </c>
    </row>
    <row r="998" spans="1:7" hidden="1" x14ac:dyDescent="0.25">
      <c r="A998" t="s">
        <v>1999</v>
      </c>
      <c r="B998" t="s">
        <v>2000</v>
      </c>
      <c r="C998" s="1">
        <v>0</v>
      </c>
      <c r="D998" s="1">
        <v>0</v>
      </c>
      <c r="E998" s="1">
        <v>0</v>
      </c>
      <c r="F998" s="1">
        <v>0</v>
      </c>
      <c r="G998" s="1">
        <v>0</v>
      </c>
    </row>
    <row r="999" spans="1:7" hidden="1" x14ac:dyDescent="0.25">
      <c r="A999" t="s">
        <v>2001</v>
      </c>
      <c r="B999" t="s">
        <v>2002</v>
      </c>
      <c r="C999" s="1">
        <v>0</v>
      </c>
      <c r="D999" s="1">
        <v>0</v>
      </c>
      <c r="E999" s="1">
        <v>0</v>
      </c>
      <c r="F999" s="1">
        <v>0</v>
      </c>
      <c r="G999" s="1">
        <v>0</v>
      </c>
    </row>
    <row r="1000" spans="1:7" hidden="1" x14ac:dyDescent="0.25">
      <c r="A1000" t="s">
        <v>2003</v>
      </c>
      <c r="B1000" t="s">
        <v>2004</v>
      </c>
      <c r="C1000" s="1">
        <v>0</v>
      </c>
      <c r="D1000" s="1">
        <v>0</v>
      </c>
      <c r="E1000" s="1">
        <v>0</v>
      </c>
      <c r="F1000" s="1">
        <v>0</v>
      </c>
      <c r="G1000" s="1">
        <v>0</v>
      </c>
    </row>
    <row r="1001" spans="1:7" hidden="1" x14ac:dyDescent="0.25">
      <c r="A1001" t="s">
        <v>2005</v>
      </c>
      <c r="B1001" t="s">
        <v>2006</v>
      </c>
      <c r="C1001" s="1">
        <v>0</v>
      </c>
      <c r="D1001" s="1">
        <v>5119745.1399999997</v>
      </c>
      <c r="E1001" s="1">
        <v>5119745.1399999997</v>
      </c>
      <c r="F1001" s="1">
        <v>0</v>
      </c>
      <c r="G1001" s="1">
        <v>0</v>
      </c>
    </row>
    <row r="1002" spans="1:7" hidden="1" x14ac:dyDescent="0.25">
      <c r="A1002" t="s">
        <v>2007</v>
      </c>
      <c r="B1002" t="s">
        <v>2008</v>
      </c>
      <c r="C1002" s="1">
        <v>0</v>
      </c>
      <c r="D1002" s="1">
        <v>5119745.1399999997</v>
      </c>
      <c r="E1002" s="1">
        <v>5119745.1399999997</v>
      </c>
      <c r="F1002" s="1">
        <v>0</v>
      </c>
      <c r="G1002" s="1">
        <v>0</v>
      </c>
    </row>
    <row r="1003" spans="1:7" hidden="1" x14ac:dyDescent="0.25">
      <c r="A1003" t="s">
        <v>2009</v>
      </c>
      <c r="B1003" t="s">
        <v>2010</v>
      </c>
      <c r="C1003" s="1">
        <v>0</v>
      </c>
      <c r="D1003" s="1">
        <v>0</v>
      </c>
      <c r="E1003" s="1">
        <v>0</v>
      </c>
      <c r="F1003" s="1">
        <v>0</v>
      </c>
      <c r="G1003" s="1">
        <v>0</v>
      </c>
    </row>
    <row r="1004" spans="1:7" hidden="1" x14ac:dyDescent="0.25">
      <c r="A1004" t="s">
        <v>2011</v>
      </c>
      <c r="B1004" t="s">
        <v>2012</v>
      </c>
      <c r="C1004" s="1">
        <v>0</v>
      </c>
      <c r="D1004" s="1">
        <v>0</v>
      </c>
      <c r="E1004" s="1">
        <v>0</v>
      </c>
      <c r="F1004" s="1">
        <v>0</v>
      </c>
      <c r="G1004" s="1">
        <v>0</v>
      </c>
    </row>
    <row r="1005" spans="1:7" hidden="1" x14ac:dyDescent="0.25">
      <c r="A1005" t="s">
        <v>2013</v>
      </c>
      <c r="B1005" t="s">
        <v>2014</v>
      </c>
      <c r="C1005" s="1">
        <v>0</v>
      </c>
      <c r="D1005" s="1">
        <v>572.65</v>
      </c>
      <c r="E1005" s="1">
        <v>11220.91</v>
      </c>
      <c r="F1005" s="1">
        <v>-10648.26</v>
      </c>
      <c r="G1005" s="1">
        <v>10648.26</v>
      </c>
    </row>
    <row r="1006" spans="1:7" hidden="1" x14ac:dyDescent="0.25">
      <c r="A1006" t="s">
        <v>2015</v>
      </c>
      <c r="B1006" t="s">
        <v>2016</v>
      </c>
      <c r="C1006" s="1">
        <v>0</v>
      </c>
      <c r="D1006" s="1">
        <v>572.65</v>
      </c>
      <c r="E1006" s="1">
        <v>11220.91</v>
      </c>
      <c r="F1006" s="1">
        <v>-10648.26</v>
      </c>
      <c r="G1006" s="1">
        <v>10648.26</v>
      </c>
    </row>
    <row r="1007" spans="1:7" hidden="1" x14ac:dyDescent="0.25">
      <c r="A1007" t="s">
        <v>2017</v>
      </c>
      <c r="B1007" t="s">
        <v>2018</v>
      </c>
      <c r="C1007" s="1">
        <v>0</v>
      </c>
      <c r="D1007" s="1">
        <v>2033404537.22</v>
      </c>
      <c r="E1007" s="1">
        <v>60455836.210000001</v>
      </c>
      <c r="F1007" s="1">
        <v>1972948701.01</v>
      </c>
      <c r="G1007" s="1">
        <v>1972948701.01</v>
      </c>
    </row>
    <row r="1008" spans="1:7" hidden="1" x14ac:dyDescent="0.25">
      <c r="A1008" t="s">
        <v>2019</v>
      </c>
      <c r="B1008" t="s">
        <v>2020</v>
      </c>
      <c r="C1008" s="1">
        <v>0</v>
      </c>
      <c r="D1008" s="1">
        <v>1615226736.05</v>
      </c>
      <c r="E1008" s="1">
        <v>56714841.229999997</v>
      </c>
      <c r="F1008" s="1">
        <v>1558511894.8199999</v>
      </c>
      <c r="G1008" s="1">
        <v>1558511894.8199999</v>
      </c>
    </row>
    <row r="1009" spans="1:7" hidden="1" x14ac:dyDescent="0.25">
      <c r="A1009" t="s">
        <v>2021</v>
      </c>
      <c r="B1009" t="s">
        <v>2022</v>
      </c>
      <c r="C1009" s="1">
        <v>0</v>
      </c>
      <c r="D1009" s="1">
        <v>1179105206.73</v>
      </c>
      <c r="E1009" s="1">
        <v>31113750.329999998</v>
      </c>
      <c r="F1009" s="1">
        <v>1147991456.4000001</v>
      </c>
      <c r="G1009" s="1">
        <v>1147991456.4000001</v>
      </c>
    </row>
    <row r="1010" spans="1:7" hidden="1" x14ac:dyDescent="0.25">
      <c r="A1010" t="s">
        <v>2023</v>
      </c>
      <c r="B1010" t="s">
        <v>2024</v>
      </c>
      <c r="C1010" s="1">
        <v>0</v>
      </c>
      <c r="D1010" s="1">
        <v>605490998.17999995</v>
      </c>
      <c r="E1010" s="1">
        <v>18664904.239999998</v>
      </c>
      <c r="F1010" s="1">
        <v>586826093.94000006</v>
      </c>
      <c r="G1010" s="1">
        <v>586826093.94000006</v>
      </c>
    </row>
    <row r="1011" spans="1:7" hidden="1" x14ac:dyDescent="0.25">
      <c r="A1011" t="s">
        <v>2025</v>
      </c>
      <c r="B1011" t="s">
        <v>2026</v>
      </c>
      <c r="C1011" s="1">
        <v>0</v>
      </c>
      <c r="D1011" s="1">
        <v>18941188.600000001</v>
      </c>
      <c r="E1011" s="1">
        <v>817773.17</v>
      </c>
      <c r="F1011" s="1">
        <v>18123415.43</v>
      </c>
      <c r="G1011" s="1">
        <v>18123415.43</v>
      </c>
    </row>
    <row r="1012" spans="1:7" hidden="1" x14ac:dyDescent="0.25">
      <c r="A1012" t="s">
        <v>2027</v>
      </c>
      <c r="B1012" t="s">
        <v>2028</v>
      </c>
      <c r="C1012" s="1">
        <v>0</v>
      </c>
      <c r="D1012" s="1">
        <v>18941188.600000001</v>
      </c>
      <c r="E1012" s="1">
        <v>817773.17</v>
      </c>
      <c r="F1012" s="1">
        <v>18123415.43</v>
      </c>
      <c r="G1012" s="1">
        <v>18123415.43</v>
      </c>
    </row>
    <row r="1013" spans="1:7" hidden="1" x14ac:dyDescent="0.25">
      <c r="A1013" t="s">
        <v>2029</v>
      </c>
      <c r="B1013" t="s">
        <v>2030</v>
      </c>
      <c r="C1013" s="1">
        <v>0</v>
      </c>
      <c r="D1013" s="1">
        <v>586549809.58000004</v>
      </c>
      <c r="E1013" s="1">
        <v>17847131.07</v>
      </c>
      <c r="F1013" s="1">
        <v>568702678.50999999</v>
      </c>
      <c r="G1013" s="1">
        <v>568702678.50999999</v>
      </c>
    </row>
    <row r="1014" spans="1:7" hidden="1" x14ac:dyDescent="0.25">
      <c r="A1014" t="s">
        <v>2031</v>
      </c>
      <c r="B1014" t="s">
        <v>2032</v>
      </c>
      <c r="C1014" s="1">
        <v>0</v>
      </c>
      <c r="D1014" s="1">
        <v>586549809.58000004</v>
      </c>
      <c r="E1014" s="1">
        <v>17847131.07</v>
      </c>
      <c r="F1014" s="1">
        <v>568702678.50999999</v>
      </c>
      <c r="G1014" s="1">
        <v>568702678.50999999</v>
      </c>
    </row>
    <row r="1015" spans="1:7" hidden="1" x14ac:dyDescent="0.25">
      <c r="A1015" t="s">
        <v>2033</v>
      </c>
      <c r="B1015" t="s">
        <v>2034</v>
      </c>
      <c r="C1015" s="1">
        <v>0</v>
      </c>
      <c r="D1015" s="1">
        <v>148300501.75</v>
      </c>
      <c r="E1015" s="1">
        <v>2740565.15</v>
      </c>
      <c r="F1015" s="1">
        <v>145559936.59999999</v>
      </c>
      <c r="G1015" s="1">
        <v>145559936.59999999</v>
      </c>
    </row>
    <row r="1016" spans="1:7" hidden="1" x14ac:dyDescent="0.25">
      <c r="A1016" t="s">
        <v>2035</v>
      </c>
      <c r="B1016" t="s">
        <v>2036</v>
      </c>
      <c r="C1016" s="1">
        <v>0</v>
      </c>
      <c r="D1016" s="1">
        <v>58238001.770000003</v>
      </c>
      <c r="E1016" s="1">
        <v>95871.85</v>
      </c>
      <c r="F1016" s="1">
        <v>58142129.920000002</v>
      </c>
      <c r="G1016" s="1">
        <v>58142129.920000002</v>
      </c>
    </row>
    <row r="1017" spans="1:7" hidden="1" x14ac:dyDescent="0.25">
      <c r="A1017" t="s">
        <v>2037</v>
      </c>
      <c r="B1017" t="s">
        <v>2038</v>
      </c>
      <c r="C1017" s="1">
        <v>0</v>
      </c>
      <c r="D1017" s="1">
        <v>53891010.670000002</v>
      </c>
      <c r="E1017" s="1">
        <v>90981.18</v>
      </c>
      <c r="F1017" s="1">
        <v>53800029.490000002</v>
      </c>
      <c r="G1017" s="1">
        <v>53800029.490000002</v>
      </c>
    </row>
    <row r="1018" spans="1:7" hidden="1" x14ac:dyDescent="0.25">
      <c r="A1018" t="s">
        <v>2039</v>
      </c>
      <c r="B1018" t="s">
        <v>2040</v>
      </c>
      <c r="C1018" s="1">
        <v>0</v>
      </c>
      <c r="D1018" s="1">
        <v>4346991.0999999996</v>
      </c>
      <c r="E1018" s="1">
        <v>4890.67</v>
      </c>
      <c r="F1018" s="1">
        <v>4342100.43</v>
      </c>
      <c r="G1018" s="1">
        <v>4342100.43</v>
      </c>
    </row>
    <row r="1019" spans="1:7" hidden="1" x14ac:dyDescent="0.25">
      <c r="A1019" t="s">
        <v>2041</v>
      </c>
      <c r="B1019" t="s">
        <v>2042</v>
      </c>
      <c r="C1019" s="1">
        <v>0</v>
      </c>
      <c r="D1019" s="1">
        <v>90062499.980000004</v>
      </c>
      <c r="E1019" s="1">
        <v>2644693.2999999998</v>
      </c>
      <c r="F1019" s="1">
        <v>87417806.680000007</v>
      </c>
      <c r="G1019" s="1">
        <v>87417806.680000007</v>
      </c>
    </row>
    <row r="1020" spans="1:7" hidden="1" x14ac:dyDescent="0.25">
      <c r="A1020" t="s">
        <v>2043</v>
      </c>
      <c r="B1020" t="s">
        <v>2044</v>
      </c>
      <c r="C1020" s="1">
        <v>0</v>
      </c>
      <c r="D1020" s="1">
        <v>64842488.560000002</v>
      </c>
      <c r="E1020" s="1">
        <v>2638677.54</v>
      </c>
      <c r="F1020" s="1">
        <v>62203811.020000003</v>
      </c>
      <c r="G1020" s="1">
        <v>62203811.020000003</v>
      </c>
    </row>
    <row r="1021" spans="1:7" hidden="1" x14ac:dyDescent="0.25">
      <c r="A1021" t="s">
        <v>2045</v>
      </c>
      <c r="B1021" t="s">
        <v>2046</v>
      </c>
      <c r="C1021" s="1">
        <v>0</v>
      </c>
      <c r="D1021" s="1">
        <v>25220011.420000002</v>
      </c>
      <c r="E1021" s="1">
        <v>6015.76</v>
      </c>
      <c r="F1021" s="1">
        <v>25213995.66</v>
      </c>
      <c r="G1021" s="1">
        <v>25213995.66</v>
      </c>
    </row>
    <row r="1022" spans="1:7" hidden="1" x14ac:dyDescent="0.25">
      <c r="A1022" t="s">
        <v>2047</v>
      </c>
      <c r="B1022" t="s">
        <v>2048</v>
      </c>
      <c r="C1022" s="1">
        <v>0</v>
      </c>
      <c r="D1022" s="1">
        <v>112657517.09</v>
      </c>
      <c r="E1022" s="1">
        <v>6741737.5800000001</v>
      </c>
      <c r="F1022" s="1">
        <v>105915779.51000001</v>
      </c>
      <c r="G1022" s="1">
        <v>105915779.51000001</v>
      </c>
    </row>
    <row r="1023" spans="1:7" hidden="1" x14ac:dyDescent="0.25">
      <c r="A1023" t="s">
        <v>2049</v>
      </c>
      <c r="B1023" t="s">
        <v>2050</v>
      </c>
      <c r="C1023" s="1">
        <v>0</v>
      </c>
      <c r="D1023" s="1">
        <v>6491416.5300000003</v>
      </c>
      <c r="E1023" s="1">
        <v>395.16</v>
      </c>
      <c r="F1023" s="1">
        <v>6491021.3700000001</v>
      </c>
      <c r="G1023" s="1">
        <v>6491021.3700000001</v>
      </c>
    </row>
    <row r="1024" spans="1:7" hidden="1" x14ac:dyDescent="0.25">
      <c r="A1024" t="s">
        <v>2051</v>
      </c>
      <c r="B1024" t="s">
        <v>2052</v>
      </c>
      <c r="C1024" s="1">
        <v>0</v>
      </c>
      <c r="D1024" s="1">
        <v>6491416.5300000003</v>
      </c>
      <c r="E1024" s="1">
        <v>395.16</v>
      </c>
      <c r="F1024" s="1">
        <v>6491021.3700000001</v>
      </c>
      <c r="G1024" s="1">
        <v>6491021.3700000001</v>
      </c>
    </row>
    <row r="1025" spans="1:7" hidden="1" x14ac:dyDescent="0.25">
      <c r="A1025" t="s">
        <v>2053</v>
      </c>
      <c r="B1025" t="s">
        <v>2054</v>
      </c>
      <c r="C1025" s="1">
        <v>0</v>
      </c>
      <c r="D1025" s="1">
        <v>100331305.45999999</v>
      </c>
      <c r="E1025" s="1">
        <v>6674347.3799999999</v>
      </c>
      <c r="F1025" s="1">
        <v>93656958.079999998</v>
      </c>
      <c r="G1025" s="1">
        <v>93656958.079999998</v>
      </c>
    </row>
    <row r="1026" spans="1:7" hidden="1" x14ac:dyDescent="0.25">
      <c r="A1026" t="s">
        <v>2055</v>
      </c>
      <c r="B1026" t="s">
        <v>2056</v>
      </c>
      <c r="C1026" s="1">
        <v>0</v>
      </c>
      <c r="D1026" s="1">
        <v>28001.14</v>
      </c>
      <c r="E1026" s="1">
        <v>0</v>
      </c>
      <c r="F1026" s="1">
        <v>28001.14</v>
      </c>
      <c r="G1026" s="1">
        <v>28001.14</v>
      </c>
    </row>
    <row r="1027" spans="1:7" hidden="1" x14ac:dyDescent="0.25">
      <c r="A1027" t="s">
        <v>2057</v>
      </c>
      <c r="B1027" t="s">
        <v>2058</v>
      </c>
      <c r="C1027" s="1">
        <v>0</v>
      </c>
      <c r="D1027" s="1">
        <v>73200254.799999997</v>
      </c>
      <c r="E1027" s="1">
        <v>41184.69</v>
      </c>
      <c r="F1027" s="1">
        <v>73159070.109999999</v>
      </c>
      <c r="G1027" s="1">
        <v>73159070.109999999</v>
      </c>
    </row>
    <row r="1028" spans="1:7" hidden="1" x14ac:dyDescent="0.25">
      <c r="A1028" t="s">
        <v>2059</v>
      </c>
      <c r="B1028" t="s">
        <v>2060</v>
      </c>
      <c r="C1028" s="1">
        <v>0</v>
      </c>
      <c r="D1028" s="1">
        <v>27103049.52</v>
      </c>
      <c r="E1028" s="1">
        <v>6633162.6900000004</v>
      </c>
      <c r="F1028" s="1">
        <v>20469886.829999998</v>
      </c>
      <c r="G1028" s="1">
        <v>20469886.829999998</v>
      </c>
    </row>
    <row r="1029" spans="1:7" hidden="1" x14ac:dyDescent="0.25">
      <c r="A1029" t="s">
        <v>2061</v>
      </c>
      <c r="B1029" t="s">
        <v>2062</v>
      </c>
      <c r="C1029" s="1">
        <v>0</v>
      </c>
      <c r="D1029" s="1">
        <v>3238890.01</v>
      </c>
      <c r="E1029" s="1">
        <v>66082.3</v>
      </c>
      <c r="F1029" s="1">
        <v>3172807.71</v>
      </c>
      <c r="G1029" s="1">
        <v>3172807.71</v>
      </c>
    </row>
    <row r="1030" spans="1:7" hidden="1" x14ac:dyDescent="0.25">
      <c r="A1030" t="s">
        <v>2063</v>
      </c>
      <c r="B1030" t="s">
        <v>2064</v>
      </c>
      <c r="C1030" s="1">
        <v>0</v>
      </c>
      <c r="D1030" s="1">
        <v>3238890.01</v>
      </c>
      <c r="E1030" s="1">
        <v>66082.3</v>
      </c>
      <c r="F1030" s="1">
        <v>3172807.71</v>
      </c>
      <c r="G1030" s="1">
        <v>3172807.71</v>
      </c>
    </row>
    <row r="1031" spans="1:7" hidden="1" x14ac:dyDescent="0.25">
      <c r="A1031" t="s">
        <v>2065</v>
      </c>
      <c r="B1031" t="s">
        <v>2066</v>
      </c>
      <c r="C1031" s="1">
        <v>0</v>
      </c>
      <c r="D1031" s="1">
        <v>2595905.09</v>
      </c>
      <c r="E1031" s="1">
        <v>912.74</v>
      </c>
      <c r="F1031" s="1">
        <v>2594992.35</v>
      </c>
      <c r="G1031" s="1">
        <v>2594992.35</v>
      </c>
    </row>
    <row r="1032" spans="1:7" hidden="1" x14ac:dyDescent="0.25">
      <c r="A1032" t="s">
        <v>2067</v>
      </c>
      <c r="B1032" t="s">
        <v>2068</v>
      </c>
      <c r="C1032" s="1">
        <v>0</v>
      </c>
      <c r="D1032" s="1">
        <v>2595905.09</v>
      </c>
      <c r="E1032" s="1">
        <v>912.74</v>
      </c>
      <c r="F1032" s="1">
        <v>2594992.35</v>
      </c>
      <c r="G1032" s="1">
        <v>2594992.35</v>
      </c>
    </row>
    <row r="1033" spans="1:7" hidden="1" x14ac:dyDescent="0.25">
      <c r="A1033" t="s">
        <v>2069</v>
      </c>
      <c r="B1033" t="s">
        <v>2070</v>
      </c>
      <c r="C1033" s="1">
        <v>0</v>
      </c>
      <c r="D1033" s="1">
        <v>87394012.939999998</v>
      </c>
      <c r="E1033" s="1">
        <v>1059981.54</v>
      </c>
      <c r="F1033" s="1">
        <v>86334031.400000006</v>
      </c>
      <c r="G1033" s="1">
        <v>86334031.400000006</v>
      </c>
    </row>
    <row r="1034" spans="1:7" hidden="1" x14ac:dyDescent="0.25">
      <c r="A1034" t="s">
        <v>2071</v>
      </c>
      <c r="B1034" t="s">
        <v>2072</v>
      </c>
      <c r="C1034" s="1">
        <v>0</v>
      </c>
      <c r="D1034" s="1">
        <v>87394012.939999998</v>
      </c>
      <c r="E1034" s="1">
        <v>1059981.54</v>
      </c>
      <c r="F1034" s="1">
        <v>86334031.400000006</v>
      </c>
      <c r="G1034" s="1">
        <v>86334031.400000006</v>
      </c>
    </row>
    <row r="1035" spans="1:7" hidden="1" x14ac:dyDescent="0.25">
      <c r="A1035" t="s">
        <v>2073</v>
      </c>
      <c r="B1035" t="s">
        <v>2074</v>
      </c>
      <c r="C1035" s="1">
        <v>0</v>
      </c>
      <c r="D1035" s="1">
        <v>40163383.810000002</v>
      </c>
      <c r="E1035" s="1">
        <v>461061.54</v>
      </c>
      <c r="F1035" s="1">
        <v>39702322.270000003</v>
      </c>
      <c r="G1035" s="1">
        <v>39702322.270000003</v>
      </c>
    </row>
    <row r="1036" spans="1:7" hidden="1" x14ac:dyDescent="0.25">
      <c r="A1036" t="s">
        <v>2075</v>
      </c>
      <c r="B1036" t="s">
        <v>2076</v>
      </c>
      <c r="C1036" s="1">
        <v>0</v>
      </c>
      <c r="D1036" s="1">
        <v>5374726.7699999996</v>
      </c>
      <c r="E1036" s="1">
        <v>598920</v>
      </c>
      <c r="F1036" s="1">
        <v>4775806.7699999996</v>
      </c>
      <c r="G1036" s="1">
        <v>4775806.7699999996</v>
      </c>
    </row>
    <row r="1037" spans="1:7" hidden="1" x14ac:dyDescent="0.25">
      <c r="A1037" t="s">
        <v>2077</v>
      </c>
      <c r="B1037" t="s">
        <v>2078</v>
      </c>
      <c r="C1037" s="1">
        <v>0</v>
      </c>
      <c r="D1037" s="1">
        <v>41855902.359999999</v>
      </c>
      <c r="E1037" s="1">
        <v>0</v>
      </c>
      <c r="F1037" s="1">
        <v>41855902.359999999</v>
      </c>
      <c r="G1037" s="1">
        <v>41855902.359999999</v>
      </c>
    </row>
    <row r="1038" spans="1:7" hidden="1" x14ac:dyDescent="0.25">
      <c r="A1038" t="s">
        <v>2079</v>
      </c>
      <c r="B1038" t="s">
        <v>2080</v>
      </c>
      <c r="C1038" s="1">
        <v>0</v>
      </c>
      <c r="D1038" s="1">
        <v>188853654.91999999</v>
      </c>
      <c r="E1038" s="1">
        <v>1863594.53</v>
      </c>
      <c r="F1038" s="1">
        <v>186990060.38999999</v>
      </c>
      <c r="G1038" s="1">
        <v>186990060.38999999</v>
      </c>
    </row>
    <row r="1039" spans="1:7" hidden="1" x14ac:dyDescent="0.25">
      <c r="A1039" t="s">
        <v>2081</v>
      </c>
      <c r="B1039" t="s">
        <v>2082</v>
      </c>
      <c r="C1039" s="1">
        <v>0</v>
      </c>
      <c r="D1039" s="1">
        <v>13322701.77</v>
      </c>
      <c r="E1039" s="1">
        <v>0</v>
      </c>
      <c r="F1039" s="1">
        <v>13322701.77</v>
      </c>
      <c r="G1039" s="1">
        <v>13322701.77</v>
      </c>
    </row>
    <row r="1040" spans="1:7" hidden="1" x14ac:dyDescent="0.25">
      <c r="A1040" t="s">
        <v>2083</v>
      </c>
      <c r="B1040" t="s">
        <v>2084</v>
      </c>
      <c r="C1040" s="1">
        <v>0</v>
      </c>
      <c r="D1040" s="1">
        <v>13322701.77</v>
      </c>
      <c r="E1040" s="1">
        <v>0</v>
      </c>
      <c r="F1040" s="1">
        <v>13322701.77</v>
      </c>
      <c r="G1040" s="1">
        <v>13322701.77</v>
      </c>
    </row>
    <row r="1041" spans="1:7" hidden="1" x14ac:dyDescent="0.25">
      <c r="A1041" t="s">
        <v>2085</v>
      </c>
      <c r="B1041" t="s">
        <v>2086</v>
      </c>
      <c r="C1041" s="1">
        <v>0</v>
      </c>
      <c r="D1041" s="1">
        <v>0</v>
      </c>
      <c r="E1041" s="1">
        <v>0</v>
      </c>
      <c r="F1041" s="1">
        <v>0</v>
      </c>
      <c r="G1041" s="1">
        <v>0</v>
      </c>
    </row>
    <row r="1042" spans="1:7" hidden="1" x14ac:dyDescent="0.25">
      <c r="A1042" t="s">
        <v>2087</v>
      </c>
      <c r="B1042" t="s">
        <v>2088</v>
      </c>
      <c r="C1042" s="1">
        <v>0</v>
      </c>
      <c r="D1042" s="1">
        <v>0</v>
      </c>
      <c r="E1042" s="1">
        <v>0</v>
      </c>
      <c r="F1042" s="1">
        <v>0</v>
      </c>
      <c r="G1042" s="1">
        <v>0</v>
      </c>
    </row>
    <row r="1043" spans="1:7" hidden="1" x14ac:dyDescent="0.25">
      <c r="A1043" t="s">
        <v>2089</v>
      </c>
      <c r="B1043" t="s">
        <v>2090</v>
      </c>
      <c r="C1043" s="1">
        <v>0</v>
      </c>
      <c r="D1043" s="1">
        <v>6441772.2800000003</v>
      </c>
      <c r="E1043" s="1">
        <v>1589448.08</v>
      </c>
      <c r="F1043" s="1">
        <v>4852324.2</v>
      </c>
      <c r="G1043" s="1">
        <v>4852324.2</v>
      </c>
    </row>
    <row r="1044" spans="1:7" hidden="1" x14ac:dyDescent="0.25">
      <c r="A1044" t="s">
        <v>2091</v>
      </c>
      <c r="B1044" t="s">
        <v>2092</v>
      </c>
      <c r="C1044" s="1">
        <v>0</v>
      </c>
      <c r="D1044" s="1">
        <v>6441772.2800000003</v>
      </c>
      <c r="E1044" s="1">
        <v>1589448.08</v>
      </c>
      <c r="F1044" s="1">
        <v>4852324.2</v>
      </c>
      <c r="G1044" s="1">
        <v>4852324.2</v>
      </c>
    </row>
    <row r="1045" spans="1:7" hidden="1" x14ac:dyDescent="0.25">
      <c r="A1045" t="s">
        <v>2093</v>
      </c>
      <c r="B1045" t="s">
        <v>2094</v>
      </c>
      <c r="C1045" s="1">
        <v>0</v>
      </c>
      <c r="D1045" s="1">
        <v>133769157.01000001</v>
      </c>
      <c r="E1045" s="1">
        <v>271424.81</v>
      </c>
      <c r="F1045" s="1">
        <v>133497732.2</v>
      </c>
      <c r="G1045" s="1">
        <v>133497732.2</v>
      </c>
    </row>
    <row r="1046" spans="1:7" hidden="1" x14ac:dyDescent="0.25">
      <c r="A1046" t="s">
        <v>2095</v>
      </c>
      <c r="B1046" t="s">
        <v>2096</v>
      </c>
      <c r="C1046" s="1">
        <v>0</v>
      </c>
      <c r="D1046" s="1">
        <v>5869831.4199999999</v>
      </c>
      <c r="E1046" s="1">
        <v>438.44</v>
      </c>
      <c r="F1046" s="1">
        <v>5869392.9800000004</v>
      </c>
      <c r="G1046" s="1">
        <v>5869392.9800000004</v>
      </c>
    </row>
    <row r="1047" spans="1:7" hidden="1" x14ac:dyDescent="0.25">
      <c r="A1047" t="s">
        <v>2097</v>
      </c>
      <c r="B1047" t="s">
        <v>2098</v>
      </c>
      <c r="C1047" s="1">
        <v>0</v>
      </c>
      <c r="D1047" s="1">
        <v>1996499.98</v>
      </c>
      <c r="E1047" s="1">
        <v>0</v>
      </c>
      <c r="F1047" s="1">
        <v>1996499.98</v>
      </c>
      <c r="G1047" s="1">
        <v>1996499.98</v>
      </c>
    </row>
    <row r="1048" spans="1:7" hidden="1" x14ac:dyDescent="0.25">
      <c r="A1048" t="s">
        <v>2099</v>
      </c>
      <c r="B1048" t="s">
        <v>2100</v>
      </c>
      <c r="C1048" s="1">
        <v>0</v>
      </c>
      <c r="D1048" s="1">
        <v>63224196.340000004</v>
      </c>
      <c r="E1048" s="1">
        <v>2566.79</v>
      </c>
      <c r="F1048" s="1">
        <v>63221629.549999997</v>
      </c>
      <c r="G1048" s="1">
        <v>63221629.549999997</v>
      </c>
    </row>
    <row r="1049" spans="1:7" hidden="1" x14ac:dyDescent="0.25">
      <c r="A1049" t="s">
        <v>2101</v>
      </c>
      <c r="B1049" t="s">
        <v>2102</v>
      </c>
      <c r="C1049" s="1">
        <v>0</v>
      </c>
      <c r="D1049" s="1">
        <v>1108143.45</v>
      </c>
      <c r="E1049" s="1">
        <v>0</v>
      </c>
      <c r="F1049" s="1">
        <v>1108143.45</v>
      </c>
      <c r="G1049" s="1">
        <v>1108143.45</v>
      </c>
    </row>
    <row r="1050" spans="1:7" hidden="1" x14ac:dyDescent="0.25">
      <c r="A1050" t="s">
        <v>2103</v>
      </c>
      <c r="B1050" t="s">
        <v>2104</v>
      </c>
      <c r="C1050" s="1">
        <v>0</v>
      </c>
      <c r="D1050" s="1">
        <v>3298736.18</v>
      </c>
      <c r="E1050" s="1">
        <v>0</v>
      </c>
      <c r="F1050" s="1">
        <v>3298736.18</v>
      </c>
      <c r="G1050" s="1">
        <v>3298736.18</v>
      </c>
    </row>
    <row r="1051" spans="1:7" hidden="1" x14ac:dyDescent="0.25">
      <c r="A1051" t="s">
        <v>2105</v>
      </c>
      <c r="B1051" t="s">
        <v>2106</v>
      </c>
      <c r="C1051" s="1">
        <v>0</v>
      </c>
      <c r="D1051" s="1">
        <v>923700</v>
      </c>
      <c r="E1051" s="1">
        <v>0</v>
      </c>
      <c r="F1051" s="1">
        <v>923700</v>
      </c>
      <c r="G1051" s="1">
        <v>923700</v>
      </c>
    </row>
    <row r="1052" spans="1:7" hidden="1" x14ac:dyDescent="0.25">
      <c r="A1052" t="s">
        <v>2107</v>
      </c>
      <c r="B1052" t="s">
        <v>2108</v>
      </c>
      <c r="C1052" s="1">
        <v>0</v>
      </c>
      <c r="D1052" s="1">
        <v>37217836.340000004</v>
      </c>
      <c r="E1052" s="1">
        <v>300</v>
      </c>
      <c r="F1052" s="1">
        <v>37217536.340000004</v>
      </c>
      <c r="G1052" s="1">
        <v>37217536.340000004</v>
      </c>
    </row>
    <row r="1053" spans="1:7" hidden="1" x14ac:dyDescent="0.25">
      <c r="A1053" t="s">
        <v>2109</v>
      </c>
      <c r="B1053" t="s">
        <v>2110</v>
      </c>
      <c r="C1053" s="1">
        <v>0</v>
      </c>
      <c r="D1053" s="1">
        <v>18278113.300000001</v>
      </c>
      <c r="E1053" s="1">
        <v>268119.58</v>
      </c>
      <c r="F1053" s="1">
        <v>18009993.719999999</v>
      </c>
      <c r="G1053" s="1">
        <v>18009993.719999999</v>
      </c>
    </row>
    <row r="1054" spans="1:7" hidden="1" x14ac:dyDescent="0.25">
      <c r="A1054" t="s">
        <v>2111</v>
      </c>
      <c r="B1054" t="s">
        <v>2112</v>
      </c>
      <c r="C1054" s="1">
        <v>0</v>
      </c>
      <c r="D1054" s="1">
        <v>312200</v>
      </c>
      <c r="E1054" s="1">
        <v>0</v>
      </c>
      <c r="F1054" s="1">
        <v>312200</v>
      </c>
      <c r="G1054" s="1">
        <v>312200</v>
      </c>
    </row>
    <row r="1055" spans="1:7" hidden="1" x14ac:dyDescent="0.25">
      <c r="A1055" t="s">
        <v>2113</v>
      </c>
      <c r="B1055" t="s">
        <v>2114</v>
      </c>
      <c r="C1055" s="1">
        <v>0</v>
      </c>
      <c r="D1055" s="1">
        <v>1539900</v>
      </c>
      <c r="E1055" s="1">
        <v>0</v>
      </c>
      <c r="F1055" s="1">
        <v>1539900</v>
      </c>
      <c r="G1055" s="1">
        <v>1539900</v>
      </c>
    </row>
    <row r="1056" spans="1:7" hidden="1" x14ac:dyDescent="0.25">
      <c r="A1056" t="s">
        <v>2115</v>
      </c>
      <c r="B1056" t="s">
        <v>2116</v>
      </c>
      <c r="C1056" s="1">
        <v>0</v>
      </c>
      <c r="D1056" s="1">
        <v>5770890.5</v>
      </c>
      <c r="E1056" s="1">
        <v>0</v>
      </c>
      <c r="F1056" s="1">
        <v>5770890.5</v>
      </c>
      <c r="G1056" s="1">
        <v>5770890.5</v>
      </c>
    </row>
    <row r="1057" spans="1:7" hidden="1" x14ac:dyDescent="0.25">
      <c r="A1057" t="s">
        <v>2117</v>
      </c>
      <c r="B1057" t="s">
        <v>2118</v>
      </c>
      <c r="C1057" s="1">
        <v>0</v>
      </c>
      <c r="D1057" s="1">
        <v>5770890.5</v>
      </c>
      <c r="E1057" s="1">
        <v>0</v>
      </c>
      <c r="F1057" s="1">
        <v>5770890.5</v>
      </c>
      <c r="G1057" s="1">
        <v>5770890.5</v>
      </c>
    </row>
    <row r="1058" spans="1:7" hidden="1" x14ac:dyDescent="0.25">
      <c r="A1058" t="s">
        <v>2119</v>
      </c>
      <c r="B1058" t="s">
        <v>2120</v>
      </c>
      <c r="C1058" s="1">
        <v>0</v>
      </c>
      <c r="D1058" s="1">
        <v>29549133.359999999</v>
      </c>
      <c r="E1058" s="1">
        <v>2721.64</v>
      </c>
      <c r="F1058" s="1">
        <v>29546411.719999999</v>
      </c>
      <c r="G1058" s="1">
        <v>29546411.719999999</v>
      </c>
    </row>
    <row r="1059" spans="1:7" hidden="1" x14ac:dyDescent="0.25">
      <c r="A1059" t="s">
        <v>2121</v>
      </c>
      <c r="B1059" t="s">
        <v>2122</v>
      </c>
      <c r="C1059" s="1">
        <v>0</v>
      </c>
      <c r="D1059" s="1">
        <v>29549133.359999999</v>
      </c>
      <c r="E1059" s="1">
        <v>2721.64</v>
      </c>
      <c r="F1059" s="1">
        <v>29546411.719999999</v>
      </c>
      <c r="G1059" s="1">
        <v>29546411.719999999</v>
      </c>
    </row>
    <row r="1060" spans="1:7" hidden="1" x14ac:dyDescent="0.25">
      <c r="A1060" t="s">
        <v>2123</v>
      </c>
      <c r="B1060" t="s">
        <v>2124</v>
      </c>
      <c r="C1060" s="1">
        <v>0</v>
      </c>
      <c r="D1060" s="1">
        <v>36408521.850000001</v>
      </c>
      <c r="E1060" s="1">
        <v>42967.29</v>
      </c>
      <c r="F1060" s="1">
        <v>36365554.560000002</v>
      </c>
      <c r="G1060" s="1">
        <v>36365554.560000002</v>
      </c>
    </row>
    <row r="1061" spans="1:7" hidden="1" x14ac:dyDescent="0.25">
      <c r="A1061" t="s">
        <v>2125</v>
      </c>
      <c r="B1061" t="s">
        <v>2126</v>
      </c>
      <c r="C1061" s="1">
        <v>0</v>
      </c>
      <c r="D1061" s="1">
        <v>36408521.850000001</v>
      </c>
      <c r="E1061" s="1">
        <v>42967.29</v>
      </c>
      <c r="F1061" s="1">
        <v>36365554.560000002</v>
      </c>
      <c r="G1061" s="1">
        <v>36365554.560000002</v>
      </c>
    </row>
    <row r="1062" spans="1:7" hidden="1" x14ac:dyDescent="0.25">
      <c r="A1062" t="s">
        <v>2127</v>
      </c>
      <c r="B1062" t="s">
        <v>2128</v>
      </c>
      <c r="C1062" s="1">
        <v>0</v>
      </c>
      <c r="D1062" s="1">
        <v>3968190.97</v>
      </c>
      <c r="E1062" s="1">
        <v>0</v>
      </c>
      <c r="F1062" s="1">
        <v>3968190.97</v>
      </c>
      <c r="G1062" s="1">
        <v>3968190.97</v>
      </c>
    </row>
    <row r="1063" spans="1:7" hidden="1" x14ac:dyDescent="0.25">
      <c r="A1063" t="s">
        <v>2129</v>
      </c>
      <c r="B1063" t="s">
        <v>2130</v>
      </c>
      <c r="C1063" s="1">
        <v>0</v>
      </c>
      <c r="D1063" s="1">
        <v>5302685.5</v>
      </c>
      <c r="E1063" s="1">
        <v>0</v>
      </c>
      <c r="F1063" s="1">
        <v>5302685.5</v>
      </c>
      <c r="G1063" s="1">
        <v>5302685.5</v>
      </c>
    </row>
    <row r="1064" spans="1:7" hidden="1" x14ac:dyDescent="0.25">
      <c r="A1064" t="s">
        <v>2131</v>
      </c>
      <c r="B1064" t="s">
        <v>2132</v>
      </c>
      <c r="C1064" s="1">
        <v>0</v>
      </c>
      <c r="D1064" s="1">
        <v>2086963.19</v>
      </c>
      <c r="E1064" s="1">
        <v>0</v>
      </c>
      <c r="F1064" s="1">
        <v>2086963.19</v>
      </c>
      <c r="G1064" s="1">
        <v>2086963.19</v>
      </c>
    </row>
    <row r="1065" spans="1:7" hidden="1" x14ac:dyDescent="0.25">
      <c r="A1065" t="s">
        <v>2133</v>
      </c>
      <c r="B1065" t="s">
        <v>2134</v>
      </c>
      <c r="C1065" s="1">
        <v>0</v>
      </c>
      <c r="D1065" s="1">
        <v>25050682.190000001</v>
      </c>
      <c r="E1065" s="1">
        <v>42967.29</v>
      </c>
      <c r="F1065" s="1">
        <v>25007714.899999999</v>
      </c>
      <c r="G1065" s="1">
        <v>25007714.899999999</v>
      </c>
    </row>
    <row r="1066" spans="1:7" hidden="1" x14ac:dyDescent="0.25">
      <c r="A1066" t="s">
        <v>2135</v>
      </c>
      <c r="B1066" t="s">
        <v>2136</v>
      </c>
      <c r="C1066" s="1">
        <v>0</v>
      </c>
      <c r="D1066" s="1">
        <v>153529021.22999999</v>
      </c>
      <c r="E1066" s="1">
        <v>2419733.14</v>
      </c>
      <c r="F1066" s="1">
        <v>151109288.09</v>
      </c>
      <c r="G1066" s="1">
        <v>151109288.09</v>
      </c>
    </row>
    <row r="1067" spans="1:7" hidden="1" x14ac:dyDescent="0.25">
      <c r="A1067" t="s">
        <v>2137</v>
      </c>
      <c r="B1067" t="s">
        <v>2138</v>
      </c>
      <c r="C1067" s="1">
        <v>0</v>
      </c>
      <c r="D1067" s="1">
        <v>13389386.050000001</v>
      </c>
      <c r="E1067" s="1">
        <v>9911.8799999999992</v>
      </c>
      <c r="F1067" s="1">
        <v>13379474.17</v>
      </c>
      <c r="G1067" s="1">
        <v>13379474.17</v>
      </c>
    </row>
    <row r="1068" spans="1:7" hidden="1" x14ac:dyDescent="0.25">
      <c r="A1068" t="s">
        <v>2139</v>
      </c>
      <c r="B1068" t="s">
        <v>2140</v>
      </c>
      <c r="C1068" s="1">
        <v>0</v>
      </c>
      <c r="D1068" s="1">
        <v>4039584.77</v>
      </c>
      <c r="E1068" s="1">
        <v>9911.2000000000007</v>
      </c>
      <c r="F1068" s="1">
        <v>4029673.57</v>
      </c>
      <c r="G1068" s="1">
        <v>4029673.57</v>
      </c>
    </row>
    <row r="1069" spans="1:7" hidden="1" x14ac:dyDescent="0.25">
      <c r="A1069" t="s">
        <v>2141</v>
      </c>
      <c r="B1069" t="s">
        <v>2142</v>
      </c>
      <c r="C1069" s="1">
        <v>0</v>
      </c>
      <c r="D1069" s="1">
        <v>4039584.77</v>
      </c>
      <c r="E1069" s="1">
        <v>9911.2000000000007</v>
      </c>
      <c r="F1069" s="1">
        <v>4029673.57</v>
      </c>
      <c r="G1069" s="1">
        <v>4029673.57</v>
      </c>
    </row>
    <row r="1070" spans="1:7" hidden="1" x14ac:dyDescent="0.25">
      <c r="A1070" t="s">
        <v>2143</v>
      </c>
      <c r="B1070" t="s">
        <v>2144</v>
      </c>
      <c r="C1070" s="1">
        <v>0</v>
      </c>
      <c r="D1070" s="1">
        <v>279166</v>
      </c>
      <c r="E1070" s="1">
        <v>0</v>
      </c>
      <c r="F1070" s="1">
        <v>279166</v>
      </c>
      <c r="G1070" s="1">
        <v>279166</v>
      </c>
    </row>
    <row r="1071" spans="1:7" hidden="1" x14ac:dyDescent="0.25">
      <c r="A1071" t="s">
        <v>2145</v>
      </c>
      <c r="B1071" t="s">
        <v>2146</v>
      </c>
      <c r="C1071" s="1">
        <v>0</v>
      </c>
      <c r="D1071" s="1">
        <v>279166</v>
      </c>
      <c r="E1071" s="1">
        <v>0</v>
      </c>
      <c r="F1071" s="1">
        <v>279166</v>
      </c>
      <c r="G1071" s="1">
        <v>279166</v>
      </c>
    </row>
    <row r="1072" spans="1:7" hidden="1" x14ac:dyDescent="0.25">
      <c r="A1072" t="s">
        <v>2147</v>
      </c>
      <c r="B1072" t="s">
        <v>2148</v>
      </c>
      <c r="C1072" s="1">
        <v>0</v>
      </c>
      <c r="D1072" s="1">
        <v>7195702.2999999998</v>
      </c>
      <c r="E1072" s="1">
        <v>0.02</v>
      </c>
      <c r="F1072" s="1">
        <v>7195702.2800000003</v>
      </c>
      <c r="G1072" s="1">
        <v>7195702.2800000003</v>
      </c>
    </row>
    <row r="1073" spans="1:7" hidden="1" x14ac:dyDescent="0.25">
      <c r="A1073" t="s">
        <v>2149</v>
      </c>
      <c r="B1073" t="s">
        <v>2150</v>
      </c>
      <c r="C1073" s="1">
        <v>0</v>
      </c>
      <c r="D1073" s="1">
        <v>7195702.2999999998</v>
      </c>
      <c r="E1073" s="1">
        <v>0.02</v>
      </c>
      <c r="F1073" s="1">
        <v>7195702.2800000003</v>
      </c>
      <c r="G1073" s="1">
        <v>7195702.2800000003</v>
      </c>
    </row>
    <row r="1074" spans="1:7" hidden="1" x14ac:dyDescent="0.25">
      <c r="A1074" t="s">
        <v>2151</v>
      </c>
      <c r="B1074" t="s">
        <v>2152</v>
      </c>
      <c r="C1074" s="1">
        <v>0</v>
      </c>
      <c r="D1074" s="1">
        <v>551603.93999999994</v>
      </c>
      <c r="E1074" s="1">
        <v>0</v>
      </c>
      <c r="F1074" s="1">
        <v>551603.93999999994</v>
      </c>
      <c r="G1074" s="1">
        <v>551603.93999999994</v>
      </c>
    </row>
    <row r="1075" spans="1:7" hidden="1" x14ac:dyDescent="0.25">
      <c r="A1075" t="s">
        <v>2153</v>
      </c>
      <c r="B1075" t="s">
        <v>2154</v>
      </c>
      <c r="C1075" s="1">
        <v>0</v>
      </c>
      <c r="D1075" s="1">
        <v>549380.80000000005</v>
      </c>
      <c r="E1075" s="1">
        <v>0</v>
      </c>
      <c r="F1075" s="1">
        <v>549380.80000000005</v>
      </c>
      <c r="G1075" s="1">
        <v>549380.80000000005</v>
      </c>
    </row>
    <row r="1076" spans="1:7" hidden="1" x14ac:dyDescent="0.25">
      <c r="A1076" t="s">
        <v>2155</v>
      </c>
      <c r="B1076" t="s">
        <v>2156</v>
      </c>
      <c r="C1076" s="1">
        <v>0</v>
      </c>
      <c r="D1076" s="1">
        <v>2223.14</v>
      </c>
      <c r="E1076" s="1">
        <v>0</v>
      </c>
      <c r="F1076" s="1">
        <v>2223.14</v>
      </c>
      <c r="G1076" s="1">
        <v>2223.14</v>
      </c>
    </row>
    <row r="1077" spans="1:7" hidden="1" x14ac:dyDescent="0.25">
      <c r="A1077" t="s">
        <v>2157</v>
      </c>
      <c r="B1077" t="s">
        <v>2158</v>
      </c>
      <c r="C1077" s="1">
        <v>0</v>
      </c>
      <c r="D1077" s="1">
        <v>749283.25</v>
      </c>
      <c r="E1077" s="1">
        <v>0</v>
      </c>
      <c r="F1077" s="1">
        <v>749283.25</v>
      </c>
      <c r="G1077" s="1">
        <v>749283.25</v>
      </c>
    </row>
    <row r="1078" spans="1:7" hidden="1" x14ac:dyDescent="0.25">
      <c r="A1078" t="s">
        <v>2159</v>
      </c>
      <c r="B1078" t="s">
        <v>2160</v>
      </c>
      <c r="C1078" s="1">
        <v>0</v>
      </c>
      <c r="D1078" s="1">
        <v>749283.25</v>
      </c>
      <c r="E1078" s="1">
        <v>0</v>
      </c>
      <c r="F1078" s="1">
        <v>749283.25</v>
      </c>
      <c r="G1078" s="1">
        <v>749283.25</v>
      </c>
    </row>
    <row r="1079" spans="1:7" hidden="1" x14ac:dyDescent="0.25">
      <c r="A1079" t="s">
        <v>2161</v>
      </c>
      <c r="B1079" t="s">
        <v>2162</v>
      </c>
      <c r="C1079" s="1">
        <v>0</v>
      </c>
      <c r="D1079" s="1">
        <v>482445.79</v>
      </c>
      <c r="E1079" s="1">
        <v>0.66</v>
      </c>
      <c r="F1079" s="1">
        <v>482445.13</v>
      </c>
      <c r="G1079" s="1">
        <v>482445.13</v>
      </c>
    </row>
    <row r="1080" spans="1:7" hidden="1" x14ac:dyDescent="0.25">
      <c r="A1080" t="s">
        <v>2163</v>
      </c>
      <c r="B1080" t="s">
        <v>2164</v>
      </c>
      <c r="C1080" s="1">
        <v>0</v>
      </c>
      <c r="D1080" s="1">
        <v>482445.79</v>
      </c>
      <c r="E1080" s="1">
        <v>0.66</v>
      </c>
      <c r="F1080" s="1">
        <v>482445.13</v>
      </c>
      <c r="G1080" s="1">
        <v>482445.13</v>
      </c>
    </row>
    <row r="1081" spans="1:7" hidden="1" x14ac:dyDescent="0.25">
      <c r="A1081" t="s">
        <v>2165</v>
      </c>
      <c r="B1081" t="s">
        <v>2166</v>
      </c>
      <c r="C1081" s="1">
        <v>0</v>
      </c>
      <c r="D1081" s="1">
        <v>91600</v>
      </c>
      <c r="E1081" s="1">
        <v>0</v>
      </c>
      <c r="F1081" s="1">
        <v>91600</v>
      </c>
      <c r="G1081" s="1">
        <v>91600</v>
      </c>
    </row>
    <row r="1082" spans="1:7" hidden="1" x14ac:dyDescent="0.25">
      <c r="A1082" t="s">
        <v>2167</v>
      </c>
      <c r="B1082" t="s">
        <v>2168</v>
      </c>
      <c r="C1082" s="1">
        <v>0</v>
      </c>
      <c r="D1082" s="1">
        <v>91600</v>
      </c>
      <c r="E1082" s="1">
        <v>0</v>
      </c>
      <c r="F1082" s="1">
        <v>91600</v>
      </c>
      <c r="G1082" s="1">
        <v>91600</v>
      </c>
    </row>
    <row r="1083" spans="1:7" hidden="1" x14ac:dyDescent="0.25">
      <c r="A1083" t="s">
        <v>2169</v>
      </c>
      <c r="B1083" t="s">
        <v>2170</v>
      </c>
      <c r="C1083" s="1">
        <v>0</v>
      </c>
      <c r="D1083" s="1">
        <v>4261465.4800000004</v>
      </c>
      <c r="E1083" s="1">
        <v>2992.52</v>
      </c>
      <c r="F1083" s="1">
        <v>4258472.96</v>
      </c>
      <c r="G1083" s="1">
        <v>4258472.96</v>
      </c>
    </row>
    <row r="1084" spans="1:7" hidden="1" x14ac:dyDescent="0.25">
      <c r="A1084" t="s">
        <v>2171</v>
      </c>
      <c r="B1084" t="s">
        <v>2172</v>
      </c>
      <c r="C1084" s="1">
        <v>0</v>
      </c>
      <c r="D1084" s="1">
        <v>4106207.46</v>
      </c>
      <c r="E1084" s="1">
        <v>2992.52</v>
      </c>
      <c r="F1084" s="1">
        <v>4103214.94</v>
      </c>
      <c r="G1084" s="1">
        <v>4103214.94</v>
      </c>
    </row>
    <row r="1085" spans="1:7" hidden="1" x14ac:dyDescent="0.25">
      <c r="A1085" t="s">
        <v>2173</v>
      </c>
      <c r="B1085" t="s">
        <v>2174</v>
      </c>
      <c r="C1085" s="1">
        <v>0</v>
      </c>
      <c r="D1085" s="1">
        <v>2275337.33</v>
      </c>
      <c r="E1085" s="1">
        <v>0.02</v>
      </c>
      <c r="F1085" s="1">
        <v>2275337.31</v>
      </c>
      <c r="G1085" s="1">
        <v>2275337.31</v>
      </c>
    </row>
    <row r="1086" spans="1:7" hidden="1" x14ac:dyDescent="0.25">
      <c r="A1086" t="s">
        <v>2175</v>
      </c>
      <c r="B1086" t="s">
        <v>2176</v>
      </c>
      <c r="C1086" s="1">
        <v>0</v>
      </c>
      <c r="D1086" s="1">
        <v>0</v>
      </c>
      <c r="E1086" s="1">
        <v>0</v>
      </c>
      <c r="F1086" s="1">
        <v>0</v>
      </c>
      <c r="G1086" s="1">
        <v>0</v>
      </c>
    </row>
    <row r="1087" spans="1:7" hidden="1" x14ac:dyDescent="0.25">
      <c r="A1087" t="s">
        <v>2177</v>
      </c>
      <c r="B1087" t="s">
        <v>2178</v>
      </c>
      <c r="C1087" s="1">
        <v>0</v>
      </c>
      <c r="D1087" s="1">
        <v>1830870.13</v>
      </c>
      <c r="E1087" s="1">
        <v>2992.5</v>
      </c>
      <c r="F1087" s="1">
        <v>1827877.63</v>
      </c>
      <c r="G1087" s="1">
        <v>1827877.63</v>
      </c>
    </row>
    <row r="1088" spans="1:7" hidden="1" x14ac:dyDescent="0.25">
      <c r="A1088" t="s">
        <v>2179</v>
      </c>
      <c r="B1088" t="s">
        <v>2180</v>
      </c>
      <c r="C1088" s="1">
        <v>0</v>
      </c>
      <c r="D1088" s="1">
        <v>28156.92</v>
      </c>
      <c r="E1088" s="1">
        <v>0</v>
      </c>
      <c r="F1088" s="1">
        <v>28156.92</v>
      </c>
      <c r="G1088" s="1">
        <v>28156.92</v>
      </c>
    </row>
    <row r="1089" spans="1:7" hidden="1" x14ac:dyDescent="0.25">
      <c r="A1089" t="s">
        <v>2181</v>
      </c>
      <c r="B1089" t="s">
        <v>2182</v>
      </c>
      <c r="C1089" s="1">
        <v>0</v>
      </c>
      <c r="D1089" s="1">
        <v>28156.92</v>
      </c>
      <c r="E1089" s="1">
        <v>0</v>
      </c>
      <c r="F1089" s="1">
        <v>28156.92</v>
      </c>
      <c r="G1089" s="1">
        <v>28156.92</v>
      </c>
    </row>
    <row r="1090" spans="1:7" hidden="1" x14ac:dyDescent="0.25">
      <c r="A1090" t="s">
        <v>2183</v>
      </c>
      <c r="B1090" t="s">
        <v>2184</v>
      </c>
      <c r="C1090" s="1">
        <v>0</v>
      </c>
      <c r="D1090" s="1">
        <v>127101.1</v>
      </c>
      <c r="E1090" s="1">
        <v>0</v>
      </c>
      <c r="F1090" s="1">
        <v>127101.1</v>
      </c>
      <c r="G1090" s="1">
        <v>127101.1</v>
      </c>
    </row>
    <row r="1091" spans="1:7" hidden="1" x14ac:dyDescent="0.25">
      <c r="A1091" t="s">
        <v>2185</v>
      </c>
      <c r="B1091" t="s">
        <v>2186</v>
      </c>
      <c r="C1091" s="1">
        <v>0</v>
      </c>
      <c r="D1091" s="1">
        <v>127101.1</v>
      </c>
      <c r="E1091" s="1">
        <v>0</v>
      </c>
      <c r="F1091" s="1">
        <v>127101.1</v>
      </c>
      <c r="G1091" s="1">
        <v>127101.1</v>
      </c>
    </row>
    <row r="1092" spans="1:7" hidden="1" x14ac:dyDescent="0.25">
      <c r="A1092" t="s">
        <v>2187</v>
      </c>
      <c r="B1092" t="s">
        <v>2188</v>
      </c>
      <c r="C1092" s="1">
        <v>0</v>
      </c>
      <c r="D1092" s="1">
        <v>449299.16</v>
      </c>
      <c r="E1092" s="1">
        <v>313.35000000000002</v>
      </c>
      <c r="F1092" s="1">
        <v>448985.81</v>
      </c>
      <c r="G1092" s="1">
        <v>448985.81</v>
      </c>
    </row>
    <row r="1093" spans="1:7" hidden="1" x14ac:dyDescent="0.25">
      <c r="A1093" t="s">
        <v>2189</v>
      </c>
      <c r="B1093" t="s">
        <v>2190</v>
      </c>
      <c r="C1093" s="1">
        <v>0</v>
      </c>
      <c r="D1093" s="1">
        <v>67812.25</v>
      </c>
      <c r="E1093" s="1">
        <v>313.35000000000002</v>
      </c>
      <c r="F1093" s="1">
        <v>67498.899999999994</v>
      </c>
      <c r="G1093" s="1">
        <v>67498.899999999994</v>
      </c>
    </row>
    <row r="1094" spans="1:7" hidden="1" x14ac:dyDescent="0.25">
      <c r="A1094" t="s">
        <v>2191</v>
      </c>
      <c r="B1094" t="s">
        <v>2192</v>
      </c>
      <c r="C1094" s="1">
        <v>0</v>
      </c>
      <c r="D1094" s="1">
        <v>67812.25</v>
      </c>
      <c r="E1094" s="1">
        <v>313.35000000000002</v>
      </c>
      <c r="F1094" s="1">
        <v>67498.899999999994</v>
      </c>
      <c r="G1094" s="1">
        <v>67498.899999999994</v>
      </c>
    </row>
    <row r="1095" spans="1:7" hidden="1" x14ac:dyDescent="0.25">
      <c r="A1095" t="s">
        <v>2193</v>
      </c>
      <c r="B1095" t="s">
        <v>2194</v>
      </c>
      <c r="C1095" s="1">
        <v>0</v>
      </c>
      <c r="D1095" s="1">
        <v>0</v>
      </c>
      <c r="E1095" s="1">
        <v>0</v>
      </c>
      <c r="F1095" s="1">
        <v>0</v>
      </c>
      <c r="G1095" s="1">
        <v>0</v>
      </c>
    </row>
    <row r="1096" spans="1:7" hidden="1" x14ac:dyDescent="0.25">
      <c r="A1096" t="s">
        <v>2195</v>
      </c>
      <c r="B1096" t="s">
        <v>2196</v>
      </c>
      <c r="C1096" s="1">
        <v>0</v>
      </c>
      <c r="D1096" s="1">
        <v>0</v>
      </c>
      <c r="E1096" s="1">
        <v>0</v>
      </c>
      <c r="F1096" s="1">
        <v>0</v>
      </c>
      <c r="G1096" s="1">
        <v>0</v>
      </c>
    </row>
    <row r="1097" spans="1:7" hidden="1" x14ac:dyDescent="0.25">
      <c r="A1097" t="s">
        <v>2197</v>
      </c>
      <c r="B1097" t="s">
        <v>2198</v>
      </c>
      <c r="C1097" s="1">
        <v>0</v>
      </c>
      <c r="D1097" s="1">
        <v>97</v>
      </c>
      <c r="E1097" s="1">
        <v>0</v>
      </c>
      <c r="F1097" s="1">
        <v>97</v>
      </c>
      <c r="G1097" s="1">
        <v>97</v>
      </c>
    </row>
    <row r="1098" spans="1:7" hidden="1" x14ac:dyDescent="0.25">
      <c r="A1098" t="s">
        <v>2199</v>
      </c>
      <c r="B1098" t="s">
        <v>2200</v>
      </c>
      <c r="C1098" s="1">
        <v>0</v>
      </c>
      <c r="D1098" s="1">
        <v>97</v>
      </c>
      <c r="E1098" s="1">
        <v>0</v>
      </c>
      <c r="F1098" s="1">
        <v>97</v>
      </c>
      <c r="G1098" s="1">
        <v>97</v>
      </c>
    </row>
    <row r="1099" spans="1:7" hidden="1" x14ac:dyDescent="0.25">
      <c r="A1099" t="s">
        <v>2201</v>
      </c>
      <c r="B1099" t="s">
        <v>2202</v>
      </c>
      <c r="C1099" s="1">
        <v>0</v>
      </c>
      <c r="D1099" s="1">
        <v>99289.51</v>
      </c>
      <c r="E1099" s="1">
        <v>0</v>
      </c>
      <c r="F1099" s="1">
        <v>99289.51</v>
      </c>
      <c r="G1099" s="1">
        <v>99289.51</v>
      </c>
    </row>
    <row r="1100" spans="1:7" hidden="1" x14ac:dyDescent="0.25">
      <c r="A1100" t="s">
        <v>2203</v>
      </c>
      <c r="B1100" t="s">
        <v>2204</v>
      </c>
      <c r="C1100" s="1">
        <v>0</v>
      </c>
      <c r="D1100" s="1">
        <v>99289.51</v>
      </c>
      <c r="E1100" s="1">
        <v>0</v>
      </c>
      <c r="F1100" s="1">
        <v>99289.51</v>
      </c>
      <c r="G1100" s="1">
        <v>99289.51</v>
      </c>
    </row>
    <row r="1101" spans="1:7" hidden="1" x14ac:dyDescent="0.25">
      <c r="A1101" t="s">
        <v>2205</v>
      </c>
      <c r="B1101" t="s">
        <v>2206</v>
      </c>
      <c r="C1101" s="1">
        <v>0</v>
      </c>
      <c r="D1101" s="1">
        <v>0</v>
      </c>
      <c r="E1101" s="1">
        <v>0</v>
      </c>
      <c r="F1101" s="1">
        <v>0</v>
      </c>
      <c r="G1101" s="1">
        <v>0</v>
      </c>
    </row>
    <row r="1102" spans="1:7" hidden="1" x14ac:dyDescent="0.25">
      <c r="A1102" t="s">
        <v>2207</v>
      </c>
      <c r="B1102" t="s">
        <v>2208</v>
      </c>
      <c r="C1102" s="1">
        <v>0</v>
      </c>
      <c r="D1102" s="1">
        <v>0</v>
      </c>
      <c r="E1102" s="1">
        <v>0</v>
      </c>
      <c r="F1102" s="1">
        <v>0</v>
      </c>
      <c r="G1102" s="1">
        <v>0</v>
      </c>
    </row>
    <row r="1103" spans="1:7" hidden="1" x14ac:dyDescent="0.25">
      <c r="A1103" t="s">
        <v>2209</v>
      </c>
      <c r="B1103" t="s">
        <v>2210</v>
      </c>
      <c r="C1103" s="1">
        <v>0</v>
      </c>
      <c r="D1103" s="1">
        <v>0</v>
      </c>
      <c r="E1103" s="1">
        <v>0</v>
      </c>
      <c r="F1103" s="1">
        <v>0</v>
      </c>
      <c r="G1103" s="1">
        <v>0</v>
      </c>
    </row>
    <row r="1104" spans="1:7" hidden="1" x14ac:dyDescent="0.25">
      <c r="A1104" t="s">
        <v>2211</v>
      </c>
      <c r="B1104" t="s">
        <v>2212</v>
      </c>
      <c r="C1104" s="1">
        <v>0</v>
      </c>
      <c r="D1104" s="1">
        <v>0</v>
      </c>
      <c r="E1104" s="1">
        <v>0</v>
      </c>
      <c r="F1104" s="1">
        <v>0</v>
      </c>
      <c r="G1104" s="1">
        <v>0</v>
      </c>
    </row>
    <row r="1105" spans="1:7" hidden="1" x14ac:dyDescent="0.25">
      <c r="A1105" t="s">
        <v>2213</v>
      </c>
      <c r="B1105" t="s">
        <v>2214</v>
      </c>
      <c r="C1105" s="1">
        <v>0</v>
      </c>
      <c r="D1105" s="1">
        <v>282100.40000000002</v>
      </c>
      <c r="E1105" s="1">
        <v>0</v>
      </c>
      <c r="F1105" s="1">
        <v>282100.40000000002</v>
      </c>
      <c r="G1105" s="1">
        <v>282100.40000000002</v>
      </c>
    </row>
    <row r="1106" spans="1:7" hidden="1" x14ac:dyDescent="0.25">
      <c r="A1106" t="s">
        <v>2215</v>
      </c>
      <c r="B1106" t="s">
        <v>2216</v>
      </c>
      <c r="C1106" s="1">
        <v>0</v>
      </c>
      <c r="D1106" s="1">
        <v>282100.40000000002</v>
      </c>
      <c r="E1106" s="1">
        <v>0</v>
      </c>
      <c r="F1106" s="1">
        <v>282100.40000000002</v>
      </c>
      <c r="G1106" s="1">
        <v>282100.40000000002</v>
      </c>
    </row>
    <row r="1107" spans="1:7" hidden="1" x14ac:dyDescent="0.25">
      <c r="A1107" t="s">
        <v>2217</v>
      </c>
      <c r="B1107" t="s">
        <v>2218</v>
      </c>
      <c r="C1107" s="1">
        <v>0</v>
      </c>
      <c r="D1107" s="1">
        <v>0</v>
      </c>
      <c r="E1107" s="1">
        <v>0</v>
      </c>
      <c r="F1107" s="1">
        <v>0</v>
      </c>
      <c r="G1107" s="1">
        <v>0</v>
      </c>
    </row>
    <row r="1108" spans="1:7" hidden="1" x14ac:dyDescent="0.25">
      <c r="A1108" t="s">
        <v>2219</v>
      </c>
      <c r="B1108" t="s">
        <v>2220</v>
      </c>
      <c r="C1108" s="1">
        <v>0</v>
      </c>
      <c r="D1108" s="1">
        <v>0</v>
      </c>
      <c r="E1108" s="1">
        <v>0</v>
      </c>
      <c r="F1108" s="1">
        <v>0</v>
      </c>
      <c r="G1108" s="1">
        <v>0</v>
      </c>
    </row>
    <row r="1109" spans="1:7" hidden="1" x14ac:dyDescent="0.25">
      <c r="A1109" t="s">
        <v>2221</v>
      </c>
      <c r="B1109" t="s">
        <v>2222</v>
      </c>
      <c r="C1109" s="1">
        <v>0</v>
      </c>
      <c r="D1109" s="1">
        <v>47338529.119999997</v>
      </c>
      <c r="E1109" s="1">
        <v>1952759.31</v>
      </c>
      <c r="F1109" s="1">
        <v>45385769.810000002</v>
      </c>
      <c r="G1109" s="1">
        <v>45385769.810000002</v>
      </c>
    </row>
    <row r="1110" spans="1:7" hidden="1" x14ac:dyDescent="0.25">
      <c r="A1110" t="s">
        <v>2223</v>
      </c>
      <c r="B1110" t="s">
        <v>2224</v>
      </c>
      <c r="C1110" s="1">
        <v>0</v>
      </c>
      <c r="D1110" s="1">
        <v>8009950.8300000001</v>
      </c>
      <c r="E1110" s="1">
        <v>860224.68</v>
      </c>
      <c r="F1110" s="1">
        <v>7149726.1500000004</v>
      </c>
      <c r="G1110" s="1">
        <v>7149726.1500000004</v>
      </c>
    </row>
    <row r="1111" spans="1:7" hidden="1" x14ac:dyDescent="0.25">
      <c r="A1111" t="s">
        <v>2225</v>
      </c>
      <c r="B1111" t="s">
        <v>2226</v>
      </c>
      <c r="C1111" s="1">
        <v>0</v>
      </c>
      <c r="D1111" s="1">
        <v>8009950.8300000001</v>
      </c>
      <c r="E1111" s="1">
        <v>860224.68</v>
      </c>
      <c r="F1111" s="1">
        <v>7149726.1500000004</v>
      </c>
      <c r="G1111" s="1">
        <v>7149726.1500000004</v>
      </c>
    </row>
    <row r="1112" spans="1:7" hidden="1" x14ac:dyDescent="0.25">
      <c r="A1112" t="s">
        <v>2227</v>
      </c>
      <c r="B1112" t="s">
        <v>2228</v>
      </c>
      <c r="C1112" s="1">
        <v>0</v>
      </c>
      <c r="D1112" s="1">
        <v>6202347.4199999999</v>
      </c>
      <c r="E1112" s="1">
        <v>362581.15</v>
      </c>
      <c r="F1112" s="1">
        <v>5839766.2699999996</v>
      </c>
      <c r="G1112" s="1">
        <v>5839766.2699999996</v>
      </c>
    </row>
    <row r="1113" spans="1:7" hidden="1" x14ac:dyDescent="0.25">
      <c r="A1113" t="s">
        <v>2229</v>
      </c>
      <c r="B1113" t="s">
        <v>2230</v>
      </c>
      <c r="C1113" s="1">
        <v>0</v>
      </c>
      <c r="D1113" s="1">
        <v>6202347.4199999999</v>
      </c>
      <c r="E1113" s="1">
        <v>362581.15</v>
      </c>
      <c r="F1113" s="1">
        <v>5839766.2699999996</v>
      </c>
      <c r="G1113" s="1">
        <v>5839766.2699999996</v>
      </c>
    </row>
    <row r="1114" spans="1:7" hidden="1" x14ac:dyDescent="0.25">
      <c r="A1114" t="s">
        <v>2231</v>
      </c>
      <c r="B1114" t="s">
        <v>2232</v>
      </c>
      <c r="C1114" s="1">
        <v>0</v>
      </c>
      <c r="D1114" s="1">
        <v>175051.94</v>
      </c>
      <c r="E1114" s="1">
        <v>887.96</v>
      </c>
      <c r="F1114" s="1">
        <v>174163.98</v>
      </c>
      <c r="G1114" s="1">
        <v>174163.98</v>
      </c>
    </row>
    <row r="1115" spans="1:7" hidden="1" x14ac:dyDescent="0.25">
      <c r="A1115" t="s">
        <v>2233</v>
      </c>
      <c r="B1115" t="s">
        <v>2234</v>
      </c>
      <c r="C1115" s="1">
        <v>0</v>
      </c>
      <c r="D1115" s="1">
        <v>175051.94</v>
      </c>
      <c r="E1115" s="1">
        <v>887.96</v>
      </c>
      <c r="F1115" s="1">
        <v>174163.98</v>
      </c>
      <c r="G1115" s="1">
        <v>174163.98</v>
      </c>
    </row>
    <row r="1116" spans="1:7" hidden="1" x14ac:dyDescent="0.25">
      <c r="A1116" t="s">
        <v>2235</v>
      </c>
      <c r="B1116" t="s">
        <v>2236</v>
      </c>
      <c r="C1116" s="1">
        <v>0</v>
      </c>
      <c r="D1116" s="1">
        <v>551771.78</v>
      </c>
      <c r="E1116" s="1">
        <v>11511.74</v>
      </c>
      <c r="F1116" s="1">
        <v>540260.04</v>
      </c>
      <c r="G1116" s="1">
        <v>540260.04</v>
      </c>
    </row>
    <row r="1117" spans="1:7" hidden="1" x14ac:dyDescent="0.25">
      <c r="A1117" t="s">
        <v>2237</v>
      </c>
      <c r="B1117" t="s">
        <v>2238</v>
      </c>
      <c r="C1117" s="1">
        <v>0</v>
      </c>
      <c r="D1117" s="1">
        <v>551771.78</v>
      </c>
      <c r="E1117" s="1">
        <v>11511.74</v>
      </c>
      <c r="F1117" s="1">
        <v>540260.04</v>
      </c>
      <c r="G1117" s="1">
        <v>540260.04</v>
      </c>
    </row>
    <row r="1118" spans="1:7" hidden="1" x14ac:dyDescent="0.25">
      <c r="A1118" t="s">
        <v>2239</v>
      </c>
      <c r="B1118" t="s">
        <v>2240</v>
      </c>
      <c r="C1118" s="1">
        <v>0</v>
      </c>
      <c r="D1118" s="1">
        <v>120113.46</v>
      </c>
      <c r="E1118" s="1">
        <v>0</v>
      </c>
      <c r="F1118" s="1">
        <v>120113.46</v>
      </c>
      <c r="G1118" s="1">
        <v>120113.46</v>
      </c>
    </row>
    <row r="1119" spans="1:7" hidden="1" x14ac:dyDescent="0.25">
      <c r="A1119" t="s">
        <v>2241</v>
      </c>
      <c r="B1119" t="s">
        <v>2242</v>
      </c>
      <c r="C1119" s="1">
        <v>0</v>
      </c>
      <c r="D1119" s="1">
        <v>120113.46</v>
      </c>
      <c r="E1119" s="1">
        <v>0</v>
      </c>
      <c r="F1119" s="1">
        <v>120113.46</v>
      </c>
      <c r="G1119" s="1">
        <v>120113.46</v>
      </c>
    </row>
    <row r="1120" spans="1:7" hidden="1" x14ac:dyDescent="0.25">
      <c r="A1120" t="s">
        <v>2243</v>
      </c>
      <c r="B1120" t="s">
        <v>2244</v>
      </c>
      <c r="C1120" s="1">
        <v>0</v>
      </c>
      <c r="D1120" s="1">
        <v>19034767.149999999</v>
      </c>
      <c r="E1120" s="1">
        <v>0.03</v>
      </c>
      <c r="F1120" s="1">
        <v>19034767.120000001</v>
      </c>
      <c r="G1120" s="1">
        <v>19034767.120000001</v>
      </c>
    </row>
    <row r="1121" spans="1:7" hidden="1" x14ac:dyDescent="0.25">
      <c r="A1121" t="s">
        <v>2245</v>
      </c>
      <c r="B1121" t="s">
        <v>2246</v>
      </c>
      <c r="C1121" s="1">
        <v>0</v>
      </c>
      <c r="D1121" s="1">
        <v>19034767.149999999</v>
      </c>
      <c r="E1121" s="1">
        <v>0.03</v>
      </c>
      <c r="F1121" s="1">
        <v>19034767.120000001</v>
      </c>
      <c r="G1121" s="1">
        <v>19034767.120000001</v>
      </c>
    </row>
    <row r="1122" spans="1:7" hidden="1" x14ac:dyDescent="0.25">
      <c r="A1122" t="s">
        <v>2247</v>
      </c>
      <c r="B1122" t="s">
        <v>2248</v>
      </c>
      <c r="C1122" s="1">
        <v>0</v>
      </c>
      <c r="D1122" s="1">
        <v>4128313.73</v>
      </c>
      <c r="E1122" s="1">
        <v>301151.90999999997</v>
      </c>
      <c r="F1122" s="1">
        <v>3827161.82</v>
      </c>
      <c r="G1122" s="1">
        <v>3827161.82</v>
      </c>
    </row>
    <row r="1123" spans="1:7" hidden="1" x14ac:dyDescent="0.25">
      <c r="A1123" t="s">
        <v>2249</v>
      </c>
      <c r="B1123" t="s">
        <v>2250</v>
      </c>
      <c r="C1123" s="1">
        <v>0</v>
      </c>
      <c r="D1123" s="1">
        <v>4128313.73</v>
      </c>
      <c r="E1123" s="1">
        <v>301151.90999999997</v>
      </c>
      <c r="F1123" s="1">
        <v>3827161.82</v>
      </c>
      <c r="G1123" s="1">
        <v>3827161.82</v>
      </c>
    </row>
    <row r="1124" spans="1:7" hidden="1" x14ac:dyDescent="0.25">
      <c r="A1124" t="s">
        <v>2251</v>
      </c>
      <c r="B1124" t="s">
        <v>2252</v>
      </c>
      <c r="C1124" s="1">
        <v>0</v>
      </c>
      <c r="D1124" s="1">
        <v>1673370</v>
      </c>
      <c r="E1124" s="1">
        <v>0</v>
      </c>
      <c r="F1124" s="1">
        <v>1673370</v>
      </c>
      <c r="G1124" s="1">
        <v>1673370</v>
      </c>
    </row>
    <row r="1125" spans="1:7" hidden="1" x14ac:dyDescent="0.25">
      <c r="A1125" t="s">
        <v>2253</v>
      </c>
      <c r="B1125" t="s">
        <v>2254</v>
      </c>
      <c r="C1125" s="1">
        <v>0</v>
      </c>
      <c r="D1125" s="1">
        <v>1669526</v>
      </c>
      <c r="E1125" s="1">
        <v>0</v>
      </c>
      <c r="F1125" s="1">
        <v>1669526</v>
      </c>
      <c r="G1125" s="1">
        <v>1669526</v>
      </c>
    </row>
    <row r="1126" spans="1:7" hidden="1" x14ac:dyDescent="0.25">
      <c r="A1126" t="s">
        <v>2255</v>
      </c>
      <c r="B1126" t="s">
        <v>2256</v>
      </c>
      <c r="C1126" s="1">
        <v>0</v>
      </c>
      <c r="D1126" s="1">
        <v>3844</v>
      </c>
      <c r="E1126" s="1">
        <v>0</v>
      </c>
      <c r="F1126" s="1">
        <v>3844</v>
      </c>
      <c r="G1126" s="1">
        <v>3844</v>
      </c>
    </row>
    <row r="1127" spans="1:7" hidden="1" x14ac:dyDescent="0.25">
      <c r="A1127" t="s">
        <v>2257</v>
      </c>
      <c r="B1127" t="s">
        <v>2258</v>
      </c>
      <c r="C1127" s="1">
        <v>0</v>
      </c>
      <c r="D1127" s="1">
        <v>7442842.8099999996</v>
      </c>
      <c r="E1127" s="1">
        <v>416401.84</v>
      </c>
      <c r="F1127" s="1">
        <v>7026440.9699999997</v>
      </c>
      <c r="G1127" s="1">
        <v>7026440.9699999997</v>
      </c>
    </row>
    <row r="1128" spans="1:7" hidden="1" x14ac:dyDescent="0.25">
      <c r="A1128" t="s">
        <v>2259</v>
      </c>
      <c r="B1128" t="s">
        <v>2260</v>
      </c>
      <c r="C1128" s="1">
        <v>0</v>
      </c>
      <c r="D1128" s="1">
        <v>5258277.9000000004</v>
      </c>
      <c r="E1128" s="1">
        <v>80200.98</v>
      </c>
      <c r="F1128" s="1">
        <v>5178076.92</v>
      </c>
      <c r="G1128" s="1">
        <v>5178076.92</v>
      </c>
    </row>
    <row r="1129" spans="1:7" hidden="1" x14ac:dyDescent="0.25">
      <c r="A1129" t="s">
        <v>2261</v>
      </c>
      <c r="B1129" t="s">
        <v>2262</v>
      </c>
      <c r="C1129" s="1">
        <v>0</v>
      </c>
      <c r="D1129" s="1">
        <v>2184564.91</v>
      </c>
      <c r="E1129" s="1">
        <v>336200.86</v>
      </c>
      <c r="F1129" s="1">
        <v>1848364.05</v>
      </c>
      <c r="G1129" s="1">
        <v>1848364.05</v>
      </c>
    </row>
    <row r="1130" spans="1:7" hidden="1" x14ac:dyDescent="0.25">
      <c r="A1130" t="s">
        <v>2263</v>
      </c>
      <c r="B1130" t="s">
        <v>2264</v>
      </c>
      <c r="C1130" s="1">
        <v>0</v>
      </c>
      <c r="D1130" s="1">
        <v>11442818.23</v>
      </c>
      <c r="E1130" s="1">
        <v>127180.34</v>
      </c>
      <c r="F1130" s="1">
        <v>11315637.890000001</v>
      </c>
      <c r="G1130" s="1">
        <v>11315637.890000001</v>
      </c>
    </row>
    <row r="1131" spans="1:7" hidden="1" x14ac:dyDescent="0.25">
      <c r="A1131" t="s">
        <v>2265</v>
      </c>
      <c r="B1131" t="s">
        <v>2266</v>
      </c>
      <c r="C1131" s="1">
        <v>0</v>
      </c>
      <c r="D1131" s="1">
        <v>12733.11</v>
      </c>
      <c r="E1131" s="1">
        <v>0</v>
      </c>
      <c r="F1131" s="1">
        <v>12733.11</v>
      </c>
      <c r="G1131" s="1">
        <v>12733.11</v>
      </c>
    </row>
    <row r="1132" spans="1:7" hidden="1" x14ac:dyDescent="0.25">
      <c r="A1132" t="s">
        <v>2267</v>
      </c>
      <c r="B1132" t="s">
        <v>2268</v>
      </c>
      <c r="C1132" s="1">
        <v>0</v>
      </c>
      <c r="D1132" s="1">
        <v>12733.11</v>
      </c>
      <c r="E1132" s="1">
        <v>0</v>
      </c>
      <c r="F1132" s="1">
        <v>12733.11</v>
      </c>
      <c r="G1132" s="1">
        <v>12733.11</v>
      </c>
    </row>
    <row r="1133" spans="1:7" hidden="1" x14ac:dyDescent="0.25">
      <c r="A1133" t="s">
        <v>2269</v>
      </c>
      <c r="B1133" t="s">
        <v>2270</v>
      </c>
      <c r="C1133" s="1">
        <v>0</v>
      </c>
      <c r="D1133" s="1">
        <v>317047.17</v>
      </c>
      <c r="E1133" s="1">
        <v>0</v>
      </c>
      <c r="F1133" s="1">
        <v>317047.17</v>
      </c>
      <c r="G1133" s="1">
        <v>317047.17</v>
      </c>
    </row>
    <row r="1134" spans="1:7" hidden="1" x14ac:dyDescent="0.25">
      <c r="A1134" t="s">
        <v>2271</v>
      </c>
      <c r="B1134" t="s">
        <v>2272</v>
      </c>
      <c r="C1134" s="1">
        <v>0</v>
      </c>
      <c r="D1134" s="1">
        <v>317047.17</v>
      </c>
      <c r="E1134" s="1">
        <v>0</v>
      </c>
      <c r="F1134" s="1">
        <v>317047.17</v>
      </c>
      <c r="G1134" s="1">
        <v>317047.17</v>
      </c>
    </row>
    <row r="1135" spans="1:7" hidden="1" x14ac:dyDescent="0.25">
      <c r="A1135" t="s">
        <v>2273</v>
      </c>
      <c r="B1135" t="s">
        <v>2274</v>
      </c>
      <c r="C1135" s="1">
        <v>0</v>
      </c>
      <c r="D1135" s="1">
        <v>490954</v>
      </c>
      <c r="E1135" s="1">
        <v>0</v>
      </c>
      <c r="F1135" s="1">
        <v>490954</v>
      </c>
      <c r="G1135" s="1">
        <v>490954</v>
      </c>
    </row>
    <row r="1136" spans="1:7" hidden="1" x14ac:dyDescent="0.25">
      <c r="A1136" t="s">
        <v>2275</v>
      </c>
      <c r="B1136" t="s">
        <v>2276</v>
      </c>
      <c r="C1136" s="1">
        <v>0</v>
      </c>
      <c r="D1136" s="1">
        <v>490954</v>
      </c>
      <c r="E1136" s="1">
        <v>0</v>
      </c>
      <c r="F1136" s="1">
        <v>490954</v>
      </c>
      <c r="G1136" s="1">
        <v>490954</v>
      </c>
    </row>
    <row r="1137" spans="1:7" hidden="1" x14ac:dyDescent="0.25">
      <c r="A1137" t="s">
        <v>2277</v>
      </c>
      <c r="B1137" t="s">
        <v>2278</v>
      </c>
      <c r="C1137" s="1">
        <v>0</v>
      </c>
      <c r="D1137" s="1">
        <v>3264307.37</v>
      </c>
      <c r="E1137" s="1">
        <v>0.01</v>
      </c>
      <c r="F1137" s="1">
        <v>3264307.36</v>
      </c>
      <c r="G1137" s="1">
        <v>3264307.36</v>
      </c>
    </row>
    <row r="1138" spans="1:7" hidden="1" x14ac:dyDescent="0.25">
      <c r="A1138" t="s">
        <v>2279</v>
      </c>
      <c r="B1138" t="s">
        <v>2280</v>
      </c>
      <c r="C1138" s="1">
        <v>0</v>
      </c>
      <c r="D1138" s="1">
        <v>3264307.37</v>
      </c>
      <c r="E1138" s="1">
        <v>0.01</v>
      </c>
      <c r="F1138" s="1">
        <v>3264307.36</v>
      </c>
      <c r="G1138" s="1">
        <v>3264307.36</v>
      </c>
    </row>
    <row r="1139" spans="1:7" hidden="1" x14ac:dyDescent="0.25">
      <c r="A1139" t="s">
        <v>2281</v>
      </c>
      <c r="B1139" t="s">
        <v>2282</v>
      </c>
      <c r="C1139" s="1">
        <v>0</v>
      </c>
      <c r="D1139" s="1">
        <v>260</v>
      </c>
      <c r="E1139" s="1">
        <v>0</v>
      </c>
      <c r="F1139" s="1">
        <v>260</v>
      </c>
      <c r="G1139" s="1">
        <v>260</v>
      </c>
    </row>
    <row r="1140" spans="1:7" hidden="1" x14ac:dyDescent="0.25">
      <c r="A1140" t="s">
        <v>2283</v>
      </c>
      <c r="B1140" t="s">
        <v>2284</v>
      </c>
      <c r="C1140" s="1">
        <v>0</v>
      </c>
      <c r="D1140" s="1">
        <v>260</v>
      </c>
      <c r="E1140" s="1">
        <v>0</v>
      </c>
      <c r="F1140" s="1">
        <v>260</v>
      </c>
      <c r="G1140" s="1">
        <v>260</v>
      </c>
    </row>
    <row r="1141" spans="1:7" hidden="1" x14ac:dyDescent="0.25">
      <c r="A1141" t="s">
        <v>2285</v>
      </c>
      <c r="B1141" t="s">
        <v>2286</v>
      </c>
      <c r="C1141" s="1">
        <v>0</v>
      </c>
      <c r="D1141" s="1">
        <v>1903186.95</v>
      </c>
      <c r="E1141" s="1">
        <v>127180.33</v>
      </c>
      <c r="F1141" s="1">
        <v>1776006.62</v>
      </c>
      <c r="G1141" s="1">
        <v>1776006.62</v>
      </c>
    </row>
    <row r="1142" spans="1:7" hidden="1" x14ac:dyDescent="0.25">
      <c r="A1142" t="s">
        <v>2287</v>
      </c>
      <c r="B1142" t="s">
        <v>2288</v>
      </c>
      <c r="C1142" s="1">
        <v>0</v>
      </c>
      <c r="D1142" s="1">
        <v>1903186.95</v>
      </c>
      <c r="E1142" s="1">
        <v>127180.33</v>
      </c>
      <c r="F1142" s="1">
        <v>1776006.62</v>
      </c>
      <c r="G1142" s="1">
        <v>1776006.62</v>
      </c>
    </row>
    <row r="1143" spans="1:7" hidden="1" x14ac:dyDescent="0.25">
      <c r="A1143" t="s">
        <v>2289</v>
      </c>
      <c r="B1143" t="s">
        <v>2290</v>
      </c>
      <c r="C1143" s="1">
        <v>0</v>
      </c>
      <c r="D1143" s="1">
        <v>5454329.6299999999</v>
      </c>
      <c r="E1143" s="1">
        <v>0</v>
      </c>
      <c r="F1143" s="1">
        <v>5454329.6299999999</v>
      </c>
      <c r="G1143" s="1">
        <v>5454329.6299999999</v>
      </c>
    </row>
    <row r="1144" spans="1:7" hidden="1" x14ac:dyDescent="0.25">
      <c r="A1144" t="s">
        <v>2291</v>
      </c>
      <c r="B1144" t="s">
        <v>2292</v>
      </c>
      <c r="C1144" s="1">
        <v>0</v>
      </c>
      <c r="D1144" s="1">
        <v>5454329.6299999999</v>
      </c>
      <c r="E1144" s="1">
        <v>0</v>
      </c>
      <c r="F1144" s="1">
        <v>5454329.6299999999</v>
      </c>
      <c r="G1144" s="1">
        <v>5454329.6299999999</v>
      </c>
    </row>
    <row r="1145" spans="1:7" hidden="1" x14ac:dyDescent="0.25">
      <c r="A1145" t="s">
        <v>2293</v>
      </c>
      <c r="B1145" t="s">
        <v>2294</v>
      </c>
      <c r="C1145" s="1">
        <v>0</v>
      </c>
      <c r="D1145" s="1">
        <v>47464785.350000001</v>
      </c>
      <c r="E1145" s="1">
        <v>237791.3</v>
      </c>
      <c r="F1145" s="1">
        <v>47226994.049999997</v>
      </c>
      <c r="G1145" s="1">
        <v>47226994.049999997</v>
      </c>
    </row>
    <row r="1146" spans="1:7" hidden="1" x14ac:dyDescent="0.25">
      <c r="A1146" t="s">
        <v>2295</v>
      </c>
      <c r="B1146" t="s">
        <v>2296</v>
      </c>
      <c r="C1146" s="1">
        <v>0</v>
      </c>
      <c r="D1146" s="1">
        <v>47464785.350000001</v>
      </c>
      <c r="E1146" s="1">
        <v>237791.3</v>
      </c>
      <c r="F1146" s="1">
        <v>47226994.049999997</v>
      </c>
      <c r="G1146" s="1">
        <v>47226994.049999997</v>
      </c>
    </row>
    <row r="1147" spans="1:7" hidden="1" x14ac:dyDescent="0.25">
      <c r="A1147" t="s">
        <v>2297</v>
      </c>
      <c r="B1147" t="s">
        <v>2298</v>
      </c>
      <c r="C1147" s="1">
        <v>0</v>
      </c>
      <c r="D1147" s="1">
        <v>12107285.25</v>
      </c>
      <c r="E1147" s="1">
        <v>3255.37</v>
      </c>
      <c r="F1147" s="1">
        <v>12104029.880000001</v>
      </c>
      <c r="G1147" s="1">
        <v>12104029.880000001</v>
      </c>
    </row>
    <row r="1148" spans="1:7" hidden="1" x14ac:dyDescent="0.25">
      <c r="A1148" t="s">
        <v>2299</v>
      </c>
      <c r="B1148" t="s">
        <v>2300</v>
      </c>
      <c r="C1148" s="1">
        <v>0</v>
      </c>
      <c r="D1148" s="1">
        <v>23534336.579999998</v>
      </c>
      <c r="E1148" s="1">
        <v>193880.54</v>
      </c>
      <c r="F1148" s="1">
        <v>23340456.039999999</v>
      </c>
      <c r="G1148" s="1">
        <v>23340456.039999999</v>
      </c>
    </row>
    <row r="1149" spans="1:7" hidden="1" x14ac:dyDescent="0.25">
      <c r="A1149" t="s">
        <v>2301</v>
      </c>
      <c r="B1149" t="s">
        <v>2302</v>
      </c>
      <c r="C1149" s="1">
        <v>0</v>
      </c>
      <c r="D1149" s="1">
        <v>11776682.32</v>
      </c>
      <c r="E1149" s="1">
        <v>40655.39</v>
      </c>
      <c r="F1149" s="1">
        <v>11736026.93</v>
      </c>
      <c r="G1149" s="1">
        <v>11736026.93</v>
      </c>
    </row>
    <row r="1150" spans="1:7" hidden="1" x14ac:dyDescent="0.25">
      <c r="A1150" t="s">
        <v>2303</v>
      </c>
      <c r="B1150" t="s">
        <v>2304</v>
      </c>
      <c r="C1150" s="1">
        <v>0</v>
      </c>
      <c r="D1150" s="1">
        <v>46481.2</v>
      </c>
      <c r="E1150" s="1">
        <v>0</v>
      </c>
      <c r="F1150" s="1">
        <v>46481.2</v>
      </c>
      <c r="G1150" s="1">
        <v>46481.2</v>
      </c>
    </row>
    <row r="1151" spans="1:7" hidden="1" x14ac:dyDescent="0.25">
      <c r="A1151" t="s">
        <v>2305</v>
      </c>
      <c r="B1151" t="s">
        <v>2306</v>
      </c>
      <c r="C1151" s="1">
        <v>0</v>
      </c>
      <c r="D1151" s="1">
        <v>13234568.310000001</v>
      </c>
      <c r="E1151" s="1">
        <v>72604.17</v>
      </c>
      <c r="F1151" s="1">
        <v>13161964.140000001</v>
      </c>
      <c r="G1151" s="1">
        <v>13161964.140000001</v>
      </c>
    </row>
    <row r="1152" spans="1:7" hidden="1" x14ac:dyDescent="0.25">
      <c r="A1152" t="s">
        <v>2307</v>
      </c>
      <c r="B1152" t="s">
        <v>2308</v>
      </c>
      <c r="C1152" s="1">
        <v>0</v>
      </c>
      <c r="D1152" s="1">
        <v>9062458.9199999999</v>
      </c>
      <c r="E1152" s="1">
        <v>69063.600000000006</v>
      </c>
      <c r="F1152" s="1">
        <v>8993395.3200000003</v>
      </c>
      <c r="G1152" s="1">
        <v>8993395.3200000003</v>
      </c>
    </row>
    <row r="1153" spans="1:7" hidden="1" x14ac:dyDescent="0.25">
      <c r="A1153" t="s">
        <v>2309</v>
      </c>
      <c r="B1153" t="s">
        <v>2310</v>
      </c>
      <c r="C1153" s="1">
        <v>0</v>
      </c>
      <c r="D1153" s="1">
        <v>9062458.9199999999</v>
      </c>
      <c r="E1153" s="1">
        <v>69063.600000000006</v>
      </c>
      <c r="F1153" s="1">
        <v>8993395.3200000003</v>
      </c>
      <c r="G1153" s="1">
        <v>8993395.3200000003</v>
      </c>
    </row>
    <row r="1154" spans="1:7" hidden="1" x14ac:dyDescent="0.25">
      <c r="A1154" t="s">
        <v>2311</v>
      </c>
      <c r="B1154" t="s">
        <v>2312</v>
      </c>
      <c r="C1154" s="1">
        <v>0</v>
      </c>
      <c r="D1154" s="1">
        <v>2890779.22</v>
      </c>
      <c r="E1154" s="1">
        <v>3540.57</v>
      </c>
      <c r="F1154" s="1">
        <v>2887238.65</v>
      </c>
      <c r="G1154" s="1">
        <v>2887238.65</v>
      </c>
    </row>
    <row r="1155" spans="1:7" hidden="1" x14ac:dyDescent="0.25">
      <c r="A1155" t="s">
        <v>2313</v>
      </c>
      <c r="B1155" t="s">
        <v>2314</v>
      </c>
      <c r="C1155" s="1">
        <v>0</v>
      </c>
      <c r="D1155" s="1">
        <v>2890779.22</v>
      </c>
      <c r="E1155" s="1">
        <v>3540.57</v>
      </c>
      <c r="F1155" s="1">
        <v>2887238.65</v>
      </c>
      <c r="G1155" s="1">
        <v>2887238.65</v>
      </c>
    </row>
    <row r="1156" spans="1:7" hidden="1" x14ac:dyDescent="0.25">
      <c r="A1156" t="s">
        <v>2315</v>
      </c>
      <c r="B1156" t="s">
        <v>2316</v>
      </c>
      <c r="C1156" s="1">
        <v>0</v>
      </c>
      <c r="D1156" s="1">
        <v>894126.79</v>
      </c>
      <c r="E1156" s="1">
        <v>0</v>
      </c>
      <c r="F1156" s="1">
        <v>894126.79</v>
      </c>
      <c r="G1156" s="1">
        <v>894126.79</v>
      </c>
    </row>
    <row r="1157" spans="1:7" hidden="1" x14ac:dyDescent="0.25">
      <c r="A1157" t="s">
        <v>2317</v>
      </c>
      <c r="B1157" t="s">
        <v>2318</v>
      </c>
      <c r="C1157" s="1">
        <v>0</v>
      </c>
      <c r="D1157" s="1">
        <v>894126.79</v>
      </c>
      <c r="E1157" s="1">
        <v>0</v>
      </c>
      <c r="F1157" s="1">
        <v>894126.79</v>
      </c>
      <c r="G1157" s="1">
        <v>894126.79</v>
      </c>
    </row>
    <row r="1158" spans="1:7" hidden="1" x14ac:dyDescent="0.25">
      <c r="A1158" t="s">
        <v>2319</v>
      </c>
      <c r="B1158" t="s">
        <v>2320</v>
      </c>
      <c r="C1158" s="1">
        <v>0</v>
      </c>
      <c r="D1158" s="1">
        <v>101171.89</v>
      </c>
      <c r="E1158" s="1">
        <v>0</v>
      </c>
      <c r="F1158" s="1">
        <v>101171.89</v>
      </c>
      <c r="G1158" s="1">
        <v>101171.89</v>
      </c>
    </row>
    <row r="1159" spans="1:7" hidden="1" x14ac:dyDescent="0.25">
      <c r="A1159" t="s">
        <v>2321</v>
      </c>
      <c r="B1159" t="s">
        <v>2322</v>
      </c>
      <c r="C1159" s="1">
        <v>0</v>
      </c>
      <c r="D1159" s="1">
        <v>101171.89</v>
      </c>
      <c r="E1159" s="1">
        <v>0</v>
      </c>
      <c r="F1159" s="1">
        <v>101171.89</v>
      </c>
      <c r="G1159" s="1">
        <v>101171.89</v>
      </c>
    </row>
    <row r="1160" spans="1:7" hidden="1" x14ac:dyDescent="0.25">
      <c r="A1160" t="s">
        <v>2323</v>
      </c>
      <c r="B1160" t="s">
        <v>2324</v>
      </c>
      <c r="C1160" s="1">
        <v>0</v>
      </c>
      <c r="D1160" s="1">
        <v>286031.49</v>
      </c>
      <c r="E1160" s="1">
        <v>0</v>
      </c>
      <c r="F1160" s="1">
        <v>286031.49</v>
      </c>
      <c r="G1160" s="1">
        <v>286031.49</v>
      </c>
    </row>
    <row r="1161" spans="1:7" hidden="1" x14ac:dyDescent="0.25">
      <c r="A1161" t="s">
        <v>2325</v>
      </c>
      <c r="B1161" t="s">
        <v>2326</v>
      </c>
      <c r="C1161" s="1">
        <v>0</v>
      </c>
      <c r="D1161" s="1">
        <v>286031.49</v>
      </c>
      <c r="E1161" s="1">
        <v>0</v>
      </c>
      <c r="F1161" s="1">
        <v>286031.49</v>
      </c>
      <c r="G1161" s="1">
        <v>286031.49</v>
      </c>
    </row>
    <row r="1162" spans="1:7" hidden="1" x14ac:dyDescent="0.25">
      <c r="A1162" t="s">
        <v>2327</v>
      </c>
      <c r="B1162" t="s">
        <v>2328</v>
      </c>
      <c r="C1162" s="1">
        <v>0</v>
      </c>
      <c r="D1162" s="1">
        <v>1068064.2</v>
      </c>
      <c r="E1162" s="1">
        <v>0</v>
      </c>
      <c r="F1162" s="1">
        <v>1068064.2</v>
      </c>
      <c r="G1162" s="1">
        <v>1068064.2</v>
      </c>
    </row>
    <row r="1163" spans="1:7" hidden="1" x14ac:dyDescent="0.25">
      <c r="A1163" t="s">
        <v>2329</v>
      </c>
      <c r="B1163" t="s">
        <v>2330</v>
      </c>
      <c r="C1163" s="1">
        <v>0</v>
      </c>
      <c r="D1163" s="1">
        <v>0</v>
      </c>
      <c r="E1163" s="1">
        <v>0</v>
      </c>
      <c r="F1163" s="1">
        <v>0</v>
      </c>
      <c r="G1163" s="1">
        <v>0</v>
      </c>
    </row>
    <row r="1164" spans="1:7" hidden="1" x14ac:dyDescent="0.25">
      <c r="A1164" t="s">
        <v>2331</v>
      </c>
      <c r="B1164" t="s">
        <v>2332</v>
      </c>
      <c r="C1164" s="1">
        <v>0</v>
      </c>
      <c r="D1164" s="1">
        <v>0</v>
      </c>
      <c r="E1164" s="1">
        <v>0</v>
      </c>
      <c r="F1164" s="1">
        <v>0</v>
      </c>
      <c r="G1164" s="1">
        <v>0</v>
      </c>
    </row>
    <row r="1165" spans="1:7" hidden="1" x14ac:dyDescent="0.25">
      <c r="A1165" t="s">
        <v>2333</v>
      </c>
      <c r="B1165" t="s">
        <v>2334</v>
      </c>
      <c r="C1165" s="1">
        <v>0</v>
      </c>
      <c r="D1165" s="1">
        <v>1068064.2</v>
      </c>
      <c r="E1165" s="1">
        <v>0</v>
      </c>
      <c r="F1165" s="1">
        <v>1068064.2</v>
      </c>
      <c r="G1165" s="1">
        <v>1068064.2</v>
      </c>
    </row>
    <row r="1166" spans="1:7" hidden="1" x14ac:dyDescent="0.25">
      <c r="A1166" t="s">
        <v>2335</v>
      </c>
      <c r="B1166" t="s">
        <v>2336</v>
      </c>
      <c r="C1166" s="1">
        <v>0</v>
      </c>
      <c r="D1166" s="1">
        <v>1068064.2</v>
      </c>
      <c r="E1166" s="1">
        <v>0</v>
      </c>
      <c r="F1166" s="1">
        <v>1068064.2</v>
      </c>
      <c r="G1166" s="1">
        <v>1068064.2</v>
      </c>
    </row>
    <row r="1167" spans="1:7" hidden="1" x14ac:dyDescent="0.25">
      <c r="A1167" t="s">
        <v>2337</v>
      </c>
      <c r="B1167" t="s">
        <v>2338</v>
      </c>
      <c r="C1167" s="1">
        <v>0</v>
      </c>
      <c r="D1167" s="1">
        <v>0</v>
      </c>
      <c r="E1167" s="1">
        <v>0</v>
      </c>
      <c r="F1167" s="1">
        <v>0</v>
      </c>
      <c r="G1167" s="1">
        <v>0</v>
      </c>
    </row>
    <row r="1168" spans="1:7" hidden="1" x14ac:dyDescent="0.25">
      <c r="A1168" t="s">
        <v>2339</v>
      </c>
      <c r="B1168" t="s">
        <v>2340</v>
      </c>
      <c r="C1168" s="1">
        <v>0</v>
      </c>
      <c r="D1168" s="1">
        <v>0</v>
      </c>
      <c r="E1168" s="1">
        <v>0</v>
      </c>
      <c r="F1168" s="1">
        <v>0</v>
      </c>
      <c r="G1168" s="1">
        <v>0</v>
      </c>
    </row>
    <row r="1169" spans="1:7" hidden="1" x14ac:dyDescent="0.25">
      <c r="A1169" t="s">
        <v>2341</v>
      </c>
      <c r="B1169" t="s">
        <v>2342</v>
      </c>
      <c r="C1169" s="1">
        <v>0</v>
      </c>
      <c r="D1169" s="1">
        <v>14880105.33</v>
      </c>
      <c r="E1169" s="1">
        <v>16180.27</v>
      </c>
      <c r="F1169" s="1">
        <v>14863925.060000001</v>
      </c>
      <c r="G1169" s="1">
        <v>14863925.060000001</v>
      </c>
    </row>
    <row r="1170" spans="1:7" hidden="1" x14ac:dyDescent="0.25">
      <c r="A1170" t="s">
        <v>2343</v>
      </c>
      <c r="B1170" t="s">
        <v>2344</v>
      </c>
      <c r="C1170" s="1">
        <v>0</v>
      </c>
      <c r="D1170" s="1">
        <v>3044495.2</v>
      </c>
      <c r="E1170" s="1">
        <v>16180.25</v>
      </c>
      <c r="F1170" s="1">
        <v>3028314.95</v>
      </c>
      <c r="G1170" s="1">
        <v>3028314.95</v>
      </c>
    </row>
    <row r="1171" spans="1:7" hidden="1" x14ac:dyDescent="0.25">
      <c r="A1171" t="s">
        <v>2345</v>
      </c>
      <c r="B1171" t="s">
        <v>2346</v>
      </c>
      <c r="C1171" s="1">
        <v>0</v>
      </c>
      <c r="D1171" s="1">
        <v>2391937.2599999998</v>
      </c>
      <c r="E1171" s="1">
        <v>1879.71</v>
      </c>
      <c r="F1171" s="1">
        <v>2390057.5499999998</v>
      </c>
      <c r="G1171" s="1">
        <v>2390057.5499999998</v>
      </c>
    </row>
    <row r="1172" spans="1:7" hidden="1" x14ac:dyDescent="0.25">
      <c r="A1172" t="s">
        <v>2347</v>
      </c>
      <c r="B1172" t="s">
        <v>2348</v>
      </c>
      <c r="C1172" s="1">
        <v>0</v>
      </c>
      <c r="D1172" s="1">
        <v>652557.93999999994</v>
      </c>
      <c r="E1172" s="1">
        <v>14300.54</v>
      </c>
      <c r="F1172" s="1">
        <v>638257.4</v>
      </c>
      <c r="G1172" s="1">
        <v>638257.4</v>
      </c>
    </row>
    <row r="1173" spans="1:7" hidden="1" x14ac:dyDescent="0.25">
      <c r="A1173" t="s">
        <v>2349</v>
      </c>
      <c r="B1173" t="s">
        <v>2350</v>
      </c>
      <c r="C1173" s="1">
        <v>0</v>
      </c>
      <c r="D1173" s="1">
        <v>621851.52</v>
      </c>
      <c r="E1173" s="1">
        <v>0</v>
      </c>
      <c r="F1173" s="1">
        <v>621851.52</v>
      </c>
      <c r="G1173" s="1">
        <v>621851.52</v>
      </c>
    </row>
    <row r="1174" spans="1:7" hidden="1" x14ac:dyDescent="0.25">
      <c r="A1174" t="s">
        <v>2351</v>
      </c>
      <c r="B1174" t="s">
        <v>2352</v>
      </c>
      <c r="C1174" s="1">
        <v>0</v>
      </c>
      <c r="D1174" s="1">
        <v>621851.52</v>
      </c>
      <c r="E1174" s="1">
        <v>0</v>
      </c>
      <c r="F1174" s="1">
        <v>621851.52</v>
      </c>
      <c r="G1174" s="1">
        <v>621851.52</v>
      </c>
    </row>
    <row r="1175" spans="1:7" hidden="1" x14ac:dyDescent="0.25">
      <c r="A1175" t="s">
        <v>2353</v>
      </c>
      <c r="B1175" t="s">
        <v>2354</v>
      </c>
      <c r="C1175" s="1">
        <v>0</v>
      </c>
      <c r="D1175" s="1">
        <v>55773.18</v>
      </c>
      <c r="E1175" s="1">
        <v>0</v>
      </c>
      <c r="F1175" s="1">
        <v>55773.18</v>
      </c>
      <c r="G1175" s="1">
        <v>55773.18</v>
      </c>
    </row>
    <row r="1176" spans="1:7" hidden="1" x14ac:dyDescent="0.25">
      <c r="A1176" t="s">
        <v>2355</v>
      </c>
      <c r="B1176" t="s">
        <v>2356</v>
      </c>
      <c r="C1176" s="1">
        <v>0</v>
      </c>
      <c r="D1176" s="1">
        <v>55773.18</v>
      </c>
      <c r="E1176" s="1">
        <v>0</v>
      </c>
      <c r="F1176" s="1">
        <v>55773.18</v>
      </c>
      <c r="G1176" s="1">
        <v>55773.18</v>
      </c>
    </row>
    <row r="1177" spans="1:7" hidden="1" x14ac:dyDescent="0.25">
      <c r="A1177" t="s">
        <v>2357</v>
      </c>
      <c r="B1177" t="s">
        <v>2358</v>
      </c>
      <c r="C1177" s="1">
        <v>0</v>
      </c>
      <c r="D1177" s="1">
        <v>794749.89</v>
      </c>
      <c r="E1177" s="1">
        <v>0.01</v>
      </c>
      <c r="F1177" s="1">
        <v>794749.88</v>
      </c>
      <c r="G1177" s="1">
        <v>794749.88</v>
      </c>
    </row>
    <row r="1178" spans="1:7" hidden="1" x14ac:dyDescent="0.25">
      <c r="A1178" t="s">
        <v>2359</v>
      </c>
      <c r="B1178" t="s">
        <v>2360</v>
      </c>
      <c r="C1178" s="1">
        <v>0</v>
      </c>
      <c r="D1178" s="1">
        <v>794749.89</v>
      </c>
      <c r="E1178" s="1">
        <v>0.01</v>
      </c>
      <c r="F1178" s="1">
        <v>794749.88</v>
      </c>
      <c r="G1178" s="1">
        <v>794749.88</v>
      </c>
    </row>
    <row r="1179" spans="1:7" hidden="1" x14ac:dyDescent="0.25">
      <c r="A1179" t="s">
        <v>2361</v>
      </c>
      <c r="B1179" t="s">
        <v>2362</v>
      </c>
      <c r="C1179" s="1">
        <v>0</v>
      </c>
      <c r="D1179" s="1">
        <v>2419.7600000000002</v>
      </c>
      <c r="E1179" s="1">
        <v>0</v>
      </c>
      <c r="F1179" s="1">
        <v>2419.7600000000002</v>
      </c>
      <c r="G1179" s="1">
        <v>2419.7600000000002</v>
      </c>
    </row>
    <row r="1180" spans="1:7" hidden="1" x14ac:dyDescent="0.25">
      <c r="A1180" t="s">
        <v>2363</v>
      </c>
      <c r="B1180" t="s">
        <v>2364</v>
      </c>
      <c r="C1180" s="1">
        <v>0</v>
      </c>
      <c r="D1180" s="1">
        <v>2419.7600000000002</v>
      </c>
      <c r="E1180" s="1">
        <v>0</v>
      </c>
      <c r="F1180" s="1">
        <v>2419.7600000000002</v>
      </c>
      <c r="G1180" s="1">
        <v>2419.7600000000002</v>
      </c>
    </row>
    <row r="1181" spans="1:7" hidden="1" x14ac:dyDescent="0.25">
      <c r="A1181" t="s">
        <v>2365</v>
      </c>
      <c r="B1181" t="s">
        <v>2366</v>
      </c>
      <c r="C1181" s="1">
        <v>0</v>
      </c>
      <c r="D1181" s="1">
        <v>9163053.2599999998</v>
      </c>
      <c r="E1181" s="1">
        <v>0</v>
      </c>
      <c r="F1181" s="1">
        <v>9163053.2599999998</v>
      </c>
      <c r="G1181" s="1">
        <v>9163053.2599999998</v>
      </c>
    </row>
    <row r="1182" spans="1:7" hidden="1" x14ac:dyDescent="0.25">
      <c r="A1182" t="s">
        <v>2367</v>
      </c>
      <c r="B1182" t="s">
        <v>2368</v>
      </c>
      <c r="C1182" s="1">
        <v>0</v>
      </c>
      <c r="D1182" s="1">
        <v>9163053.2599999998</v>
      </c>
      <c r="E1182" s="1">
        <v>0</v>
      </c>
      <c r="F1182" s="1">
        <v>9163053.2599999998</v>
      </c>
      <c r="G1182" s="1">
        <v>9163053.2599999998</v>
      </c>
    </row>
    <row r="1183" spans="1:7" hidden="1" x14ac:dyDescent="0.25">
      <c r="A1183" t="s">
        <v>2369</v>
      </c>
      <c r="B1183" t="s">
        <v>2370</v>
      </c>
      <c r="C1183" s="1">
        <v>0</v>
      </c>
      <c r="D1183" s="1">
        <v>0</v>
      </c>
      <c r="E1183" s="1">
        <v>0</v>
      </c>
      <c r="F1183" s="1">
        <v>0</v>
      </c>
      <c r="G1183" s="1">
        <v>0</v>
      </c>
    </row>
    <row r="1184" spans="1:7" hidden="1" x14ac:dyDescent="0.25">
      <c r="A1184" t="s">
        <v>2371</v>
      </c>
      <c r="B1184" t="s">
        <v>2372</v>
      </c>
      <c r="C1184" s="1">
        <v>0</v>
      </c>
      <c r="D1184" s="1">
        <v>0</v>
      </c>
      <c r="E1184" s="1">
        <v>0</v>
      </c>
      <c r="F1184" s="1">
        <v>0</v>
      </c>
      <c r="G1184" s="1">
        <v>0</v>
      </c>
    </row>
    <row r="1185" spans="1:7" hidden="1" x14ac:dyDescent="0.25">
      <c r="A1185" t="s">
        <v>2373</v>
      </c>
      <c r="B1185" t="s">
        <v>2374</v>
      </c>
      <c r="C1185" s="1">
        <v>0</v>
      </c>
      <c r="D1185" s="1">
        <v>862537.86</v>
      </c>
      <c r="E1185" s="1">
        <v>0.01</v>
      </c>
      <c r="F1185" s="1">
        <v>862537.85</v>
      </c>
      <c r="G1185" s="1">
        <v>862537.85</v>
      </c>
    </row>
    <row r="1186" spans="1:7" hidden="1" x14ac:dyDescent="0.25">
      <c r="A1186" t="s">
        <v>2375</v>
      </c>
      <c r="B1186" t="s">
        <v>2376</v>
      </c>
      <c r="C1186" s="1">
        <v>0</v>
      </c>
      <c r="D1186" s="1">
        <v>862537.86</v>
      </c>
      <c r="E1186" s="1">
        <v>0.01</v>
      </c>
      <c r="F1186" s="1">
        <v>862537.85</v>
      </c>
      <c r="G1186" s="1">
        <v>862537.85</v>
      </c>
    </row>
    <row r="1187" spans="1:7" hidden="1" x14ac:dyDescent="0.25">
      <c r="A1187" t="s">
        <v>2377</v>
      </c>
      <c r="B1187" t="s">
        <v>2378</v>
      </c>
      <c r="C1187" s="1">
        <v>0</v>
      </c>
      <c r="D1187" s="1">
        <v>335224.65999999997</v>
      </c>
      <c r="E1187" s="1">
        <v>0</v>
      </c>
      <c r="F1187" s="1">
        <v>335224.65999999997</v>
      </c>
      <c r="G1187" s="1">
        <v>335224.65999999997</v>
      </c>
    </row>
    <row r="1188" spans="1:7" hidden="1" x14ac:dyDescent="0.25">
      <c r="A1188" t="s">
        <v>2379</v>
      </c>
      <c r="B1188" t="s">
        <v>2380</v>
      </c>
      <c r="C1188" s="1">
        <v>0</v>
      </c>
      <c r="D1188" s="1">
        <v>335224.65999999997</v>
      </c>
      <c r="E1188" s="1">
        <v>0</v>
      </c>
      <c r="F1188" s="1">
        <v>335224.65999999997</v>
      </c>
      <c r="G1188" s="1">
        <v>335224.65999999997</v>
      </c>
    </row>
    <row r="1189" spans="1:7" hidden="1" x14ac:dyDescent="0.25">
      <c r="A1189" t="s">
        <v>2381</v>
      </c>
      <c r="B1189" t="s">
        <v>2382</v>
      </c>
      <c r="C1189" s="1">
        <v>0</v>
      </c>
      <c r="D1189" s="1">
        <v>282592508.08999997</v>
      </c>
      <c r="E1189" s="1">
        <v>23181357.760000002</v>
      </c>
      <c r="F1189" s="1">
        <v>259411150.33000001</v>
      </c>
      <c r="G1189" s="1">
        <v>259411150.33000001</v>
      </c>
    </row>
    <row r="1190" spans="1:7" hidden="1" x14ac:dyDescent="0.25">
      <c r="A1190" t="s">
        <v>2383</v>
      </c>
      <c r="B1190" t="s">
        <v>2384</v>
      </c>
      <c r="C1190" s="1">
        <v>0</v>
      </c>
      <c r="D1190" s="1">
        <v>98098739.170000002</v>
      </c>
      <c r="E1190" s="1">
        <v>14733564.85</v>
      </c>
      <c r="F1190" s="1">
        <v>83365174.319999993</v>
      </c>
      <c r="G1190" s="1">
        <v>83365174.319999993</v>
      </c>
    </row>
    <row r="1191" spans="1:7" hidden="1" x14ac:dyDescent="0.25">
      <c r="A1191" t="s">
        <v>2385</v>
      </c>
      <c r="B1191" t="s">
        <v>2386</v>
      </c>
      <c r="C1191" s="1">
        <v>0</v>
      </c>
      <c r="D1191" s="1">
        <v>87969368.340000004</v>
      </c>
      <c r="E1191" s="1">
        <v>14660859.560000001</v>
      </c>
      <c r="F1191" s="1">
        <v>73308508.780000001</v>
      </c>
      <c r="G1191" s="1">
        <v>73308508.780000001</v>
      </c>
    </row>
    <row r="1192" spans="1:7" hidden="1" x14ac:dyDescent="0.25">
      <c r="A1192" t="s">
        <v>2387</v>
      </c>
      <c r="B1192" t="s">
        <v>2388</v>
      </c>
      <c r="C1192" s="1">
        <v>0</v>
      </c>
      <c r="D1192" s="1">
        <v>8916029.0800000001</v>
      </c>
      <c r="E1192" s="1">
        <v>1486004.85</v>
      </c>
      <c r="F1192" s="1">
        <v>7430024.2300000004</v>
      </c>
      <c r="G1192" s="1">
        <v>7430024.2300000004</v>
      </c>
    </row>
    <row r="1193" spans="1:7" hidden="1" x14ac:dyDescent="0.25">
      <c r="A1193" t="s">
        <v>2389</v>
      </c>
      <c r="B1193" t="s">
        <v>2390</v>
      </c>
      <c r="C1193" s="1">
        <v>0</v>
      </c>
      <c r="D1193" s="1">
        <v>79053339.260000005</v>
      </c>
      <c r="E1193" s="1">
        <v>13174854.710000001</v>
      </c>
      <c r="F1193" s="1">
        <v>65878484.549999997</v>
      </c>
      <c r="G1193" s="1">
        <v>65878484.549999997</v>
      </c>
    </row>
    <row r="1194" spans="1:7" hidden="1" x14ac:dyDescent="0.25">
      <c r="A1194" t="s">
        <v>2391</v>
      </c>
      <c r="B1194" t="s">
        <v>2392</v>
      </c>
      <c r="C1194" s="1">
        <v>0</v>
      </c>
      <c r="D1194" s="1">
        <v>464551.66</v>
      </c>
      <c r="E1194" s="1">
        <v>0</v>
      </c>
      <c r="F1194" s="1">
        <v>464551.66</v>
      </c>
      <c r="G1194" s="1">
        <v>464551.66</v>
      </c>
    </row>
    <row r="1195" spans="1:7" hidden="1" x14ac:dyDescent="0.25">
      <c r="A1195" t="s">
        <v>2393</v>
      </c>
      <c r="B1195" t="s">
        <v>2394</v>
      </c>
      <c r="C1195" s="1">
        <v>0</v>
      </c>
      <c r="D1195" s="1">
        <v>464551.66</v>
      </c>
      <c r="E1195" s="1">
        <v>0</v>
      </c>
      <c r="F1195" s="1">
        <v>464551.66</v>
      </c>
      <c r="G1195" s="1">
        <v>464551.66</v>
      </c>
    </row>
    <row r="1196" spans="1:7" hidden="1" x14ac:dyDescent="0.25">
      <c r="A1196" t="s">
        <v>2395</v>
      </c>
      <c r="B1196" t="s">
        <v>2396</v>
      </c>
      <c r="C1196" s="1">
        <v>0</v>
      </c>
      <c r="D1196" s="1">
        <v>168342.2</v>
      </c>
      <c r="E1196" s="1">
        <v>0</v>
      </c>
      <c r="F1196" s="1">
        <v>168342.2</v>
      </c>
      <c r="G1196" s="1">
        <v>168342.2</v>
      </c>
    </row>
    <row r="1197" spans="1:7" hidden="1" x14ac:dyDescent="0.25">
      <c r="A1197" t="s">
        <v>2397</v>
      </c>
      <c r="B1197" t="s">
        <v>2398</v>
      </c>
      <c r="C1197" s="1">
        <v>0</v>
      </c>
      <c r="D1197" s="1">
        <v>168342.2</v>
      </c>
      <c r="E1197" s="1">
        <v>0</v>
      </c>
      <c r="F1197" s="1">
        <v>168342.2</v>
      </c>
      <c r="G1197" s="1">
        <v>168342.2</v>
      </c>
    </row>
    <row r="1198" spans="1:7" hidden="1" x14ac:dyDescent="0.25">
      <c r="A1198" t="s">
        <v>2399</v>
      </c>
      <c r="B1198" t="s">
        <v>2400</v>
      </c>
      <c r="C1198" s="1">
        <v>0</v>
      </c>
      <c r="D1198" s="1">
        <v>0</v>
      </c>
      <c r="E1198" s="1">
        <v>0</v>
      </c>
      <c r="F1198" s="1">
        <v>0</v>
      </c>
      <c r="G1198" s="1">
        <v>0</v>
      </c>
    </row>
    <row r="1199" spans="1:7" hidden="1" x14ac:dyDescent="0.25">
      <c r="A1199" t="s">
        <v>2401</v>
      </c>
      <c r="B1199" t="s">
        <v>2402</v>
      </c>
      <c r="C1199" s="1">
        <v>0</v>
      </c>
      <c r="D1199" s="1">
        <v>0</v>
      </c>
      <c r="E1199" s="1">
        <v>0</v>
      </c>
      <c r="F1199" s="1">
        <v>0</v>
      </c>
      <c r="G1199" s="1">
        <v>0</v>
      </c>
    </row>
    <row r="1200" spans="1:7" hidden="1" x14ac:dyDescent="0.25">
      <c r="A1200" t="s">
        <v>2403</v>
      </c>
      <c r="B1200" t="s">
        <v>2404</v>
      </c>
      <c r="C1200" s="1">
        <v>0</v>
      </c>
      <c r="D1200" s="1">
        <v>0</v>
      </c>
      <c r="E1200" s="1">
        <v>0</v>
      </c>
      <c r="F1200" s="1">
        <v>0</v>
      </c>
      <c r="G1200" s="1">
        <v>0</v>
      </c>
    </row>
    <row r="1201" spans="1:7" hidden="1" x14ac:dyDescent="0.25">
      <c r="A1201" t="s">
        <v>2405</v>
      </c>
      <c r="B1201" t="s">
        <v>2406</v>
      </c>
      <c r="C1201" s="1">
        <v>0</v>
      </c>
      <c r="D1201" s="1">
        <v>0</v>
      </c>
      <c r="E1201" s="1">
        <v>0</v>
      </c>
      <c r="F1201" s="1">
        <v>0</v>
      </c>
      <c r="G1201" s="1">
        <v>0</v>
      </c>
    </row>
    <row r="1202" spans="1:7" hidden="1" x14ac:dyDescent="0.25">
      <c r="A1202" t="s">
        <v>2407</v>
      </c>
      <c r="B1202" t="s">
        <v>2408</v>
      </c>
      <c r="C1202" s="1">
        <v>0</v>
      </c>
      <c r="D1202" s="1">
        <v>5887214.0700000003</v>
      </c>
      <c r="E1202" s="1">
        <v>71651.91</v>
      </c>
      <c r="F1202" s="1">
        <v>5815562.1600000001</v>
      </c>
      <c r="G1202" s="1">
        <v>5815562.1600000001</v>
      </c>
    </row>
    <row r="1203" spans="1:7" hidden="1" x14ac:dyDescent="0.25">
      <c r="A1203" t="s">
        <v>2409</v>
      </c>
      <c r="B1203" t="s">
        <v>2410</v>
      </c>
      <c r="C1203" s="1">
        <v>0</v>
      </c>
      <c r="D1203" s="1">
        <v>5887214.0700000003</v>
      </c>
      <c r="E1203" s="1">
        <v>71651.91</v>
      </c>
      <c r="F1203" s="1">
        <v>5815562.1600000001</v>
      </c>
      <c r="G1203" s="1">
        <v>5815562.1600000001</v>
      </c>
    </row>
    <row r="1204" spans="1:7" hidden="1" x14ac:dyDescent="0.25">
      <c r="A1204" t="s">
        <v>2411</v>
      </c>
      <c r="B1204" t="s">
        <v>2412</v>
      </c>
      <c r="C1204" s="1">
        <v>0</v>
      </c>
      <c r="D1204" s="1">
        <v>26526.55</v>
      </c>
      <c r="E1204" s="1">
        <v>1053.3499999999999</v>
      </c>
      <c r="F1204" s="1">
        <v>25473.200000000001</v>
      </c>
      <c r="G1204" s="1">
        <v>25473.200000000001</v>
      </c>
    </row>
    <row r="1205" spans="1:7" hidden="1" x14ac:dyDescent="0.25">
      <c r="A1205" t="s">
        <v>2413</v>
      </c>
      <c r="B1205" t="s">
        <v>2414</v>
      </c>
      <c r="C1205" s="1">
        <v>0</v>
      </c>
      <c r="D1205" s="1">
        <v>5172.1099999999997</v>
      </c>
      <c r="E1205" s="1">
        <v>1053.3499999999999</v>
      </c>
      <c r="F1205" s="1">
        <v>4118.76</v>
      </c>
      <c r="G1205" s="1">
        <v>4118.76</v>
      </c>
    </row>
    <row r="1206" spans="1:7" hidden="1" x14ac:dyDescent="0.25">
      <c r="A1206" t="s">
        <v>2415</v>
      </c>
      <c r="B1206" t="s">
        <v>2416</v>
      </c>
      <c r="C1206" s="1">
        <v>0</v>
      </c>
      <c r="D1206" s="1">
        <v>21354.44</v>
      </c>
      <c r="E1206" s="1">
        <v>0</v>
      </c>
      <c r="F1206" s="1">
        <v>21354.44</v>
      </c>
      <c r="G1206" s="1">
        <v>21354.44</v>
      </c>
    </row>
    <row r="1207" spans="1:7" hidden="1" x14ac:dyDescent="0.25">
      <c r="A1207" t="s">
        <v>2417</v>
      </c>
      <c r="B1207" t="s">
        <v>2418</v>
      </c>
      <c r="C1207" s="1">
        <v>0</v>
      </c>
      <c r="D1207" s="1">
        <v>3582736.35</v>
      </c>
      <c r="E1207" s="1">
        <v>0.03</v>
      </c>
      <c r="F1207" s="1">
        <v>3582736.32</v>
      </c>
      <c r="G1207" s="1">
        <v>3582736.32</v>
      </c>
    </row>
    <row r="1208" spans="1:7" hidden="1" x14ac:dyDescent="0.25">
      <c r="A1208" t="s">
        <v>2419</v>
      </c>
      <c r="B1208" t="s">
        <v>2420</v>
      </c>
      <c r="C1208" s="1">
        <v>0</v>
      </c>
      <c r="D1208" s="1">
        <v>3582736.35</v>
      </c>
      <c r="E1208" s="1">
        <v>0.03</v>
      </c>
      <c r="F1208" s="1">
        <v>3582736.32</v>
      </c>
      <c r="G1208" s="1">
        <v>3582736.32</v>
      </c>
    </row>
    <row r="1209" spans="1:7" hidden="1" x14ac:dyDescent="0.25">
      <c r="A1209" t="s">
        <v>2421</v>
      </c>
      <c r="B1209" t="s">
        <v>2422</v>
      </c>
      <c r="C1209" s="1">
        <v>0</v>
      </c>
      <c r="D1209" s="1">
        <v>26149893.719999999</v>
      </c>
      <c r="E1209" s="1">
        <v>2615686.96</v>
      </c>
      <c r="F1209" s="1">
        <v>23534206.760000002</v>
      </c>
      <c r="G1209" s="1">
        <v>23534206.760000002</v>
      </c>
    </row>
    <row r="1210" spans="1:7" hidden="1" x14ac:dyDescent="0.25">
      <c r="A1210" t="s">
        <v>2423</v>
      </c>
      <c r="B1210" t="s">
        <v>2424</v>
      </c>
      <c r="C1210" s="1">
        <v>0</v>
      </c>
      <c r="D1210" s="1">
        <v>9606506.4499999993</v>
      </c>
      <c r="E1210" s="1">
        <v>0</v>
      </c>
      <c r="F1210" s="1">
        <v>9606506.4499999993</v>
      </c>
      <c r="G1210" s="1">
        <v>9606506.4499999993</v>
      </c>
    </row>
    <row r="1211" spans="1:7" hidden="1" x14ac:dyDescent="0.25">
      <c r="A1211" t="s">
        <v>2425</v>
      </c>
      <c r="B1211" t="s">
        <v>2426</v>
      </c>
      <c r="C1211" s="1">
        <v>0</v>
      </c>
      <c r="D1211" s="1">
        <v>9606506.4499999993</v>
      </c>
      <c r="E1211" s="1">
        <v>0</v>
      </c>
      <c r="F1211" s="1">
        <v>9606506.4499999993</v>
      </c>
      <c r="G1211" s="1">
        <v>9606506.4499999993</v>
      </c>
    </row>
    <row r="1212" spans="1:7" hidden="1" x14ac:dyDescent="0.25">
      <c r="A1212" t="s">
        <v>2427</v>
      </c>
      <c r="B1212" t="s">
        <v>2428</v>
      </c>
      <c r="C1212" s="1">
        <v>0</v>
      </c>
      <c r="D1212" s="1">
        <v>2035238.33</v>
      </c>
      <c r="E1212" s="1">
        <v>0</v>
      </c>
      <c r="F1212" s="1">
        <v>2035238.33</v>
      </c>
      <c r="G1212" s="1">
        <v>2035238.33</v>
      </c>
    </row>
    <row r="1213" spans="1:7" hidden="1" x14ac:dyDescent="0.25">
      <c r="A1213" t="s">
        <v>2429</v>
      </c>
      <c r="B1213" t="s">
        <v>2430</v>
      </c>
      <c r="C1213" s="1">
        <v>0</v>
      </c>
      <c r="D1213" s="1">
        <v>17400</v>
      </c>
      <c r="E1213" s="1">
        <v>0</v>
      </c>
      <c r="F1213" s="1">
        <v>17400</v>
      </c>
      <c r="G1213" s="1">
        <v>17400</v>
      </c>
    </row>
    <row r="1214" spans="1:7" hidden="1" x14ac:dyDescent="0.25">
      <c r="A1214" t="s">
        <v>2431</v>
      </c>
      <c r="B1214" t="s">
        <v>2432</v>
      </c>
      <c r="C1214" s="1">
        <v>0</v>
      </c>
      <c r="D1214" s="1">
        <v>2017838.33</v>
      </c>
      <c r="E1214" s="1">
        <v>0</v>
      </c>
      <c r="F1214" s="1">
        <v>2017838.33</v>
      </c>
      <c r="G1214" s="1">
        <v>2017838.33</v>
      </c>
    </row>
    <row r="1215" spans="1:7" hidden="1" x14ac:dyDescent="0.25">
      <c r="A1215" t="s">
        <v>2433</v>
      </c>
      <c r="B1215" t="s">
        <v>2434</v>
      </c>
      <c r="C1215" s="1">
        <v>0</v>
      </c>
      <c r="D1215" s="1">
        <v>1397696.01</v>
      </c>
      <c r="E1215" s="1">
        <v>0</v>
      </c>
      <c r="F1215" s="1">
        <v>1397696.01</v>
      </c>
      <c r="G1215" s="1">
        <v>1397696.01</v>
      </c>
    </row>
    <row r="1216" spans="1:7" hidden="1" x14ac:dyDescent="0.25">
      <c r="A1216" t="s">
        <v>2435</v>
      </c>
      <c r="B1216" t="s">
        <v>2436</v>
      </c>
      <c r="C1216" s="1">
        <v>0</v>
      </c>
      <c r="D1216" s="1">
        <v>34000.01</v>
      </c>
      <c r="E1216" s="1">
        <v>0</v>
      </c>
      <c r="F1216" s="1">
        <v>34000.01</v>
      </c>
      <c r="G1216" s="1">
        <v>34000.01</v>
      </c>
    </row>
    <row r="1217" spans="1:7" hidden="1" x14ac:dyDescent="0.25">
      <c r="A1217" t="s">
        <v>2437</v>
      </c>
      <c r="B1217" t="s">
        <v>2438</v>
      </c>
      <c r="C1217" s="1">
        <v>0</v>
      </c>
      <c r="D1217" s="1">
        <v>1363696</v>
      </c>
      <c r="E1217" s="1">
        <v>0</v>
      </c>
      <c r="F1217" s="1">
        <v>1363696</v>
      </c>
      <c r="G1217" s="1">
        <v>1363696</v>
      </c>
    </row>
    <row r="1218" spans="1:7" hidden="1" x14ac:dyDescent="0.25">
      <c r="A1218" t="s">
        <v>2439</v>
      </c>
      <c r="B1218" t="s">
        <v>2440</v>
      </c>
      <c r="C1218" s="1">
        <v>0</v>
      </c>
      <c r="D1218" s="1">
        <v>0</v>
      </c>
      <c r="E1218" s="1">
        <v>0</v>
      </c>
      <c r="F1218" s="1">
        <v>0</v>
      </c>
      <c r="G1218" s="1">
        <v>0</v>
      </c>
    </row>
    <row r="1219" spans="1:7" hidden="1" x14ac:dyDescent="0.25">
      <c r="A1219" t="s">
        <v>2441</v>
      </c>
      <c r="B1219" t="s">
        <v>2442</v>
      </c>
      <c r="C1219" s="1">
        <v>0</v>
      </c>
      <c r="D1219" s="1">
        <v>10922769.58</v>
      </c>
      <c r="E1219" s="1">
        <v>2615686.96</v>
      </c>
      <c r="F1219" s="1">
        <v>8307082.6200000001</v>
      </c>
      <c r="G1219" s="1">
        <v>8307082.6200000001</v>
      </c>
    </row>
    <row r="1220" spans="1:7" hidden="1" x14ac:dyDescent="0.25">
      <c r="A1220" t="s">
        <v>2443</v>
      </c>
      <c r="B1220" t="s">
        <v>2444</v>
      </c>
      <c r="C1220" s="1">
        <v>0</v>
      </c>
      <c r="D1220" s="1">
        <v>10922769.58</v>
      </c>
      <c r="E1220" s="1">
        <v>2615686.96</v>
      </c>
      <c r="F1220" s="1">
        <v>8307082.6200000001</v>
      </c>
      <c r="G1220" s="1">
        <v>8307082.6200000001</v>
      </c>
    </row>
    <row r="1221" spans="1:7" hidden="1" x14ac:dyDescent="0.25">
      <c r="A1221" t="s">
        <v>2445</v>
      </c>
      <c r="B1221" t="s">
        <v>2446</v>
      </c>
      <c r="C1221" s="1">
        <v>0</v>
      </c>
      <c r="D1221" s="1">
        <v>0</v>
      </c>
      <c r="E1221" s="1">
        <v>0</v>
      </c>
      <c r="F1221" s="1">
        <v>0</v>
      </c>
      <c r="G1221" s="1">
        <v>0</v>
      </c>
    </row>
    <row r="1222" spans="1:7" hidden="1" x14ac:dyDescent="0.25">
      <c r="A1222" t="s">
        <v>2447</v>
      </c>
      <c r="B1222" t="s">
        <v>2448</v>
      </c>
      <c r="C1222" s="1">
        <v>0</v>
      </c>
      <c r="D1222" s="1">
        <v>0</v>
      </c>
      <c r="E1222" s="1">
        <v>0</v>
      </c>
      <c r="F1222" s="1">
        <v>0</v>
      </c>
      <c r="G1222" s="1">
        <v>0</v>
      </c>
    </row>
    <row r="1223" spans="1:7" hidden="1" x14ac:dyDescent="0.25">
      <c r="A1223" t="s">
        <v>2449</v>
      </c>
      <c r="B1223" t="s">
        <v>2450</v>
      </c>
      <c r="C1223" s="1">
        <v>0</v>
      </c>
      <c r="D1223" s="1">
        <v>0</v>
      </c>
      <c r="E1223" s="1">
        <v>0</v>
      </c>
      <c r="F1223" s="1">
        <v>0</v>
      </c>
      <c r="G1223" s="1">
        <v>0</v>
      </c>
    </row>
    <row r="1224" spans="1:7" hidden="1" x14ac:dyDescent="0.25">
      <c r="A1224" t="s">
        <v>2451</v>
      </c>
      <c r="B1224" t="s">
        <v>2452</v>
      </c>
      <c r="C1224" s="1">
        <v>0</v>
      </c>
      <c r="D1224" s="1">
        <v>2187683.35</v>
      </c>
      <c r="E1224" s="1">
        <v>0</v>
      </c>
      <c r="F1224" s="1">
        <v>2187683.35</v>
      </c>
      <c r="G1224" s="1">
        <v>2187683.35</v>
      </c>
    </row>
    <row r="1225" spans="1:7" hidden="1" x14ac:dyDescent="0.25">
      <c r="A1225" t="s">
        <v>2453</v>
      </c>
      <c r="B1225" t="s">
        <v>2454</v>
      </c>
      <c r="C1225" s="1">
        <v>0</v>
      </c>
      <c r="D1225" s="1">
        <v>2187683.35</v>
      </c>
      <c r="E1225" s="1">
        <v>0</v>
      </c>
      <c r="F1225" s="1">
        <v>2187683.35</v>
      </c>
      <c r="G1225" s="1">
        <v>2187683.35</v>
      </c>
    </row>
    <row r="1226" spans="1:7" hidden="1" x14ac:dyDescent="0.25">
      <c r="A1226" t="s">
        <v>2455</v>
      </c>
      <c r="B1226" t="s">
        <v>2456</v>
      </c>
      <c r="C1226" s="1">
        <v>0</v>
      </c>
      <c r="D1226" s="1">
        <v>56423952.590000004</v>
      </c>
      <c r="E1226" s="1">
        <v>929087.41</v>
      </c>
      <c r="F1226" s="1">
        <v>55494865.18</v>
      </c>
      <c r="G1226" s="1">
        <v>55494865.18</v>
      </c>
    </row>
    <row r="1227" spans="1:7" hidden="1" x14ac:dyDescent="0.25">
      <c r="A1227" t="s">
        <v>2457</v>
      </c>
      <c r="B1227" t="s">
        <v>2458</v>
      </c>
      <c r="C1227" s="1">
        <v>0</v>
      </c>
      <c r="D1227" s="1">
        <v>8603453.9100000001</v>
      </c>
      <c r="E1227" s="1">
        <v>0.01</v>
      </c>
      <c r="F1227" s="1">
        <v>8603453.9000000004</v>
      </c>
      <c r="G1227" s="1">
        <v>8603453.9000000004</v>
      </c>
    </row>
    <row r="1228" spans="1:7" hidden="1" x14ac:dyDescent="0.25">
      <c r="A1228" t="s">
        <v>2459</v>
      </c>
      <c r="B1228" t="s">
        <v>2460</v>
      </c>
      <c r="C1228" s="1">
        <v>0</v>
      </c>
      <c r="D1228" s="1">
        <v>8603453.9100000001</v>
      </c>
      <c r="E1228" s="1">
        <v>0.01</v>
      </c>
      <c r="F1228" s="1">
        <v>8603453.9000000004</v>
      </c>
      <c r="G1228" s="1">
        <v>8603453.9000000004</v>
      </c>
    </row>
    <row r="1229" spans="1:7" hidden="1" x14ac:dyDescent="0.25">
      <c r="A1229" t="s">
        <v>2461</v>
      </c>
      <c r="B1229" t="s">
        <v>2462</v>
      </c>
      <c r="C1229" s="1">
        <v>0</v>
      </c>
      <c r="D1229" s="1">
        <v>0</v>
      </c>
      <c r="E1229" s="1">
        <v>0</v>
      </c>
      <c r="F1229" s="1">
        <v>0</v>
      </c>
      <c r="G1229" s="1">
        <v>0</v>
      </c>
    </row>
    <row r="1230" spans="1:7" hidden="1" x14ac:dyDescent="0.25">
      <c r="A1230" t="s">
        <v>2463</v>
      </c>
      <c r="B1230" t="s">
        <v>2464</v>
      </c>
      <c r="C1230" s="1">
        <v>0</v>
      </c>
      <c r="D1230" s="1">
        <v>41812237.649999999</v>
      </c>
      <c r="E1230" s="1">
        <v>787487.4</v>
      </c>
      <c r="F1230" s="1">
        <v>41024750.25</v>
      </c>
      <c r="G1230" s="1">
        <v>41024750.25</v>
      </c>
    </row>
    <row r="1231" spans="1:7" hidden="1" x14ac:dyDescent="0.25">
      <c r="A1231" t="s">
        <v>2465</v>
      </c>
      <c r="B1231" t="s">
        <v>2466</v>
      </c>
      <c r="C1231" s="1">
        <v>0</v>
      </c>
      <c r="D1231" s="1">
        <v>41812237.649999999</v>
      </c>
      <c r="E1231" s="1">
        <v>787487.4</v>
      </c>
      <c r="F1231" s="1">
        <v>41024750.25</v>
      </c>
      <c r="G1231" s="1">
        <v>41024750.25</v>
      </c>
    </row>
    <row r="1232" spans="1:7" hidden="1" x14ac:dyDescent="0.25">
      <c r="A1232" t="s">
        <v>2467</v>
      </c>
      <c r="B1232" t="s">
        <v>2468</v>
      </c>
      <c r="C1232" s="1">
        <v>0</v>
      </c>
      <c r="D1232" s="1">
        <v>280854.84999999998</v>
      </c>
      <c r="E1232" s="1">
        <v>0</v>
      </c>
      <c r="F1232" s="1">
        <v>280854.84999999998</v>
      </c>
      <c r="G1232" s="1">
        <v>280854.84999999998</v>
      </c>
    </row>
    <row r="1233" spans="1:7" hidden="1" x14ac:dyDescent="0.25">
      <c r="A1233" t="s">
        <v>2469</v>
      </c>
      <c r="B1233" t="s">
        <v>2470</v>
      </c>
      <c r="C1233" s="1">
        <v>0</v>
      </c>
      <c r="D1233" s="1">
        <v>280854.84999999998</v>
      </c>
      <c r="E1233" s="1">
        <v>0</v>
      </c>
      <c r="F1233" s="1">
        <v>280854.84999999998</v>
      </c>
      <c r="G1233" s="1">
        <v>280854.84999999998</v>
      </c>
    </row>
    <row r="1234" spans="1:7" hidden="1" x14ac:dyDescent="0.25">
      <c r="A1234" t="s">
        <v>2471</v>
      </c>
      <c r="B1234" t="s">
        <v>2472</v>
      </c>
      <c r="C1234" s="1">
        <v>0</v>
      </c>
      <c r="D1234" s="1">
        <v>240700</v>
      </c>
      <c r="E1234" s="1">
        <v>0</v>
      </c>
      <c r="F1234" s="1">
        <v>240700</v>
      </c>
      <c r="G1234" s="1">
        <v>240700</v>
      </c>
    </row>
    <row r="1235" spans="1:7" hidden="1" x14ac:dyDescent="0.25">
      <c r="A1235" t="s">
        <v>2473</v>
      </c>
      <c r="B1235" t="s">
        <v>2474</v>
      </c>
      <c r="C1235" s="1">
        <v>0</v>
      </c>
      <c r="D1235" s="1">
        <v>240700</v>
      </c>
      <c r="E1235" s="1">
        <v>0</v>
      </c>
      <c r="F1235" s="1">
        <v>240700</v>
      </c>
      <c r="G1235" s="1">
        <v>240700</v>
      </c>
    </row>
    <row r="1236" spans="1:7" hidden="1" x14ac:dyDescent="0.25">
      <c r="A1236" t="s">
        <v>2475</v>
      </c>
      <c r="B1236" t="s">
        <v>2476</v>
      </c>
      <c r="C1236" s="1">
        <v>0</v>
      </c>
      <c r="D1236" s="1">
        <v>0</v>
      </c>
      <c r="E1236" s="1">
        <v>0</v>
      </c>
      <c r="F1236" s="1">
        <v>0</v>
      </c>
      <c r="G1236" s="1">
        <v>0</v>
      </c>
    </row>
    <row r="1237" spans="1:7" hidden="1" x14ac:dyDescent="0.25">
      <c r="A1237" t="s">
        <v>2477</v>
      </c>
      <c r="B1237" t="s">
        <v>2478</v>
      </c>
      <c r="C1237" s="1">
        <v>0</v>
      </c>
      <c r="D1237" s="1">
        <v>0</v>
      </c>
      <c r="E1237" s="1">
        <v>0</v>
      </c>
      <c r="F1237" s="1">
        <v>0</v>
      </c>
      <c r="G1237" s="1">
        <v>0</v>
      </c>
    </row>
    <row r="1238" spans="1:7" hidden="1" x14ac:dyDescent="0.25">
      <c r="A1238" t="s">
        <v>2479</v>
      </c>
      <c r="B1238" t="s">
        <v>2480</v>
      </c>
      <c r="C1238" s="1">
        <v>0</v>
      </c>
      <c r="D1238" s="1">
        <v>2524841.7000000002</v>
      </c>
      <c r="E1238" s="1">
        <v>0</v>
      </c>
      <c r="F1238" s="1">
        <v>2524841.7000000002</v>
      </c>
      <c r="G1238" s="1">
        <v>2524841.7000000002</v>
      </c>
    </row>
    <row r="1239" spans="1:7" hidden="1" x14ac:dyDescent="0.25">
      <c r="A1239" t="s">
        <v>2481</v>
      </c>
      <c r="B1239" t="s">
        <v>2482</v>
      </c>
      <c r="C1239" s="1">
        <v>0</v>
      </c>
      <c r="D1239" s="1">
        <v>2524841.7000000002</v>
      </c>
      <c r="E1239" s="1">
        <v>0</v>
      </c>
      <c r="F1239" s="1">
        <v>2524841.7000000002</v>
      </c>
      <c r="G1239" s="1">
        <v>2524841.7000000002</v>
      </c>
    </row>
    <row r="1240" spans="1:7" hidden="1" x14ac:dyDescent="0.25">
      <c r="A1240" t="s">
        <v>2483</v>
      </c>
      <c r="B1240" t="s">
        <v>2484</v>
      </c>
      <c r="C1240" s="1">
        <v>0</v>
      </c>
      <c r="D1240" s="1">
        <v>295694</v>
      </c>
      <c r="E1240" s="1">
        <v>141600</v>
      </c>
      <c r="F1240" s="1">
        <v>154094</v>
      </c>
      <c r="G1240" s="1">
        <v>154094</v>
      </c>
    </row>
    <row r="1241" spans="1:7" hidden="1" x14ac:dyDescent="0.25">
      <c r="A1241" t="s">
        <v>2485</v>
      </c>
      <c r="B1241" t="s">
        <v>2486</v>
      </c>
      <c r="C1241" s="1">
        <v>0</v>
      </c>
      <c r="D1241" s="1">
        <v>295694</v>
      </c>
      <c r="E1241" s="1">
        <v>141600</v>
      </c>
      <c r="F1241" s="1">
        <v>154094</v>
      </c>
      <c r="G1241" s="1">
        <v>154094</v>
      </c>
    </row>
    <row r="1242" spans="1:7" hidden="1" x14ac:dyDescent="0.25">
      <c r="A1242" t="s">
        <v>2487</v>
      </c>
      <c r="B1242" t="s">
        <v>2488</v>
      </c>
      <c r="C1242" s="1">
        <v>0</v>
      </c>
      <c r="D1242" s="1">
        <v>0</v>
      </c>
      <c r="E1242" s="1">
        <v>0</v>
      </c>
      <c r="F1242" s="1">
        <v>0</v>
      </c>
      <c r="G1242" s="1">
        <v>0</v>
      </c>
    </row>
    <row r="1243" spans="1:7" hidden="1" x14ac:dyDescent="0.25">
      <c r="A1243" t="s">
        <v>2489</v>
      </c>
      <c r="B1243" t="s">
        <v>2490</v>
      </c>
      <c r="C1243" s="1">
        <v>0</v>
      </c>
      <c r="D1243" s="1">
        <v>0</v>
      </c>
      <c r="E1243" s="1">
        <v>0</v>
      </c>
      <c r="F1243" s="1">
        <v>0</v>
      </c>
      <c r="G1243" s="1">
        <v>0</v>
      </c>
    </row>
    <row r="1244" spans="1:7" hidden="1" x14ac:dyDescent="0.25">
      <c r="A1244" t="s">
        <v>2491</v>
      </c>
      <c r="B1244" t="s">
        <v>2492</v>
      </c>
      <c r="C1244" s="1">
        <v>0</v>
      </c>
      <c r="D1244" s="1">
        <v>2666170.48</v>
      </c>
      <c r="E1244" s="1">
        <v>0</v>
      </c>
      <c r="F1244" s="1">
        <v>2666170.48</v>
      </c>
      <c r="G1244" s="1">
        <v>2666170.48</v>
      </c>
    </row>
    <row r="1245" spans="1:7" hidden="1" x14ac:dyDescent="0.25">
      <c r="A1245" t="s">
        <v>2493</v>
      </c>
      <c r="B1245" t="s">
        <v>2494</v>
      </c>
      <c r="C1245" s="1">
        <v>0</v>
      </c>
      <c r="D1245" s="1">
        <v>2666170.48</v>
      </c>
      <c r="E1245" s="1">
        <v>0</v>
      </c>
      <c r="F1245" s="1">
        <v>2666170.48</v>
      </c>
      <c r="G1245" s="1">
        <v>2666170.48</v>
      </c>
    </row>
    <row r="1246" spans="1:7" hidden="1" x14ac:dyDescent="0.25">
      <c r="A1246" t="s">
        <v>2495</v>
      </c>
      <c r="B1246" t="s">
        <v>2496</v>
      </c>
      <c r="C1246" s="1">
        <v>0</v>
      </c>
      <c r="D1246" s="1">
        <v>11079723.060000001</v>
      </c>
      <c r="E1246" s="1">
        <v>176290.99</v>
      </c>
      <c r="F1246" s="1">
        <v>10903432.07</v>
      </c>
      <c r="G1246" s="1">
        <v>10903432.07</v>
      </c>
    </row>
    <row r="1247" spans="1:7" hidden="1" x14ac:dyDescent="0.25">
      <c r="A1247" t="s">
        <v>2497</v>
      </c>
      <c r="B1247" t="s">
        <v>2498</v>
      </c>
      <c r="C1247" s="1">
        <v>0</v>
      </c>
      <c r="D1247" s="1">
        <v>1825623.64</v>
      </c>
      <c r="E1247" s="1">
        <v>0</v>
      </c>
      <c r="F1247" s="1">
        <v>1825623.64</v>
      </c>
      <c r="G1247" s="1">
        <v>1825623.64</v>
      </c>
    </row>
    <row r="1248" spans="1:7" hidden="1" x14ac:dyDescent="0.25">
      <c r="A1248" t="s">
        <v>2499</v>
      </c>
      <c r="B1248" t="s">
        <v>2500</v>
      </c>
      <c r="C1248" s="1">
        <v>0</v>
      </c>
      <c r="D1248" s="1">
        <v>1825203.79</v>
      </c>
      <c r="E1248" s="1">
        <v>0</v>
      </c>
      <c r="F1248" s="1">
        <v>1825203.79</v>
      </c>
      <c r="G1248" s="1">
        <v>1825203.79</v>
      </c>
    </row>
    <row r="1249" spans="1:7" hidden="1" x14ac:dyDescent="0.25">
      <c r="A1249" t="s">
        <v>2501</v>
      </c>
      <c r="B1249" t="s">
        <v>2502</v>
      </c>
      <c r="C1249" s="1">
        <v>0</v>
      </c>
      <c r="D1249" s="1">
        <v>419.85</v>
      </c>
      <c r="E1249" s="1">
        <v>0</v>
      </c>
      <c r="F1249" s="1">
        <v>419.85</v>
      </c>
      <c r="G1249" s="1">
        <v>419.85</v>
      </c>
    </row>
    <row r="1250" spans="1:7" hidden="1" x14ac:dyDescent="0.25">
      <c r="A1250" t="s">
        <v>2503</v>
      </c>
      <c r="B1250" t="s">
        <v>2504</v>
      </c>
      <c r="C1250" s="1">
        <v>0</v>
      </c>
      <c r="D1250" s="1">
        <v>0</v>
      </c>
      <c r="E1250" s="1">
        <v>0</v>
      </c>
      <c r="F1250" s="1">
        <v>0</v>
      </c>
      <c r="G1250" s="1">
        <v>0</v>
      </c>
    </row>
    <row r="1251" spans="1:7" hidden="1" x14ac:dyDescent="0.25">
      <c r="A1251" t="s">
        <v>2505</v>
      </c>
      <c r="B1251" t="s">
        <v>2506</v>
      </c>
      <c r="C1251" s="1">
        <v>0</v>
      </c>
      <c r="D1251" s="1">
        <v>0</v>
      </c>
      <c r="E1251" s="1">
        <v>0</v>
      </c>
      <c r="F1251" s="1">
        <v>0</v>
      </c>
      <c r="G1251" s="1">
        <v>0</v>
      </c>
    </row>
    <row r="1252" spans="1:7" hidden="1" x14ac:dyDescent="0.25">
      <c r="A1252" t="s">
        <v>2507</v>
      </c>
      <c r="B1252" t="s">
        <v>2508</v>
      </c>
      <c r="C1252" s="1">
        <v>0</v>
      </c>
      <c r="D1252" s="1">
        <v>231605.6</v>
      </c>
      <c r="E1252" s="1">
        <v>0</v>
      </c>
      <c r="F1252" s="1">
        <v>231605.6</v>
      </c>
      <c r="G1252" s="1">
        <v>231605.6</v>
      </c>
    </row>
    <row r="1253" spans="1:7" hidden="1" x14ac:dyDescent="0.25">
      <c r="A1253" t="s">
        <v>2509</v>
      </c>
      <c r="B1253" t="s">
        <v>2510</v>
      </c>
      <c r="C1253" s="1">
        <v>0</v>
      </c>
      <c r="D1253" s="1">
        <v>231605.6</v>
      </c>
      <c r="E1253" s="1">
        <v>0</v>
      </c>
      <c r="F1253" s="1">
        <v>231605.6</v>
      </c>
      <c r="G1253" s="1">
        <v>231605.6</v>
      </c>
    </row>
    <row r="1254" spans="1:7" hidden="1" x14ac:dyDescent="0.25">
      <c r="A1254" t="s">
        <v>2511</v>
      </c>
      <c r="B1254" t="s">
        <v>2512</v>
      </c>
      <c r="C1254" s="1">
        <v>0</v>
      </c>
      <c r="D1254" s="1">
        <v>2226811.5299999998</v>
      </c>
      <c r="E1254" s="1">
        <v>1488.39</v>
      </c>
      <c r="F1254" s="1">
        <v>2225323.14</v>
      </c>
      <c r="G1254" s="1">
        <v>2225323.14</v>
      </c>
    </row>
    <row r="1255" spans="1:7" hidden="1" x14ac:dyDescent="0.25">
      <c r="A1255" t="s">
        <v>2513</v>
      </c>
      <c r="B1255" t="s">
        <v>2514</v>
      </c>
      <c r="C1255" s="1">
        <v>0</v>
      </c>
      <c r="D1255" s="1">
        <v>2226811.5299999998</v>
      </c>
      <c r="E1255" s="1">
        <v>1488.39</v>
      </c>
      <c r="F1255" s="1">
        <v>2225323.14</v>
      </c>
      <c r="G1255" s="1">
        <v>2225323.14</v>
      </c>
    </row>
    <row r="1256" spans="1:7" hidden="1" x14ac:dyDescent="0.25">
      <c r="A1256" t="s">
        <v>2515</v>
      </c>
      <c r="B1256" t="s">
        <v>2516</v>
      </c>
      <c r="C1256" s="1">
        <v>0</v>
      </c>
      <c r="D1256" s="1">
        <v>59827</v>
      </c>
      <c r="E1256" s="1">
        <v>2900</v>
      </c>
      <c r="F1256" s="1">
        <v>56927</v>
      </c>
      <c r="G1256" s="1">
        <v>56927</v>
      </c>
    </row>
    <row r="1257" spans="1:7" hidden="1" x14ac:dyDescent="0.25">
      <c r="A1257" t="s">
        <v>2517</v>
      </c>
      <c r="B1257" t="s">
        <v>2518</v>
      </c>
      <c r="C1257" s="1">
        <v>0</v>
      </c>
      <c r="D1257" s="1">
        <v>59827</v>
      </c>
      <c r="E1257" s="1">
        <v>2900</v>
      </c>
      <c r="F1257" s="1">
        <v>56927</v>
      </c>
      <c r="G1257" s="1">
        <v>56927</v>
      </c>
    </row>
    <row r="1258" spans="1:7" hidden="1" x14ac:dyDescent="0.25">
      <c r="A1258" t="s">
        <v>2519</v>
      </c>
      <c r="B1258" t="s">
        <v>2520</v>
      </c>
      <c r="C1258" s="1">
        <v>0</v>
      </c>
      <c r="D1258" s="1">
        <v>6722863.29</v>
      </c>
      <c r="E1258" s="1">
        <v>171902.6</v>
      </c>
      <c r="F1258" s="1">
        <v>6550960.6900000004</v>
      </c>
      <c r="G1258" s="1">
        <v>6550960.6900000004</v>
      </c>
    </row>
    <row r="1259" spans="1:7" hidden="1" x14ac:dyDescent="0.25">
      <c r="A1259" t="s">
        <v>2521</v>
      </c>
      <c r="B1259" t="s">
        <v>2522</v>
      </c>
      <c r="C1259" s="1">
        <v>0</v>
      </c>
      <c r="D1259" s="1">
        <v>6722863.29</v>
      </c>
      <c r="E1259" s="1">
        <v>171902.6</v>
      </c>
      <c r="F1259" s="1">
        <v>6550960.6900000004</v>
      </c>
      <c r="G1259" s="1">
        <v>6550960.6900000004</v>
      </c>
    </row>
    <row r="1260" spans="1:7" hidden="1" x14ac:dyDescent="0.25">
      <c r="A1260" t="s">
        <v>2523</v>
      </c>
      <c r="B1260" t="s">
        <v>2524</v>
      </c>
      <c r="C1260" s="1">
        <v>0</v>
      </c>
      <c r="D1260" s="1">
        <v>0</v>
      </c>
      <c r="E1260" s="1">
        <v>0</v>
      </c>
      <c r="F1260" s="1">
        <v>0</v>
      </c>
      <c r="G1260" s="1">
        <v>0</v>
      </c>
    </row>
    <row r="1261" spans="1:7" hidden="1" x14ac:dyDescent="0.25">
      <c r="A1261" t="s">
        <v>2525</v>
      </c>
      <c r="B1261" t="s">
        <v>2526</v>
      </c>
      <c r="C1261" s="1">
        <v>0</v>
      </c>
      <c r="D1261" s="1">
        <v>0</v>
      </c>
      <c r="E1261" s="1">
        <v>0</v>
      </c>
      <c r="F1261" s="1">
        <v>0</v>
      </c>
      <c r="G1261" s="1">
        <v>0</v>
      </c>
    </row>
    <row r="1262" spans="1:7" hidden="1" x14ac:dyDescent="0.25">
      <c r="A1262" t="s">
        <v>2527</v>
      </c>
      <c r="B1262" t="s">
        <v>2528</v>
      </c>
      <c r="C1262" s="1">
        <v>0</v>
      </c>
      <c r="D1262" s="1">
        <v>12992</v>
      </c>
      <c r="E1262" s="1">
        <v>0</v>
      </c>
      <c r="F1262" s="1">
        <v>12992</v>
      </c>
      <c r="G1262" s="1">
        <v>12992</v>
      </c>
    </row>
    <row r="1263" spans="1:7" hidden="1" x14ac:dyDescent="0.25">
      <c r="A1263" t="s">
        <v>2529</v>
      </c>
      <c r="B1263" t="s">
        <v>2530</v>
      </c>
      <c r="C1263" s="1">
        <v>0</v>
      </c>
      <c r="D1263" s="1">
        <v>12992</v>
      </c>
      <c r="E1263" s="1">
        <v>0</v>
      </c>
      <c r="F1263" s="1">
        <v>12992</v>
      </c>
      <c r="G1263" s="1">
        <v>12992</v>
      </c>
    </row>
    <row r="1264" spans="1:7" hidden="1" x14ac:dyDescent="0.25">
      <c r="A1264" t="s">
        <v>2531</v>
      </c>
      <c r="B1264" t="s">
        <v>2532</v>
      </c>
      <c r="C1264" s="1">
        <v>0</v>
      </c>
      <c r="D1264" s="1">
        <v>26987713.960000001</v>
      </c>
      <c r="E1264" s="1">
        <v>74501.279999999999</v>
      </c>
      <c r="F1264" s="1">
        <v>26913212.68</v>
      </c>
      <c r="G1264" s="1">
        <v>26913212.68</v>
      </c>
    </row>
    <row r="1265" spans="1:7" hidden="1" x14ac:dyDescent="0.25">
      <c r="A1265" t="s">
        <v>2533</v>
      </c>
      <c r="B1265" t="s">
        <v>2534</v>
      </c>
      <c r="C1265" s="1">
        <v>0</v>
      </c>
      <c r="D1265" s="1">
        <v>4270583.08</v>
      </c>
      <c r="E1265" s="1">
        <v>74487.44</v>
      </c>
      <c r="F1265" s="1">
        <v>4196095.6399999997</v>
      </c>
      <c r="G1265" s="1">
        <v>4196095.6399999997</v>
      </c>
    </row>
    <row r="1266" spans="1:7" hidden="1" x14ac:dyDescent="0.25">
      <c r="A1266" t="s">
        <v>2535</v>
      </c>
      <c r="B1266" t="s">
        <v>2536</v>
      </c>
      <c r="C1266" s="1">
        <v>0</v>
      </c>
      <c r="D1266" s="1">
        <v>4270583.08</v>
      </c>
      <c r="E1266" s="1">
        <v>74487.44</v>
      </c>
      <c r="F1266" s="1">
        <v>4196095.6399999997</v>
      </c>
      <c r="G1266" s="1">
        <v>4196095.6399999997</v>
      </c>
    </row>
    <row r="1267" spans="1:7" hidden="1" x14ac:dyDescent="0.25">
      <c r="A1267" t="s">
        <v>2537</v>
      </c>
      <c r="B1267" t="s">
        <v>2538</v>
      </c>
      <c r="C1267" s="1">
        <v>0</v>
      </c>
      <c r="D1267" s="1">
        <v>1755316.01</v>
      </c>
      <c r="E1267" s="1">
        <v>0</v>
      </c>
      <c r="F1267" s="1">
        <v>1755316.01</v>
      </c>
      <c r="G1267" s="1">
        <v>1755316.01</v>
      </c>
    </row>
    <row r="1268" spans="1:7" hidden="1" x14ac:dyDescent="0.25">
      <c r="A1268" t="s">
        <v>2539</v>
      </c>
      <c r="B1268" t="s">
        <v>2540</v>
      </c>
      <c r="C1268" s="1">
        <v>0</v>
      </c>
      <c r="D1268" s="1">
        <v>223730</v>
      </c>
      <c r="E1268" s="1">
        <v>0</v>
      </c>
      <c r="F1268" s="1">
        <v>223730</v>
      </c>
      <c r="G1268" s="1">
        <v>223730</v>
      </c>
    </row>
    <row r="1269" spans="1:7" hidden="1" x14ac:dyDescent="0.25">
      <c r="A1269" t="s">
        <v>2541</v>
      </c>
      <c r="B1269" t="s">
        <v>2542</v>
      </c>
      <c r="C1269" s="1">
        <v>0</v>
      </c>
      <c r="D1269" s="1">
        <v>1531586.01</v>
      </c>
      <c r="E1269" s="1">
        <v>0</v>
      </c>
      <c r="F1269" s="1">
        <v>1531586.01</v>
      </c>
      <c r="G1269" s="1">
        <v>1531586.01</v>
      </c>
    </row>
    <row r="1270" spans="1:7" hidden="1" x14ac:dyDescent="0.25">
      <c r="A1270" t="s">
        <v>2543</v>
      </c>
      <c r="B1270" t="s">
        <v>2544</v>
      </c>
      <c r="C1270" s="1">
        <v>0</v>
      </c>
      <c r="D1270" s="1">
        <v>178018.22</v>
      </c>
      <c r="E1270" s="1">
        <v>0</v>
      </c>
      <c r="F1270" s="1">
        <v>178018.22</v>
      </c>
      <c r="G1270" s="1">
        <v>178018.22</v>
      </c>
    </row>
    <row r="1271" spans="1:7" hidden="1" x14ac:dyDescent="0.25">
      <c r="A1271" t="s">
        <v>2545</v>
      </c>
      <c r="B1271" t="s">
        <v>2546</v>
      </c>
      <c r="C1271" s="1">
        <v>0</v>
      </c>
      <c r="D1271" s="1">
        <v>178018.22</v>
      </c>
      <c r="E1271" s="1">
        <v>0</v>
      </c>
      <c r="F1271" s="1">
        <v>178018.22</v>
      </c>
      <c r="G1271" s="1">
        <v>178018.22</v>
      </c>
    </row>
    <row r="1272" spans="1:7" hidden="1" x14ac:dyDescent="0.25">
      <c r="A1272" t="s">
        <v>2547</v>
      </c>
      <c r="B1272" t="s">
        <v>2548</v>
      </c>
      <c r="C1272" s="1">
        <v>0</v>
      </c>
      <c r="D1272" s="1">
        <v>12240.9</v>
      </c>
      <c r="E1272" s="1">
        <v>0</v>
      </c>
      <c r="F1272" s="1">
        <v>12240.9</v>
      </c>
      <c r="G1272" s="1">
        <v>12240.9</v>
      </c>
    </row>
    <row r="1273" spans="1:7" hidden="1" x14ac:dyDescent="0.25">
      <c r="A1273" t="s">
        <v>2549</v>
      </c>
      <c r="B1273" t="s">
        <v>2550</v>
      </c>
      <c r="C1273" s="1">
        <v>0</v>
      </c>
      <c r="D1273" s="1">
        <v>12240.9</v>
      </c>
      <c r="E1273" s="1">
        <v>0</v>
      </c>
      <c r="F1273" s="1">
        <v>12240.9</v>
      </c>
      <c r="G1273" s="1">
        <v>12240.9</v>
      </c>
    </row>
    <row r="1274" spans="1:7" hidden="1" x14ac:dyDescent="0.25">
      <c r="A1274" t="s">
        <v>2551</v>
      </c>
      <c r="B1274" t="s">
        <v>2552</v>
      </c>
      <c r="C1274" s="1">
        <v>0</v>
      </c>
      <c r="D1274" s="1">
        <v>15597844.119999999</v>
      </c>
      <c r="E1274" s="1">
        <v>13.84</v>
      </c>
      <c r="F1274" s="1">
        <v>15597830.279999999</v>
      </c>
      <c r="G1274" s="1">
        <v>15597830.279999999</v>
      </c>
    </row>
    <row r="1275" spans="1:7" hidden="1" x14ac:dyDescent="0.25">
      <c r="A1275" t="s">
        <v>2553</v>
      </c>
      <c r="B1275" t="s">
        <v>2554</v>
      </c>
      <c r="C1275" s="1">
        <v>0</v>
      </c>
      <c r="D1275" s="1">
        <v>4947627.9800000004</v>
      </c>
      <c r="E1275" s="1">
        <v>9.02</v>
      </c>
      <c r="F1275" s="1">
        <v>4947618.96</v>
      </c>
      <c r="G1275" s="1">
        <v>4947618.96</v>
      </c>
    </row>
    <row r="1276" spans="1:7" hidden="1" x14ac:dyDescent="0.25">
      <c r="A1276" t="s">
        <v>2555</v>
      </c>
      <c r="B1276" t="s">
        <v>2556</v>
      </c>
      <c r="C1276" s="1">
        <v>0</v>
      </c>
      <c r="D1276" s="1">
        <v>10610080.140000001</v>
      </c>
      <c r="E1276" s="1">
        <v>4.82</v>
      </c>
      <c r="F1276" s="1">
        <v>10610075.32</v>
      </c>
      <c r="G1276" s="1">
        <v>10610075.32</v>
      </c>
    </row>
    <row r="1277" spans="1:7" hidden="1" x14ac:dyDescent="0.25">
      <c r="A1277" t="s">
        <v>2557</v>
      </c>
      <c r="B1277" t="s">
        <v>2558</v>
      </c>
      <c r="C1277" s="1">
        <v>0</v>
      </c>
      <c r="D1277" s="1">
        <v>40136</v>
      </c>
      <c r="E1277" s="1">
        <v>0</v>
      </c>
      <c r="F1277" s="1">
        <v>40136</v>
      </c>
      <c r="G1277" s="1">
        <v>40136</v>
      </c>
    </row>
    <row r="1278" spans="1:7" hidden="1" x14ac:dyDescent="0.25">
      <c r="A1278" t="s">
        <v>2559</v>
      </c>
      <c r="B1278" t="s">
        <v>2560</v>
      </c>
      <c r="C1278" s="1">
        <v>0</v>
      </c>
      <c r="D1278" s="1">
        <v>4555128.4800000004</v>
      </c>
      <c r="E1278" s="1">
        <v>0</v>
      </c>
      <c r="F1278" s="1">
        <v>4555128.4800000004</v>
      </c>
      <c r="G1278" s="1">
        <v>4555128.4800000004</v>
      </c>
    </row>
    <row r="1279" spans="1:7" hidden="1" x14ac:dyDescent="0.25">
      <c r="A1279" t="s">
        <v>2561</v>
      </c>
      <c r="B1279" t="s">
        <v>2562</v>
      </c>
      <c r="C1279" s="1">
        <v>0</v>
      </c>
      <c r="D1279" s="1">
        <v>4555128.4800000004</v>
      </c>
      <c r="E1279" s="1">
        <v>0</v>
      </c>
      <c r="F1279" s="1">
        <v>4555128.4800000004</v>
      </c>
      <c r="G1279" s="1">
        <v>4555128.4800000004</v>
      </c>
    </row>
    <row r="1280" spans="1:7" hidden="1" x14ac:dyDescent="0.25">
      <c r="A1280" t="s">
        <v>2563</v>
      </c>
      <c r="B1280" t="s">
        <v>2564</v>
      </c>
      <c r="C1280" s="1">
        <v>0</v>
      </c>
      <c r="D1280" s="1">
        <v>75782.8</v>
      </c>
      <c r="E1280" s="1">
        <v>0</v>
      </c>
      <c r="F1280" s="1">
        <v>75782.8</v>
      </c>
      <c r="G1280" s="1">
        <v>75782.8</v>
      </c>
    </row>
    <row r="1281" spans="1:7" hidden="1" x14ac:dyDescent="0.25">
      <c r="A1281" t="s">
        <v>2565</v>
      </c>
      <c r="B1281" t="s">
        <v>2566</v>
      </c>
      <c r="C1281" s="1">
        <v>0</v>
      </c>
      <c r="D1281" s="1">
        <v>75782.8</v>
      </c>
      <c r="E1281" s="1">
        <v>0</v>
      </c>
      <c r="F1281" s="1">
        <v>75782.8</v>
      </c>
      <c r="G1281" s="1">
        <v>75782.8</v>
      </c>
    </row>
    <row r="1282" spans="1:7" hidden="1" x14ac:dyDescent="0.25">
      <c r="A1282" t="s">
        <v>2567</v>
      </c>
      <c r="B1282" t="s">
        <v>2568</v>
      </c>
      <c r="C1282" s="1">
        <v>0</v>
      </c>
      <c r="D1282" s="1">
        <v>0</v>
      </c>
      <c r="E1282" s="1">
        <v>0</v>
      </c>
      <c r="F1282" s="1">
        <v>0</v>
      </c>
      <c r="G1282" s="1">
        <v>0</v>
      </c>
    </row>
    <row r="1283" spans="1:7" hidden="1" x14ac:dyDescent="0.25">
      <c r="A1283" t="s">
        <v>2569</v>
      </c>
      <c r="B1283" t="s">
        <v>2570</v>
      </c>
      <c r="C1283" s="1">
        <v>0</v>
      </c>
      <c r="D1283" s="1">
        <v>542800.35</v>
      </c>
      <c r="E1283" s="1">
        <v>0</v>
      </c>
      <c r="F1283" s="1">
        <v>542800.35</v>
      </c>
      <c r="G1283" s="1">
        <v>542800.35</v>
      </c>
    </row>
    <row r="1284" spans="1:7" hidden="1" x14ac:dyDescent="0.25">
      <c r="A1284" t="s">
        <v>2571</v>
      </c>
      <c r="B1284" t="s">
        <v>2572</v>
      </c>
      <c r="C1284" s="1">
        <v>0</v>
      </c>
      <c r="D1284" s="1">
        <v>542800.35</v>
      </c>
      <c r="E1284" s="1">
        <v>0</v>
      </c>
      <c r="F1284" s="1">
        <v>542800.35</v>
      </c>
      <c r="G1284" s="1">
        <v>542800.35</v>
      </c>
    </row>
    <row r="1285" spans="1:7" hidden="1" x14ac:dyDescent="0.25">
      <c r="A1285" t="s">
        <v>2573</v>
      </c>
      <c r="B1285" t="s">
        <v>2574</v>
      </c>
      <c r="C1285" s="1">
        <v>0</v>
      </c>
      <c r="D1285" s="1">
        <v>15582321.279999999</v>
      </c>
      <c r="E1285" s="1">
        <v>0.01</v>
      </c>
      <c r="F1285" s="1">
        <v>15582321.27</v>
      </c>
      <c r="G1285" s="1">
        <v>15582321.27</v>
      </c>
    </row>
    <row r="1286" spans="1:7" hidden="1" x14ac:dyDescent="0.25">
      <c r="A1286" t="s">
        <v>2575</v>
      </c>
      <c r="B1286" t="s">
        <v>2576</v>
      </c>
      <c r="C1286" s="1">
        <v>0</v>
      </c>
      <c r="D1286" s="1">
        <v>15581661.279999999</v>
      </c>
      <c r="E1286" s="1">
        <v>0.01</v>
      </c>
      <c r="F1286" s="1">
        <v>15581661.27</v>
      </c>
      <c r="G1286" s="1">
        <v>15581661.27</v>
      </c>
    </row>
    <row r="1287" spans="1:7" hidden="1" x14ac:dyDescent="0.25">
      <c r="A1287" t="s">
        <v>2577</v>
      </c>
      <c r="B1287" t="s">
        <v>2578</v>
      </c>
      <c r="C1287" s="1">
        <v>0</v>
      </c>
      <c r="D1287" s="1">
        <v>128176</v>
      </c>
      <c r="E1287" s="1">
        <v>0</v>
      </c>
      <c r="F1287" s="1">
        <v>128176</v>
      </c>
      <c r="G1287" s="1">
        <v>128176</v>
      </c>
    </row>
    <row r="1288" spans="1:7" hidden="1" x14ac:dyDescent="0.25">
      <c r="A1288" t="s">
        <v>2579</v>
      </c>
      <c r="B1288" t="s">
        <v>2580</v>
      </c>
      <c r="C1288" s="1">
        <v>0</v>
      </c>
      <c r="D1288" s="1">
        <v>27814.25</v>
      </c>
      <c r="E1288" s="1">
        <v>0</v>
      </c>
      <c r="F1288" s="1">
        <v>27814.25</v>
      </c>
      <c r="G1288" s="1">
        <v>27814.25</v>
      </c>
    </row>
    <row r="1289" spans="1:7" hidden="1" x14ac:dyDescent="0.25">
      <c r="A1289" t="s">
        <v>2581</v>
      </c>
      <c r="B1289" t="s">
        <v>2582</v>
      </c>
      <c r="C1289" s="1">
        <v>0</v>
      </c>
      <c r="D1289" s="1">
        <v>1546831.4</v>
      </c>
      <c r="E1289" s="1">
        <v>0.01</v>
      </c>
      <c r="F1289" s="1">
        <v>1546831.39</v>
      </c>
      <c r="G1289" s="1">
        <v>1546831.39</v>
      </c>
    </row>
    <row r="1290" spans="1:7" hidden="1" x14ac:dyDescent="0.25">
      <c r="A1290" t="s">
        <v>2583</v>
      </c>
      <c r="B1290" t="s">
        <v>2584</v>
      </c>
      <c r="C1290" s="1">
        <v>0</v>
      </c>
      <c r="D1290" s="1">
        <v>13878839.630000001</v>
      </c>
      <c r="E1290" s="1">
        <v>0</v>
      </c>
      <c r="F1290" s="1">
        <v>13878839.630000001</v>
      </c>
      <c r="G1290" s="1">
        <v>13878839.630000001</v>
      </c>
    </row>
    <row r="1291" spans="1:7" hidden="1" x14ac:dyDescent="0.25">
      <c r="A1291" t="s">
        <v>2585</v>
      </c>
      <c r="B1291" t="s">
        <v>2586</v>
      </c>
      <c r="C1291" s="1">
        <v>0</v>
      </c>
      <c r="D1291" s="1">
        <v>0</v>
      </c>
      <c r="E1291" s="1">
        <v>0</v>
      </c>
      <c r="F1291" s="1">
        <v>0</v>
      </c>
      <c r="G1291" s="1">
        <v>0</v>
      </c>
    </row>
    <row r="1292" spans="1:7" hidden="1" x14ac:dyDescent="0.25">
      <c r="A1292" t="s">
        <v>2587</v>
      </c>
      <c r="B1292" t="s">
        <v>2588</v>
      </c>
      <c r="C1292" s="1">
        <v>0</v>
      </c>
      <c r="D1292" s="1">
        <v>0</v>
      </c>
      <c r="E1292" s="1">
        <v>0</v>
      </c>
      <c r="F1292" s="1">
        <v>0</v>
      </c>
      <c r="G1292" s="1">
        <v>0</v>
      </c>
    </row>
    <row r="1293" spans="1:7" hidden="1" x14ac:dyDescent="0.25">
      <c r="A1293" t="s">
        <v>2589</v>
      </c>
      <c r="B1293" t="s">
        <v>2590</v>
      </c>
      <c r="C1293" s="1">
        <v>0</v>
      </c>
      <c r="D1293" s="1">
        <v>660</v>
      </c>
      <c r="E1293" s="1">
        <v>0</v>
      </c>
      <c r="F1293" s="1">
        <v>660</v>
      </c>
      <c r="G1293" s="1">
        <v>660</v>
      </c>
    </row>
    <row r="1294" spans="1:7" hidden="1" x14ac:dyDescent="0.25">
      <c r="A1294" t="s">
        <v>2591</v>
      </c>
      <c r="B1294" t="s">
        <v>2592</v>
      </c>
      <c r="C1294" s="1">
        <v>0</v>
      </c>
      <c r="D1294" s="1">
        <v>660</v>
      </c>
      <c r="E1294" s="1">
        <v>0</v>
      </c>
      <c r="F1294" s="1">
        <v>660</v>
      </c>
      <c r="G1294" s="1">
        <v>660</v>
      </c>
    </row>
    <row r="1295" spans="1:7" hidden="1" x14ac:dyDescent="0.25">
      <c r="A1295" t="s">
        <v>2593</v>
      </c>
      <c r="B1295" t="s">
        <v>2594</v>
      </c>
      <c r="C1295" s="1">
        <v>0</v>
      </c>
      <c r="D1295" s="1">
        <v>1205912.6100000001</v>
      </c>
      <c r="E1295" s="1">
        <v>0</v>
      </c>
      <c r="F1295" s="1">
        <v>1205912.6100000001</v>
      </c>
      <c r="G1295" s="1">
        <v>1205912.6100000001</v>
      </c>
    </row>
    <row r="1296" spans="1:7" hidden="1" x14ac:dyDescent="0.25">
      <c r="A1296" t="s">
        <v>2595</v>
      </c>
      <c r="B1296" t="s">
        <v>2596</v>
      </c>
      <c r="C1296" s="1">
        <v>0</v>
      </c>
      <c r="D1296" s="1">
        <v>55630.99</v>
      </c>
      <c r="E1296" s="1">
        <v>0</v>
      </c>
      <c r="F1296" s="1">
        <v>55630.99</v>
      </c>
      <c r="G1296" s="1">
        <v>55630.99</v>
      </c>
    </row>
    <row r="1297" spans="1:7" hidden="1" x14ac:dyDescent="0.25">
      <c r="A1297" t="s">
        <v>2597</v>
      </c>
      <c r="B1297" t="s">
        <v>2598</v>
      </c>
      <c r="C1297" s="1">
        <v>0</v>
      </c>
      <c r="D1297" s="1">
        <v>55630.99</v>
      </c>
      <c r="E1297" s="1">
        <v>0</v>
      </c>
      <c r="F1297" s="1">
        <v>55630.99</v>
      </c>
      <c r="G1297" s="1">
        <v>55630.99</v>
      </c>
    </row>
    <row r="1298" spans="1:7" hidden="1" x14ac:dyDescent="0.25">
      <c r="A1298" t="s">
        <v>2599</v>
      </c>
      <c r="B1298" t="s">
        <v>2600</v>
      </c>
      <c r="C1298" s="1">
        <v>0</v>
      </c>
      <c r="D1298" s="1">
        <v>74092.83</v>
      </c>
      <c r="E1298" s="1">
        <v>0</v>
      </c>
      <c r="F1298" s="1">
        <v>74092.83</v>
      </c>
      <c r="G1298" s="1">
        <v>74092.83</v>
      </c>
    </row>
    <row r="1299" spans="1:7" hidden="1" x14ac:dyDescent="0.25">
      <c r="A1299" t="s">
        <v>2601</v>
      </c>
      <c r="B1299" t="s">
        <v>2602</v>
      </c>
      <c r="C1299" s="1">
        <v>0</v>
      </c>
      <c r="D1299" s="1">
        <v>41767</v>
      </c>
      <c r="E1299" s="1">
        <v>0</v>
      </c>
      <c r="F1299" s="1">
        <v>41767</v>
      </c>
      <c r="G1299" s="1">
        <v>41767</v>
      </c>
    </row>
    <row r="1300" spans="1:7" hidden="1" x14ac:dyDescent="0.25">
      <c r="A1300" t="s">
        <v>2603</v>
      </c>
      <c r="B1300" t="s">
        <v>2604</v>
      </c>
      <c r="C1300" s="1">
        <v>0</v>
      </c>
      <c r="D1300" s="1">
        <v>32325.83</v>
      </c>
      <c r="E1300" s="1">
        <v>0</v>
      </c>
      <c r="F1300" s="1">
        <v>32325.83</v>
      </c>
      <c r="G1300" s="1">
        <v>32325.83</v>
      </c>
    </row>
    <row r="1301" spans="1:7" hidden="1" x14ac:dyDescent="0.25">
      <c r="A1301" t="s">
        <v>2605</v>
      </c>
      <c r="B1301" t="s">
        <v>2606</v>
      </c>
      <c r="C1301" s="1">
        <v>0</v>
      </c>
      <c r="D1301" s="1">
        <v>47072.94</v>
      </c>
      <c r="E1301" s="1">
        <v>0</v>
      </c>
      <c r="F1301" s="1">
        <v>47072.94</v>
      </c>
      <c r="G1301" s="1">
        <v>47072.94</v>
      </c>
    </row>
    <row r="1302" spans="1:7" hidden="1" x14ac:dyDescent="0.25">
      <c r="A1302" t="s">
        <v>2607</v>
      </c>
      <c r="B1302" t="s">
        <v>2608</v>
      </c>
      <c r="C1302" s="1">
        <v>0</v>
      </c>
      <c r="D1302" s="1">
        <v>47072.94</v>
      </c>
      <c r="E1302" s="1">
        <v>0</v>
      </c>
      <c r="F1302" s="1">
        <v>47072.94</v>
      </c>
      <c r="G1302" s="1">
        <v>47072.94</v>
      </c>
    </row>
    <row r="1303" spans="1:7" hidden="1" x14ac:dyDescent="0.25">
      <c r="A1303" t="s">
        <v>2609</v>
      </c>
      <c r="B1303" t="s">
        <v>2610</v>
      </c>
      <c r="C1303" s="1">
        <v>0</v>
      </c>
      <c r="D1303" s="1">
        <v>65558.850000000006</v>
      </c>
      <c r="E1303" s="1">
        <v>0</v>
      </c>
      <c r="F1303" s="1">
        <v>65558.850000000006</v>
      </c>
      <c r="G1303" s="1">
        <v>65558.850000000006</v>
      </c>
    </row>
    <row r="1304" spans="1:7" hidden="1" x14ac:dyDescent="0.25">
      <c r="A1304" t="s">
        <v>2611</v>
      </c>
      <c r="B1304" t="s">
        <v>2612</v>
      </c>
      <c r="C1304" s="1">
        <v>0</v>
      </c>
      <c r="D1304" s="1">
        <v>65558.850000000006</v>
      </c>
      <c r="E1304" s="1">
        <v>0</v>
      </c>
      <c r="F1304" s="1">
        <v>65558.850000000006</v>
      </c>
      <c r="G1304" s="1">
        <v>65558.850000000006</v>
      </c>
    </row>
    <row r="1305" spans="1:7" hidden="1" x14ac:dyDescent="0.25">
      <c r="A1305" t="s">
        <v>2613</v>
      </c>
      <c r="B1305" t="s">
        <v>2614</v>
      </c>
      <c r="C1305" s="1">
        <v>0</v>
      </c>
      <c r="D1305" s="1">
        <v>0</v>
      </c>
      <c r="E1305" s="1">
        <v>0</v>
      </c>
      <c r="F1305" s="1">
        <v>0</v>
      </c>
      <c r="G1305" s="1">
        <v>0</v>
      </c>
    </row>
    <row r="1306" spans="1:7" hidden="1" x14ac:dyDescent="0.25">
      <c r="A1306" t="s">
        <v>2615</v>
      </c>
      <c r="B1306" t="s">
        <v>2616</v>
      </c>
      <c r="C1306" s="1">
        <v>0</v>
      </c>
      <c r="D1306" s="1">
        <v>0</v>
      </c>
      <c r="E1306" s="1">
        <v>0</v>
      </c>
      <c r="F1306" s="1">
        <v>0</v>
      </c>
      <c r="G1306" s="1">
        <v>0</v>
      </c>
    </row>
    <row r="1307" spans="1:7" hidden="1" x14ac:dyDescent="0.25">
      <c r="A1307" t="s">
        <v>2617</v>
      </c>
      <c r="B1307" t="s">
        <v>2618</v>
      </c>
      <c r="C1307" s="1">
        <v>0</v>
      </c>
      <c r="D1307" s="1">
        <v>963557</v>
      </c>
      <c r="E1307" s="1">
        <v>0</v>
      </c>
      <c r="F1307" s="1">
        <v>963557</v>
      </c>
      <c r="G1307" s="1">
        <v>963557</v>
      </c>
    </row>
    <row r="1308" spans="1:7" hidden="1" x14ac:dyDescent="0.25">
      <c r="A1308" t="s">
        <v>2619</v>
      </c>
      <c r="B1308" t="s">
        <v>2620</v>
      </c>
      <c r="C1308" s="1">
        <v>0</v>
      </c>
      <c r="D1308" s="1">
        <v>963557</v>
      </c>
      <c r="E1308" s="1">
        <v>0</v>
      </c>
      <c r="F1308" s="1">
        <v>963557</v>
      </c>
      <c r="G1308" s="1">
        <v>963557</v>
      </c>
    </row>
    <row r="1309" spans="1:7" hidden="1" x14ac:dyDescent="0.25">
      <c r="A1309" t="s">
        <v>2621</v>
      </c>
      <c r="B1309" t="s">
        <v>2622</v>
      </c>
      <c r="C1309" s="1">
        <v>0</v>
      </c>
      <c r="D1309" s="1">
        <v>5574193.79</v>
      </c>
      <c r="E1309" s="1">
        <v>6231.99</v>
      </c>
      <c r="F1309" s="1">
        <v>5567961.7999999998</v>
      </c>
      <c r="G1309" s="1">
        <v>5567961.7999999998</v>
      </c>
    </row>
    <row r="1310" spans="1:7" hidden="1" x14ac:dyDescent="0.25">
      <c r="A1310" t="s">
        <v>2623</v>
      </c>
      <c r="B1310" t="s">
        <v>2624</v>
      </c>
      <c r="C1310" s="1">
        <v>0</v>
      </c>
      <c r="D1310" s="1">
        <v>1208814.1599999999</v>
      </c>
      <c r="E1310" s="1">
        <v>7.0000000000000007E-2</v>
      </c>
      <c r="F1310" s="1">
        <v>1208814.0900000001</v>
      </c>
      <c r="G1310" s="1">
        <v>1208814.0900000001</v>
      </c>
    </row>
    <row r="1311" spans="1:7" hidden="1" x14ac:dyDescent="0.25">
      <c r="A1311" t="s">
        <v>2625</v>
      </c>
      <c r="B1311" t="s">
        <v>2626</v>
      </c>
      <c r="C1311" s="1">
        <v>0</v>
      </c>
      <c r="D1311" s="1">
        <v>1208814.1599999999</v>
      </c>
      <c r="E1311" s="1">
        <v>7.0000000000000007E-2</v>
      </c>
      <c r="F1311" s="1">
        <v>1208814.0900000001</v>
      </c>
      <c r="G1311" s="1">
        <v>1208814.0900000001</v>
      </c>
    </row>
    <row r="1312" spans="1:7" hidden="1" x14ac:dyDescent="0.25">
      <c r="A1312" t="s">
        <v>2627</v>
      </c>
      <c r="B1312" t="s">
        <v>2628</v>
      </c>
      <c r="C1312" s="1">
        <v>0</v>
      </c>
      <c r="D1312" s="1">
        <v>3966631.13</v>
      </c>
      <c r="E1312" s="1">
        <v>6231.92</v>
      </c>
      <c r="F1312" s="1">
        <v>3960399.21</v>
      </c>
      <c r="G1312" s="1">
        <v>3960399.21</v>
      </c>
    </row>
    <row r="1313" spans="1:7" hidden="1" x14ac:dyDescent="0.25">
      <c r="A1313" t="s">
        <v>2629</v>
      </c>
      <c r="B1313" t="s">
        <v>2630</v>
      </c>
      <c r="C1313" s="1">
        <v>0</v>
      </c>
      <c r="D1313" s="1">
        <v>1306025.0900000001</v>
      </c>
      <c r="E1313" s="1">
        <v>0</v>
      </c>
      <c r="F1313" s="1">
        <v>1306025.0900000001</v>
      </c>
      <c r="G1313" s="1">
        <v>1306025.0900000001</v>
      </c>
    </row>
    <row r="1314" spans="1:7" hidden="1" x14ac:dyDescent="0.25">
      <c r="A1314" t="s">
        <v>2631</v>
      </c>
      <c r="B1314" t="s">
        <v>2632</v>
      </c>
      <c r="C1314" s="1">
        <v>0</v>
      </c>
      <c r="D1314" s="1">
        <v>2660606.04</v>
      </c>
      <c r="E1314" s="1">
        <v>6231.92</v>
      </c>
      <c r="F1314" s="1">
        <v>2654374.12</v>
      </c>
      <c r="G1314" s="1">
        <v>2654374.12</v>
      </c>
    </row>
    <row r="1315" spans="1:7" hidden="1" x14ac:dyDescent="0.25">
      <c r="A1315" t="s">
        <v>2633</v>
      </c>
      <c r="B1315" t="s">
        <v>2634</v>
      </c>
      <c r="C1315" s="1">
        <v>0</v>
      </c>
      <c r="D1315" s="1">
        <v>208748.5</v>
      </c>
      <c r="E1315" s="1">
        <v>0</v>
      </c>
      <c r="F1315" s="1">
        <v>208748.5</v>
      </c>
      <c r="G1315" s="1">
        <v>208748.5</v>
      </c>
    </row>
    <row r="1316" spans="1:7" hidden="1" x14ac:dyDescent="0.25">
      <c r="A1316" t="s">
        <v>2635</v>
      </c>
      <c r="B1316" t="s">
        <v>2636</v>
      </c>
      <c r="C1316" s="1">
        <v>0</v>
      </c>
      <c r="D1316" s="1">
        <v>208748.5</v>
      </c>
      <c r="E1316" s="1">
        <v>0</v>
      </c>
      <c r="F1316" s="1">
        <v>208748.5</v>
      </c>
      <c r="G1316" s="1">
        <v>208748.5</v>
      </c>
    </row>
    <row r="1317" spans="1:7" hidden="1" x14ac:dyDescent="0.25">
      <c r="A1317" t="s">
        <v>2637</v>
      </c>
      <c r="B1317" t="s">
        <v>2638</v>
      </c>
      <c r="C1317" s="1">
        <v>0</v>
      </c>
      <c r="D1317" s="1">
        <v>190000</v>
      </c>
      <c r="E1317" s="1">
        <v>0</v>
      </c>
      <c r="F1317" s="1">
        <v>190000</v>
      </c>
      <c r="G1317" s="1">
        <v>190000</v>
      </c>
    </row>
    <row r="1318" spans="1:7" hidden="1" x14ac:dyDescent="0.25">
      <c r="A1318" t="s">
        <v>2639</v>
      </c>
      <c r="B1318" t="s">
        <v>2640</v>
      </c>
      <c r="C1318" s="1">
        <v>0</v>
      </c>
      <c r="D1318" s="1">
        <v>190000</v>
      </c>
      <c r="E1318" s="1">
        <v>0</v>
      </c>
      <c r="F1318" s="1">
        <v>190000</v>
      </c>
      <c r="G1318" s="1">
        <v>190000</v>
      </c>
    </row>
    <row r="1319" spans="1:7" hidden="1" x14ac:dyDescent="0.25">
      <c r="A1319" t="s">
        <v>2641</v>
      </c>
      <c r="B1319" t="s">
        <v>2642</v>
      </c>
      <c r="C1319" s="1">
        <v>0</v>
      </c>
      <c r="D1319" s="1">
        <v>41490057.909999996</v>
      </c>
      <c r="E1319" s="1">
        <v>4645994.2699999996</v>
      </c>
      <c r="F1319" s="1">
        <v>36844063.640000001</v>
      </c>
      <c r="G1319" s="1">
        <v>36844063.640000001</v>
      </c>
    </row>
    <row r="1320" spans="1:7" hidden="1" x14ac:dyDescent="0.25">
      <c r="A1320" t="s">
        <v>2643</v>
      </c>
      <c r="B1320" t="s">
        <v>2644</v>
      </c>
      <c r="C1320" s="1">
        <v>0</v>
      </c>
      <c r="D1320" s="1">
        <v>1465820</v>
      </c>
      <c r="E1320" s="1">
        <v>418534</v>
      </c>
      <c r="F1320" s="1">
        <v>1047286</v>
      </c>
      <c r="G1320" s="1">
        <v>1047286</v>
      </c>
    </row>
    <row r="1321" spans="1:7" hidden="1" x14ac:dyDescent="0.25">
      <c r="A1321" t="s">
        <v>2645</v>
      </c>
      <c r="B1321" t="s">
        <v>2646</v>
      </c>
      <c r="C1321" s="1">
        <v>0</v>
      </c>
      <c r="D1321" s="1">
        <v>1465820</v>
      </c>
      <c r="E1321" s="1">
        <v>418534</v>
      </c>
      <c r="F1321" s="1">
        <v>1047286</v>
      </c>
      <c r="G1321" s="1">
        <v>1047286</v>
      </c>
    </row>
    <row r="1322" spans="1:7" hidden="1" x14ac:dyDescent="0.25">
      <c r="A1322" t="s">
        <v>2647</v>
      </c>
      <c r="B1322" t="s">
        <v>2648</v>
      </c>
      <c r="C1322" s="1">
        <v>0</v>
      </c>
      <c r="D1322" s="1">
        <v>2255677.0499999998</v>
      </c>
      <c r="E1322" s="1">
        <v>0</v>
      </c>
      <c r="F1322" s="1">
        <v>2255677.0499999998</v>
      </c>
      <c r="G1322" s="1">
        <v>2255677.0499999998</v>
      </c>
    </row>
    <row r="1323" spans="1:7" hidden="1" x14ac:dyDescent="0.25">
      <c r="A1323" t="s">
        <v>2649</v>
      </c>
      <c r="B1323" t="s">
        <v>2650</v>
      </c>
      <c r="C1323" s="1">
        <v>0</v>
      </c>
      <c r="D1323" s="1">
        <v>2255677.0499999998</v>
      </c>
      <c r="E1323" s="1">
        <v>0</v>
      </c>
      <c r="F1323" s="1">
        <v>2255677.0499999998</v>
      </c>
      <c r="G1323" s="1">
        <v>2255677.0499999998</v>
      </c>
    </row>
    <row r="1324" spans="1:7" hidden="1" x14ac:dyDescent="0.25">
      <c r="A1324" t="s">
        <v>2651</v>
      </c>
      <c r="B1324" t="s">
        <v>2652</v>
      </c>
      <c r="C1324" s="1">
        <v>0</v>
      </c>
      <c r="D1324" s="1">
        <v>0</v>
      </c>
      <c r="E1324" s="1">
        <v>0</v>
      </c>
      <c r="F1324" s="1">
        <v>0</v>
      </c>
      <c r="G1324" s="1">
        <v>0</v>
      </c>
    </row>
    <row r="1325" spans="1:7" hidden="1" x14ac:dyDescent="0.25">
      <c r="A1325" t="s">
        <v>2653</v>
      </c>
      <c r="B1325" t="s">
        <v>2654</v>
      </c>
      <c r="C1325" s="1">
        <v>0</v>
      </c>
      <c r="D1325" s="1">
        <v>0</v>
      </c>
      <c r="E1325" s="1">
        <v>0</v>
      </c>
      <c r="F1325" s="1">
        <v>0</v>
      </c>
      <c r="G1325" s="1">
        <v>0</v>
      </c>
    </row>
    <row r="1326" spans="1:7" hidden="1" x14ac:dyDescent="0.25">
      <c r="A1326" t="s">
        <v>2655</v>
      </c>
      <c r="B1326" t="s">
        <v>2656</v>
      </c>
      <c r="C1326" s="1">
        <v>0</v>
      </c>
      <c r="D1326" s="1">
        <v>55182.65</v>
      </c>
      <c r="E1326" s="1">
        <v>0</v>
      </c>
      <c r="F1326" s="1">
        <v>55182.65</v>
      </c>
      <c r="G1326" s="1">
        <v>55182.65</v>
      </c>
    </row>
    <row r="1327" spans="1:7" hidden="1" x14ac:dyDescent="0.25">
      <c r="A1327" t="s">
        <v>2657</v>
      </c>
      <c r="B1327" t="s">
        <v>2658</v>
      </c>
      <c r="C1327" s="1">
        <v>0</v>
      </c>
      <c r="D1327" s="1">
        <v>55182.65</v>
      </c>
      <c r="E1327" s="1">
        <v>0</v>
      </c>
      <c r="F1327" s="1">
        <v>55182.65</v>
      </c>
      <c r="G1327" s="1">
        <v>55182.65</v>
      </c>
    </row>
    <row r="1328" spans="1:7" hidden="1" x14ac:dyDescent="0.25">
      <c r="A1328" t="s">
        <v>2659</v>
      </c>
      <c r="B1328" t="s">
        <v>2660</v>
      </c>
      <c r="C1328" s="1">
        <v>0</v>
      </c>
      <c r="D1328" s="1">
        <v>37633338.210000001</v>
      </c>
      <c r="E1328" s="1">
        <v>4227460.2699999996</v>
      </c>
      <c r="F1328" s="1">
        <v>33405877.940000001</v>
      </c>
      <c r="G1328" s="1">
        <v>33405877.940000001</v>
      </c>
    </row>
    <row r="1329" spans="1:7" hidden="1" x14ac:dyDescent="0.25">
      <c r="A1329" t="s">
        <v>2661</v>
      </c>
      <c r="B1329" t="s">
        <v>2662</v>
      </c>
      <c r="C1329" s="1">
        <v>0</v>
      </c>
      <c r="D1329" s="1">
        <v>37633338.210000001</v>
      </c>
      <c r="E1329" s="1">
        <v>4227460.2699999996</v>
      </c>
      <c r="F1329" s="1">
        <v>33405877.940000001</v>
      </c>
      <c r="G1329" s="1">
        <v>33405877.940000001</v>
      </c>
    </row>
    <row r="1330" spans="1:7" hidden="1" x14ac:dyDescent="0.25">
      <c r="A1330" t="s">
        <v>2663</v>
      </c>
      <c r="B1330" t="s">
        <v>2664</v>
      </c>
      <c r="C1330" s="1">
        <v>0</v>
      </c>
      <c r="D1330" s="1">
        <v>80040</v>
      </c>
      <c r="E1330" s="1">
        <v>0</v>
      </c>
      <c r="F1330" s="1">
        <v>80040</v>
      </c>
      <c r="G1330" s="1">
        <v>80040</v>
      </c>
    </row>
    <row r="1331" spans="1:7" hidden="1" x14ac:dyDescent="0.25">
      <c r="A1331" t="s">
        <v>2665</v>
      </c>
      <c r="B1331" t="s">
        <v>2666</v>
      </c>
      <c r="C1331" s="1">
        <v>0</v>
      </c>
      <c r="D1331" s="1">
        <v>0</v>
      </c>
      <c r="E1331" s="1">
        <v>0</v>
      </c>
      <c r="F1331" s="1">
        <v>0</v>
      </c>
      <c r="G1331" s="1">
        <v>0</v>
      </c>
    </row>
    <row r="1332" spans="1:7" hidden="1" x14ac:dyDescent="0.25">
      <c r="A1332" t="s">
        <v>2667</v>
      </c>
      <c r="B1332" t="s">
        <v>2668</v>
      </c>
      <c r="C1332" s="1">
        <v>0</v>
      </c>
      <c r="D1332" s="1">
        <v>80040</v>
      </c>
      <c r="E1332" s="1">
        <v>0</v>
      </c>
      <c r="F1332" s="1">
        <v>80040</v>
      </c>
      <c r="G1332" s="1">
        <v>80040</v>
      </c>
    </row>
    <row r="1333" spans="1:7" hidden="1" x14ac:dyDescent="0.25">
      <c r="A1333" t="s">
        <v>2669</v>
      </c>
      <c r="B1333" t="s">
        <v>2670</v>
      </c>
      <c r="C1333" s="1">
        <v>0</v>
      </c>
      <c r="D1333" s="1">
        <v>47853930.780000001</v>
      </c>
      <c r="E1333" s="1">
        <v>0</v>
      </c>
      <c r="F1333" s="1">
        <v>47853930.780000001</v>
      </c>
      <c r="G1333" s="1">
        <v>47853930.780000001</v>
      </c>
    </row>
    <row r="1334" spans="1:7" hidden="1" x14ac:dyDescent="0.25">
      <c r="A1334" t="s">
        <v>2671</v>
      </c>
      <c r="B1334" t="s">
        <v>2672</v>
      </c>
      <c r="C1334" s="1">
        <v>0</v>
      </c>
      <c r="D1334" s="1">
        <v>15180000</v>
      </c>
      <c r="E1334" s="1">
        <v>0</v>
      </c>
      <c r="F1334" s="1">
        <v>15180000</v>
      </c>
      <c r="G1334" s="1">
        <v>15180000</v>
      </c>
    </row>
    <row r="1335" spans="1:7" hidden="1" x14ac:dyDescent="0.25">
      <c r="A1335" t="s">
        <v>2673</v>
      </c>
      <c r="B1335" t="s">
        <v>2674</v>
      </c>
      <c r="C1335" s="1">
        <v>0</v>
      </c>
      <c r="D1335" s="1">
        <v>15180000</v>
      </c>
      <c r="E1335" s="1">
        <v>0</v>
      </c>
      <c r="F1335" s="1">
        <v>15180000</v>
      </c>
      <c r="G1335" s="1">
        <v>15180000</v>
      </c>
    </row>
    <row r="1336" spans="1:7" hidden="1" x14ac:dyDescent="0.25">
      <c r="A1336" t="s">
        <v>2675</v>
      </c>
      <c r="B1336" t="s">
        <v>2676</v>
      </c>
      <c r="C1336" s="1">
        <v>0</v>
      </c>
      <c r="D1336" s="1">
        <v>15180000</v>
      </c>
      <c r="E1336" s="1">
        <v>0</v>
      </c>
      <c r="F1336" s="1">
        <v>15180000</v>
      </c>
      <c r="G1336" s="1">
        <v>15180000</v>
      </c>
    </row>
    <row r="1337" spans="1:7" hidden="1" x14ac:dyDescent="0.25">
      <c r="A1337" t="s">
        <v>2677</v>
      </c>
      <c r="B1337" t="s">
        <v>2678</v>
      </c>
      <c r="C1337" s="1">
        <v>0</v>
      </c>
      <c r="D1337" s="1">
        <v>15180000</v>
      </c>
      <c r="E1337" s="1">
        <v>0</v>
      </c>
      <c r="F1337" s="1">
        <v>15180000</v>
      </c>
      <c r="G1337" s="1">
        <v>15180000</v>
      </c>
    </row>
    <row r="1338" spans="1:7" hidden="1" x14ac:dyDescent="0.25">
      <c r="A1338" t="s">
        <v>2679</v>
      </c>
      <c r="B1338" t="s">
        <v>2680</v>
      </c>
      <c r="C1338" s="1">
        <v>0</v>
      </c>
      <c r="D1338" s="1">
        <v>8136050</v>
      </c>
      <c r="E1338" s="1">
        <v>0</v>
      </c>
      <c r="F1338" s="1">
        <v>8136050</v>
      </c>
      <c r="G1338" s="1">
        <v>8136050</v>
      </c>
    </row>
    <row r="1339" spans="1:7" hidden="1" x14ac:dyDescent="0.25">
      <c r="A1339" t="s">
        <v>2681</v>
      </c>
      <c r="B1339" t="s">
        <v>2682</v>
      </c>
      <c r="C1339" s="1">
        <v>0</v>
      </c>
      <c r="D1339" s="1">
        <v>8136050</v>
      </c>
      <c r="E1339" s="1">
        <v>0</v>
      </c>
      <c r="F1339" s="1">
        <v>8136050</v>
      </c>
      <c r="G1339" s="1">
        <v>8136050</v>
      </c>
    </row>
    <row r="1340" spans="1:7" hidden="1" x14ac:dyDescent="0.25">
      <c r="A1340" t="s">
        <v>2683</v>
      </c>
      <c r="B1340" t="s">
        <v>2684</v>
      </c>
      <c r="C1340" s="1">
        <v>0</v>
      </c>
      <c r="D1340" s="1">
        <v>8136050</v>
      </c>
      <c r="E1340" s="1">
        <v>0</v>
      </c>
      <c r="F1340" s="1">
        <v>8136050</v>
      </c>
      <c r="G1340" s="1">
        <v>8136050</v>
      </c>
    </row>
    <row r="1341" spans="1:7" hidden="1" x14ac:dyDescent="0.25">
      <c r="A1341" t="s">
        <v>2685</v>
      </c>
      <c r="B1341" t="s">
        <v>2686</v>
      </c>
      <c r="C1341" s="1">
        <v>0</v>
      </c>
      <c r="D1341" s="1">
        <v>8136050</v>
      </c>
      <c r="E1341" s="1">
        <v>0</v>
      </c>
      <c r="F1341" s="1">
        <v>8136050</v>
      </c>
      <c r="G1341" s="1">
        <v>8136050</v>
      </c>
    </row>
    <row r="1342" spans="1:7" hidden="1" x14ac:dyDescent="0.25">
      <c r="A1342" t="s">
        <v>2687</v>
      </c>
      <c r="B1342" t="s">
        <v>2688</v>
      </c>
      <c r="C1342" s="1">
        <v>0</v>
      </c>
      <c r="D1342" s="1">
        <v>0</v>
      </c>
      <c r="E1342" s="1">
        <v>0</v>
      </c>
      <c r="F1342" s="1">
        <v>0</v>
      </c>
      <c r="G1342" s="1">
        <v>0</v>
      </c>
    </row>
    <row r="1343" spans="1:7" hidden="1" x14ac:dyDescent="0.25">
      <c r="A1343" t="s">
        <v>2689</v>
      </c>
      <c r="B1343" t="s">
        <v>2690</v>
      </c>
      <c r="C1343" s="1">
        <v>0</v>
      </c>
      <c r="D1343" s="1">
        <v>0</v>
      </c>
      <c r="E1343" s="1">
        <v>0</v>
      </c>
      <c r="F1343" s="1">
        <v>0</v>
      </c>
      <c r="G1343" s="1">
        <v>0</v>
      </c>
    </row>
    <row r="1344" spans="1:7" hidden="1" x14ac:dyDescent="0.25">
      <c r="A1344" t="s">
        <v>2691</v>
      </c>
      <c r="B1344" t="s">
        <v>2692</v>
      </c>
      <c r="C1344" s="1">
        <v>0</v>
      </c>
      <c r="D1344" s="1">
        <v>0</v>
      </c>
      <c r="E1344" s="1">
        <v>0</v>
      </c>
      <c r="F1344" s="1">
        <v>0</v>
      </c>
      <c r="G1344" s="1">
        <v>0</v>
      </c>
    </row>
    <row r="1345" spans="1:7" hidden="1" x14ac:dyDescent="0.25">
      <c r="A1345" t="s">
        <v>2693</v>
      </c>
      <c r="B1345" t="s">
        <v>2694</v>
      </c>
      <c r="C1345" s="1">
        <v>0</v>
      </c>
      <c r="D1345" s="1">
        <v>0</v>
      </c>
      <c r="E1345" s="1">
        <v>0</v>
      </c>
      <c r="F1345" s="1">
        <v>0</v>
      </c>
      <c r="G1345" s="1">
        <v>0</v>
      </c>
    </row>
    <row r="1346" spans="1:7" hidden="1" x14ac:dyDescent="0.25">
      <c r="A1346" t="s">
        <v>2695</v>
      </c>
      <c r="B1346" t="s">
        <v>2696</v>
      </c>
      <c r="C1346" s="1">
        <v>0</v>
      </c>
      <c r="D1346" s="1">
        <v>0</v>
      </c>
      <c r="E1346" s="1">
        <v>0</v>
      </c>
      <c r="F1346" s="1">
        <v>0</v>
      </c>
      <c r="G1346" s="1">
        <v>0</v>
      </c>
    </row>
    <row r="1347" spans="1:7" hidden="1" x14ac:dyDescent="0.25">
      <c r="A1347" t="s">
        <v>2697</v>
      </c>
      <c r="B1347" t="s">
        <v>2698</v>
      </c>
      <c r="C1347" s="1">
        <v>0</v>
      </c>
      <c r="D1347" s="1">
        <v>0</v>
      </c>
      <c r="E1347" s="1">
        <v>0</v>
      </c>
      <c r="F1347" s="1">
        <v>0</v>
      </c>
      <c r="G1347" s="1">
        <v>0</v>
      </c>
    </row>
    <row r="1348" spans="1:7" hidden="1" x14ac:dyDescent="0.25">
      <c r="A1348" t="s">
        <v>2699</v>
      </c>
      <c r="B1348" t="s">
        <v>2700</v>
      </c>
      <c r="C1348" s="1">
        <v>0</v>
      </c>
      <c r="D1348" s="1">
        <v>0</v>
      </c>
      <c r="E1348" s="1">
        <v>0</v>
      </c>
      <c r="F1348" s="1">
        <v>0</v>
      </c>
      <c r="G1348" s="1">
        <v>0</v>
      </c>
    </row>
    <row r="1349" spans="1:7" hidden="1" x14ac:dyDescent="0.25">
      <c r="A1349" t="s">
        <v>2701</v>
      </c>
      <c r="B1349" t="s">
        <v>2702</v>
      </c>
      <c r="C1349" s="1">
        <v>0</v>
      </c>
      <c r="D1349" s="1">
        <v>0</v>
      </c>
      <c r="E1349" s="1">
        <v>0</v>
      </c>
      <c r="F1349" s="1">
        <v>0</v>
      </c>
      <c r="G1349" s="1">
        <v>0</v>
      </c>
    </row>
    <row r="1350" spans="1:7" hidden="1" x14ac:dyDescent="0.25">
      <c r="A1350" t="s">
        <v>2703</v>
      </c>
      <c r="B1350" t="s">
        <v>2704</v>
      </c>
      <c r="C1350" s="1">
        <v>0</v>
      </c>
      <c r="D1350" s="1">
        <v>20574240.780000001</v>
      </c>
      <c r="E1350" s="1">
        <v>0</v>
      </c>
      <c r="F1350" s="1">
        <v>20574240.780000001</v>
      </c>
      <c r="G1350" s="1">
        <v>20574240.780000001</v>
      </c>
    </row>
    <row r="1351" spans="1:7" hidden="1" x14ac:dyDescent="0.25">
      <c r="A1351" t="s">
        <v>2705</v>
      </c>
      <c r="B1351" t="s">
        <v>2706</v>
      </c>
      <c r="C1351" s="1">
        <v>0</v>
      </c>
      <c r="D1351" s="1">
        <v>15999815.76</v>
      </c>
      <c r="E1351" s="1">
        <v>0</v>
      </c>
      <c r="F1351" s="1">
        <v>15999815.76</v>
      </c>
      <c r="G1351" s="1">
        <v>15999815.76</v>
      </c>
    </row>
    <row r="1352" spans="1:7" hidden="1" x14ac:dyDescent="0.25">
      <c r="A1352" t="s">
        <v>2707</v>
      </c>
      <c r="B1352" t="s">
        <v>2708</v>
      </c>
      <c r="C1352" s="1">
        <v>0</v>
      </c>
      <c r="D1352" s="1">
        <v>15999815.76</v>
      </c>
      <c r="E1352" s="1">
        <v>0</v>
      </c>
      <c r="F1352" s="1">
        <v>15999815.76</v>
      </c>
      <c r="G1352" s="1">
        <v>15999815.76</v>
      </c>
    </row>
    <row r="1353" spans="1:7" hidden="1" x14ac:dyDescent="0.25">
      <c r="A1353" t="s">
        <v>2709</v>
      </c>
      <c r="B1353" t="s">
        <v>2710</v>
      </c>
      <c r="C1353" s="1">
        <v>0</v>
      </c>
      <c r="D1353" s="1">
        <v>625939.80000000005</v>
      </c>
      <c r="E1353" s="1">
        <v>0</v>
      </c>
      <c r="F1353" s="1">
        <v>625939.80000000005</v>
      </c>
      <c r="G1353" s="1">
        <v>625939.80000000005</v>
      </c>
    </row>
    <row r="1354" spans="1:7" hidden="1" x14ac:dyDescent="0.25">
      <c r="A1354" t="s">
        <v>2711</v>
      </c>
      <c r="B1354" t="s">
        <v>2712</v>
      </c>
      <c r="C1354" s="1">
        <v>0</v>
      </c>
      <c r="D1354" s="1">
        <v>13368.05</v>
      </c>
      <c r="E1354" s="1">
        <v>0</v>
      </c>
      <c r="F1354" s="1">
        <v>13368.05</v>
      </c>
      <c r="G1354" s="1">
        <v>13368.05</v>
      </c>
    </row>
    <row r="1355" spans="1:7" hidden="1" x14ac:dyDescent="0.25">
      <c r="A1355" t="s">
        <v>2713</v>
      </c>
      <c r="B1355" t="s">
        <v>2714</v>
      </c>
      <c r="C1355" s="1">
        <v>0</v>
      </c>
      <c r="D1355" s="1">
        <v>0</v>
      </c>
      <c r="E1355" s="1">
        <v>0</v>
      </c>
      <c r="F1355" s="1">
        <v>0</v>
      </c>
      <c r="G1355" s="1">
        <v>0</v>
      </c>
    </row>
    <row r="1356" spans="1:7" hidden="1" x14ac:dyDescent="0.25">
      <c r="A1356" t="s">
        <v>2715</v>
      </c>
      <c r="B1356" t="s">
        <v>2716</v>
      </c>
      <c r="C1356" s="1">
        <v>0</v>
      </c>
      <c r="D1356" s="1">
        <v>0</v>
      </c>
      <c r="E1356" s="1">
        <v>0</v>
      </c>
      <c r="F1356" s="1">
        <v>0</v>
      </c>
      <c r="G1356" s="1">
        <v>0</v>
      </c>
    </row>
    <row r="1357" spans="1:7" hidden="1" x14ac:dyDescent="0.25">
      <c r="A1357" t="s">
        <v>2717</v>
      </c>
      <c r="B1357" t="s">
        <v>2718</v>
      </c>
      <c r="C1357" s="1">
        <v>0</v>
      </c>
      <c r="D1357" s="1">
        <v>0</v>
      </c>
      <c r="E1357" s="1">
        <v>0</v>
      </c>
      <c r="F1357" s="1">
        <v>0</v>
      </c>
      <c r="G1357" s="1">
        <v>0</v>
      </c>
    </row>
    <row r="1358" spans="1:7" hidden="1" x14ac:dyDescent="0.25">
      <c r="A1358" t="s">
        <v>2719</v>
      </c>
      <c r="B1358" t="s">
        <v>2720</v>
      </c>
      <c r="C1358" s="1">
        <v>0</v>
      </c>
      <c r="D1358" s="1">
        <v>15360507.91</v>
      </c>
      <c r="E1358" s="1">
        <v>0</v>
      </c>
      <c r="F1358" s="1">
        <v>15360507.91</v>
      </c>
      <c r="G1358" s="1">
        <v>15360507.91</v>
      </c>
    </row>
    <row r="1359" spans="1:7" hidden="1" x14ac:dyDescent="0.25">
      <c r="A1359" t="s">
        <v>2721</v>
      </c>
      <c r="B1359" t="s">
        <v>2722</v>
      </c>
      <c r="C1359" s="1">
        <v>0</v>
      </c>
      <c r="D1359" s="1">
        <v>160000</v>
      </c>
      <c r="E1359" s="1">
        <v>0</v>
      </c>
      <c r="F1359" s="1">
        <v>160000</v>
      </c>
      <c r="G1359" s="1">
        <v>160000</v>
      </c>
    </row>
    <row r="1360" spans="1:7" hidden="1" x14ac:dyDescent="0.25">
      <c r="A1360" t="s">
        <v>2723</v>
      </c>
      <c r="B1360" t="s">
        <v>2724</v>
      </c>
      <c r="C1360" s="1">
        <v>0</v>
      </c>
      <c r="D1360" s="1">
        <v>160000</v>
      </c>
      <c r="E1360" s="1">
        <v>0</v>
      </c>
      <c r="F1360" s="1">
        <v>160000</v>
      </c>
      <c r="G1360" s="1">
        <v>160000</v>
      </c>
    </row>
    <row r="1361" spans="1:7" hidden="1" x14ac:dyDescent="0.25">
      <c r="A1361" t="s">
        <v>2725</v>
      </c>
      <c r="B1361" t="s">
        <v>2726</v>
      </c>
      <c r="C1361" s="1">
        <v>0</v>
      </c>
      <c r="D1361" s="1">
        <v>160000</v>
      </c>
      <c r="E1361" s="1">
        <v>0</v>
      </c>
      <c r="F1361" s="1">
        <v>160000</v>
      </c>
      <c r="G1361" s="1">
        <v>160000</v>
      </c>
    </row>
    <row r="1362" spans="1:7" hidden="1" x14ac:dyDescent="0.25">
      <c r="A1362" t="s">
        <v>2727</v>
      </c>
      <c r="B1362" t="s">
        <v>2728</v>
      </c>
      <c r="C1362" s="1">
        <v>0</v>
      </c>
      <c r="D1362" s="1">
        <v>3834453.02</v>
      </c>
      <c r="E1362" s="1">
        <v>0</v>
      </c>
      <c r="F1362" s="1">
        <v>3834453.02</v>
      </c>
      <c r="G1362" s="1">
        <v>3834453.02</v>
      </c>
    </row>
    <row r="1363" spans="1:7" hidden="1" x14ac:dyDescent="0.25">
      <c r="A1363" t="s">
        <v>2729</v>
      </c>
      <c r="B1363" t="s">
        <v>2730</v>
      </c>
      <c r="C1363" s="1">
        <v>0</v>
      </c>
      <c r="D1363" s="1">
        <v>0</v>
      </c>
      <c r="E1363" s="1">
        <v>0</v>
      </c>
      <c r="F1363" s="1">
        <v>0</v>
      </c>
      <c r="G1363" s="1">
        <v>0</v>
      </c>
    </row>
    <row r="1364" spans="1:7" hidden="1" x14ac:dyDescent="0.25">
      <c r="A1364" t="s">
        <v>2731</v>
      </c>
      <c r="B1364" t="s">
        <v>2732</v>
      </c>
      <c r="C1364" s="1">
        <v>0</v>
      </c>
      <c r="D1364" s="1">
        <v>0</v>
      </c>
      <c r="E1364" s="1">
        <v>0</v>
      </c>
      <c r="F1364" s="1">
        <v>0</v>
      </c>
      <c r="G1364" s="1">
        <v>0</v>
      </c>
    </row>
    <row r="1365" spans="1:7" hidden="1" x14ac:dyDescent="0.25">
      <c r="A1365" t="s">
        <v>2733</v>
      </c>
      <c r="B1365" t="s">
        <v>2734</v>
      </c>
      <c r="C1365" s="1">
        <v>0</v>
      </c>
      <c r="D1365" s="1">
        <v>468996.65</v>
      </c>
      <c r="E1365" s="1">
        <v>0</v>
      </c>
      <c r="F1365" s="1">
        <v>468996.65</v>
      </c>
      <c r="G1365" s="1">
        <v>468996.65</v>
      </c>
    </row>
    <row r="1366" spans="1:7" hidden="1" x14ac:dyDescent="0.25">
      <c r="A1366" t="s">
        <v>2735</v>
      </c>
      <c r="B1366" t="s">
        <v>2736</v>
      </c>
      <c r="C1366" s="1">
        <v>0</v>
      </c>
      <c r="D1366" s="1">
        <v>468996.65</v>
      </c>
      <c r="E1366" s="1">
        <v>0</v>
      </c>
      <c r="F1366" s="1">
        <v>468996.65</v>
      </c>
      <c r="G1366" s="1">
        <v>468996.65</v>
      </c>
    </row>
    <row r="1367" spans="1:7" hidden="1" x14ac:dyDescent="0.25">
      <c r="A1367" t="s">
        <v>2737</v>
      </c>
      <c r="B1367" t="s">
        <v>2738</v>
      </c>
      <c r="C1367" s="1">
        <v>0</v>
      </c>
      <c r="D1367" s="1">
        <v>3365456.37</v>
      </c>
      <c r="E1367" s="1">
        <v>0</v>
      </c>
      <c r="F1367" s="1">
        <v>3365456.37</v>
      </c>
      <c r="G1367" s="1">
        <v>3365456.37</v>
      </c>
    </row>
    <row r="1368" spans="1:7" hidden="1" x14ac:dyDescent="0.25">
      <c r="A1368" t="s">
        <v>2739</v>
      </c>
      <c r="B1368" t="s">
        <v>2740</v>
      </c>
      <c r="C1368" s="1">
        <v>0</v>
      </c>
      <c r="D1368" s="1">
        <v>148143.6</v>
      </c>
      <c r="E1368" s="1">
        <v>0</v>
      </c>
      <c r="F1368" s="1">
        <v>148143.6</v>
      </c>
      <c r="G1368" s="1">
        <v>148143.6</v>
      </c>
    </row>
    <row r="1369" spans="1:7" hidden="1" x14ac:dyDescent="0.25">
      <c r="A1369" t="s">
        <v>2741</v>
      </c>
      <c r="B1369" t="s">
        <v>2742</v>
      </c>
      <c r="C1369" s="1">
        <v>0</v>
      </c>
      <c r="D1369" s="1">
        <v>0</v>
      </c>
      <c r="E1369" s="1">
        <v>0</v>
      </c>
      <c r="F1369" s="1">
        <v>0</v>
      </c>
      <c r="G1369" s="1">
        <v>0</v>
      </c>
    </row>
    <row r="1370" spans="1:7" hidden="1" x14ac:dyDescent="0.25">
      <c r="A1370" t="s">
        <v>2743</v>
      </c>
      <c r="B1370" t="s">
        <v>2744</v>
      </c>
      <c r="C1370" s="1">
        <v>0</v>
      </c>
      <c r="D1370" s="1">
        <v>3217312.77</v>
      </c>
      <c r="E1370" s="1">
        <v>0</v>
      </c>
      <c r="F1370" s="1">
        <v>3217312.77</v>
      </c>
      <c r="G1370" s="1">
        <v>3217312.77</v>
      </c>
    </row>
    <row r="1371" spans="1:7" hidden="1" x14ac:dyDescent="0.25">
      <c r="A1371" t="s">
        <v>2745</v>
      </c>
      <c r="B1371" t="s">
        <v>2746</v>
      </c>
      <c r="C1371" s="1">
        <v>0</v>
      </c>
      <c r="D1371" s="1">
        <v>579972</v>
      </c>
      <c r="E1371" s="1">
        <v>0</v>
      </c>
      <c r="F1371" s="1">
        <v>579972</v>
      </c>
      <c r="G1371" s="1">
        <v>579972</v>
      </c>
    </row>
    <row r="1372" spans="1:7" hidden="1" x14ac:dyDescent="0.25">
      <c r="A1372" t="s">
        <v>2747</v>
      </c>
      <c r="B1372" t="s">
        <v>2748</v>
      </c>
      <c r="C1372" s="1">
        <v>0</v>
      </c>
      <c r="D1372" s="1">
        <v>579972</v>
      </c>
      <c r="E1372" s="1">
        <v>0</v>
      </c>
      <c r="F1372" s="1">
        <v>579972</v>
      </c>
      <c r="G1372" s="1">
        <v>579972</v>
      </c>
    </row>
    <row r="1373" spans="1:7" hidden="1" x14ac:dyDescent="0.25">
      <c r="A1373" t="s">
        <v>2749</v>
      </c>
      <c r="B1373" t="s">
        <v>2750</v>
      </c>
      <c r="C1373" s="1">
        <v>0</v>
      </c>
      <c r="D1373" s="1">
        <v>579972</v>
      </c>
      <c r="E1373" s="1">
        <v>0</v>
      </c>
      <c r="F1373" s="1">
        <v>579972</v>
      </c>
      <c r="G1373" s="1">
        <v>579972</v>
      </c>
    </row>
    <row r="1374" spans="1:7" hidden="1" x14ac:dyDescent="0.25">
      <c r="A1374" t="s">
        <v>2751</v>
      </c>
      <c r="B1374" t="s">
        <v>2752</v>
      </c>
      <c r="C1374" s="1">
        <v>0</v>
      </c>
      <c r="D1374" s="1">
        <v>3963640</v>
      </c>
      <c r="E1374" s="1">
        <v>0</v>
      </c>
      <c r="F1374" s="1">
        <v>3963640</v>
      </c>
      <c r="G1374" s="1">
        <v>3963640</v>
      </c>
    </row>
    <row r="1375" spans="1:7" hidden="1" x14ac:dyDescent="0.25">
      <c r="A1375" t="s">
        <v>2753</v>
      </c>
      <c r="B1375" t="s">
        <v>2754</v>
      </c>
      <c r="C1375" s="1">
        <v>0</v>
      </c>
      <c r="D1375" s="1">
        <v>3963640</v>
      </c>
      <c r="E1375" s="1">
        <v>0</v>
      </c>
      <c r="F1375" s="1">
        <v>3963640</v>
      </c>
      <c r="G1375" s="1">
        <v>3963640</v>
      </c>
    </row>
    <row r="1376" spans="1:7" hidden="1" x14ac:dyDescent="0.25">
      <c r="A1376" t="s">
        <v>2755</v>
      </c>
      <c r="B1376" t="s">
        <v>2756</v>
      </c>
      <c r="C1376" s="1">
        <v>0</v>
      </c>
      <c r="D1376" s="1">
        <v>3963640</v>
      </c>
      <c r="E1376" s="1">
        <v>0</v>
      </c>
      <c r="F1376" s="1">
        <v>3963640</v>
      </c>
      <c r="G1376" s="1">
        <v>3963640</v>
      </c>
    </row>
    <row r="1377" spans="1:7" hidden="1" x14ac:dyDescent="0.25">
      <c r="A1377" t="s">
        <v>2757</v>
      </c>
      <c r="B1377" t="s">
        <v>2758</v>
      </c>
      <c r="C1377" s="1">
        <v>0</v>
      </c>
      <c r="D1377" s="1">
        <v>3963640</v>
      </c>
      <c r="E1377" s="1">
        <v>0</v>
      </c>
      <c r="F1377" s="1">
        <v>3963640</v>
      </c>
      <c r="G1377" s="1">
        <v>3963640</v>
      </c>
    </row>
    <row r="1378" spans="1:7" hidden="1" x14ac:dyDescent="0.25">
      <c r="A1378" t="s">
        <v>2759</v>
      </c>
      <c r="B1378" t="s">
        <v>2760</v>
      </c>
      <c r="C1378" s="1">
        <v>0</v>
      </c>
      <c r="D1378" s="1">
        <v>0</v>
      </c>
      <c r="E1378" s="1">
        <v>0</v>
      </c>
      <c r="F1378" s="1">
        <v>0</v>
      </c>
      <c r="G1378" s="1">
        <v>0</v>
      </c>
    </row>
    <row r="1379" spans="1:7" hidden="1" x14ac:dyDescent="0.25">
      <c r="A1379" t="s">
        <v>2761</v>
      </c>
      <c r="B1379" t="s">
        <v>2762</v>
      </c>
      <c r="C1379" s="1">
        <v>0</v>
      </c>
      <c r="D1379" s="1">
        <v>0</v>
      </c>
      <c r="E1379" s="1">
        <v>0</v>
      </c>
      <c r="F1379" s="1">
        <v>0</v>
      </c>
      <c r="G1379" s="1">
        <v>0</v>
      </c>
    </row>
    <row r="1380" spans="1:7" hidden="1" x14ac:dyDescent="0.25">
      <c r="A1380" t="s">
        <v>2763</v>
      </c>
      <c r="B1380" t="s">
        <v>2764</v>
      </c>
      <c r="C1380" s="1">
        <v>0</v>
      </c>
      <c r="D1380" s="1">
        <v>0</v>
      </c>
      <c r="E1380" s="1">
        <v>0</v>
      </c>
      <c r="F1380" s="1">
        <v>0</v>
      </c>
      <c r="G1380" s="1">
        <v>0</v>
      </c>
    </row>
    <row r="1381" spans="1:7" hidden="1" x14ac:dyDescent="0.25">
      <c r="A1381" t="s">
        <v>2765</v>
      </c>
      <c r="B1381" t="s">
        <v>2766</v>
      </c>
      <c r="C1381" s="1">
        <v>0</v>
      </c>
      <c r="D1381" s="1">
        <v>42331844.530000001</v>
      </c>
      <c r="E1381" s="1">
        <v>0</v>
      </c>
      <c r="F1381" s="1">
        <v>42331844.530000001</v>
      </c>
      <c r="G1381" s="1">
        <v>42331844.530000001</v>
      </c>
    </row>
    <row r="1382" spans="1:7" hidden="1" x14ac:dyDescent="0.25">
      <c r="A1382" t="s">
        <v>2767</v>
      </c>
      <c r="B1382" t="s">
        <v>2768</v>
      </c>
      <c r="C1382" s="1">
        <v>0</v>
      </c>
      <c r="D1382" s="1">
        <v>42331844.530000001</v>
      </c>
      <c r="E1382" s="1">
        <v>0</v>
      </c>
      <c r="F1382" s="1">
        <v>42331844.530000001</v>
      </c>
      <c r="G1382" s="1">
        <v>42331844.530000001</v>
      </c>
    </row>
    <row r="1383" spans="1:7" hidden="1" x14ac:dyDescent="0.25">
      <c r="A1383" t="s">
        <v>2769</v>
      </c>
      <c r="B1383" t="s">
        <v>2770</v>
      </c>
      <c r="C1383" s="1">
        <v>0</v>
      </c>
      <c r="D1383" s="1">
        <v>0</v>
      </c>
      <c r="E1383" s="1">
        <v>0</v>
      </c>
      <c r="F1383" s="1">
        <v>0</v>
      </c>
      <c r="G1383" s="1">
        <v>0</v>
      </c>
    </row>
    <row r="1384" spans="1:7" hidden="1" x14ac:dyDescent="0.25">
      <c r="A1384" t="s">
        <v>2771</v>
      </c>
      <c r="B1384" t="s">
        <v>2772</v>
      </c>
      <c r="C1384" s="1">
        <v>0</v>
      </c>
      <c r="D1384" s="1">
        <v>0</v>
      </c>
      <c r="E1384" s="1">
        <v>0</v>
      </c>
      <c r="F1384" s="1">
        <v>0</v>
      </c>
      <c r="G1384" s="1">
        <v>0</v>
      </c>
    </row>
    <row r="1385" spans="1:7" hidden="1" x14ac:dyDescent="0.25">
      <c r="A1385" t="s">
        <v>2773</v>
      </c>
      <c r="B1385" t="s">
        <v>2774</v>
      </c>
      <c r="C1385" s="1">
        <v>0</v>
      </c>
      <c r="D1385" s="1">
        <v>42331844.530000001</v>
      </c>
      <c r="E1385" s="1">
        <v>0</v>
      </c>
      <c r="F1385" s="1">
        <v>42331844.530000001</v>
      </c>
      <c r="G1385" s="1">
        <v>42331844.530000001</v>
      </c>
    </row>
    <row r="1386" spans="1:7" hidden="1" x14ac:dyDescent="0.25">
      <c r="A1386" t="s">
        <v>2775</v>
      </c>
      <c r="B1386" t="s">
        <v>2776</v>
      </c>
      <c r="C1386" s="1">
        <v>0</v>
      </c>
      <c r="D1386" s="1">
        <v>42331844.530000001</v>
      </c>
      <c r="E1386" s="1">
        <v>0</v>
      </c>
      <c r="F1386" s="1">
        <v>42331844.530000001</v>
      </c>
      <c r="G1386" s="1">
        <v>42331844.530000001</v>
      </c>
    </row>
    <row r="1387" spans="1:7" hidden="1" x14ac:dyDescent="0.25">
      <c r="A1387" t="s">
        <v>2777</v>
      </c>
      <c r="B1387" t="s">
        <v>2778</v>
      </c>
      <c r="C1387" s="1">
        <v>0</v>
      </c>
      <c r="D1387" s="1">
        <v>8709135.2200000007</v>
      </c>
      <c r="E1387" s="1">
        <v>0</v>
      </c>
      <c r="F1387" s="1">
        <v>8709135.2200000007</v>
      </c>
      <c r="G1387" s="1">
        <v>8709135.2200000007</v>
      </c>
    </row>
    <row r="1388" spans="1:7" hidden="1" x14ac:dyDescent="0.25">
      <c r="A1388" t="s">
        <v>2779</v>
      </c>
      <c r="B1388" t="s">
        <v>2780</v>
      </c>
      <c r="C1388" s="1">
        <v>0</v>
      </c>
      <c r="D1388" s="1">
        <v>8307837.1399999997</v>
      </c>
      <c r="E1388" s="1">
        <v>0</v>
      </c>
      <c r="F1388" s="1">
        <v>8307837.1399999997</v>
      </c>
      <c r="G1388" s="1">
        <v>8307837.1399999997</v>
      </c>
    </row>
    <row r="1389" spans="1:7" hidden="1" x14ac:dyDescent="0.25">
      <c r="A1389" t="s">
        <v>2781</v>
      </c>
      <c r="B1389" t="s">
        <v>2782</v>
      </c>
      <c r="C1389" s="1">
        <v>0</v>
      </c>
      <c r="D1389" s="1">
        <v>8307837.1399999997</v>
      </c>
      <c r="E1389" s="1">
        <v>0</v>
      </c>
      <c r="F1389" s="1">
        <v>8307837.1399999997</v>
      </c>
      <c r="G1389" s="1">
        <v>8307837.1399999997</v>
      </c>
    </row>
    <row r="1390" spans="1:7" hidden="1" x14ac:dyDescent="0.25">
      <c r="A1390" t="s">
        <v>2783</v>
      </c>
      <c r="B1390" t="s">
        <v>2784</v>
      </c>
      <c r="C1390" s="1">
        <v>0</v>
      </c>
      <c r="D1390" s="1">
        <v>8307837.1399999997</v>
      </c>
      <c r="E1390" s="1">
        <v>0</v>
      </c>
      <c r="F1390" s="1">
        <v>8307837.1399999997</v>
      </c>
      <c r="G1390" s="1">
        <v>8307837.1399999997</v>
      </c>
    </row>
    <row r="1391" spans="1:7" hidden="1" x14ac:dyDescent="0.25">
      <c r="A1391" t="s">
        <v>2785</v>
      </c>
      <c r="B1391" t="s">
        <v>2786</v>
      </c>
      <c r="C1391" s="1">
        <v>0</v>
      </c>
      <c r="D1391" s="1">
        <v>8307837.1399999997</v>
      </c>
      <c r="E1391" s="1">
        <v>0</v>
      </c>
      <c r="F1391" s="1">
        <v>8307837.1399999997</v>
      </c>
      <c r="G1391" s="1">
        <v>8307837.1399999997</v>
      </c>
    </row>
    <row r="1392" spans="1:7" hidden="1" x14ac:dyDescent="0.25">
      <c r="A1392" t="s">
        <v>2787</v>
      </c>
      <c r="B1392" t="s">
        <v>2788</v>
      </c>
      <c r="C1392" s="1">
        <v>0</v>
      </c>
      <c r="D1392" s="1">
        <v>401298.08</v>
      </c>
      <c r="E1392" s="1">
        <v>0</v>
      </c>
      <c r="F1392" s="1">
        <v>401298.08</v>
      </c>
      <c r="G1392" s="1">
        <v>401298.08</v>
      </c>
    </row>
    <row r="1393" spans="1:7" hidden="1" x14ac:dyDescent="0.25">
      <c r="A1393" t="s">
        <v>2789</v>
      </c>
      <c r="B1393" t="s">
        <v>2790</v>
      </c>
      <c r="C1393" s="1">
        <v>0</v>
      </c>
      <c r="D1393" s="1">
        <v>401298.08</v>
      </c>
      <c r="E1393" s="1">
        <v>0</v>
      </c>
      <c r="F1393" s="1">
        <v>401298.08</v>
      </c>
      <c r="G1393" s="1">
        <v>401298.08</v>
      </c>
    </row>
    <row r="1394" spans="1:7" hidden="1" x14ac:dyDescent="0.25">
      <c r="A1394" t="s">
        <v>2791</v>
      </c>
      <c r="B1394" t="s">
        <v>2792</v>
      </c>
      <c r="C1394" s="1">
        <v>0</v>
      </c>
      <c r="D1394" s="1">
        <v>401298.08</v>
      </c>
      <c r="E1394" s="1">
        <v>0</v>
      </c>
      <c r="F1394" s="1">
        <v>401298.08</v>
      </c>
      <c r="G1394" s="1">
        <v>401298.08</v>
      </c>
    </row>
    <row r="1395" spans="1:7" hidden="1" x14ac:dyDescent="0.25">
      <c r="A1395" t="s">
        <v>2793</v>
      </c>
      <c r="B1395" t="s">
        <v>2794</v>
      </c>
      <c r="C1395" s="1">
        <v>0</v>
      </c>
      <c r="D1395" s="1">
        <v>401298.08</v>
      </c>
      <c r="E1395" s="1">
        <v>0</v>
      </c>
      <c r="F1395" s="1">
        <v>401298.08</v>
      </c>
      <c r="G1395" s="1">
        <v>401298.08</v>
      </c>
    </row>
    <row r="1396" spans="1:7" hidden="1" x14ac:dyDescent="0.25">
      <c r="A1396" t="s">
        <v>2795</v>
      </c>
      <c r="B1396" t="s">
        <v>2796</v>
      </c>
      <c r="C1396" s="1">
        <v>0</v>
      </c>
      <c r="D1396" s="1">
        <v>63109682.520000003</v>
      </c>
      <c r="E1396" s="1">
        <v>3740994.98</v>
      </c>
      <c r="F1396" s="1">
        <v>59368687.539999999</v>
      </c>
      <c r="G1396" s="1">
        <v>59368687.539999999</v>
      </c>
    </row>
    <row r="1397" spans="1:7" hidden="1" x14ac:dyDescent="0.25">
      <c r="A1397" t="s">
        <v>2797</v>
      </c>
      <c r="B1397" t="s">
        <v>2798</v>
      </c>
      <c r="C1397" s="1">
        <v>0</v>
      </c>
      <c r="D1397" s="1">
        <v>53128280.899999999</v>
      </c>
      <c r="E1397" s="1">
        <v>0</v>
      </c>
      <c r="F1397" s="1">
        <v>53128280.899999999</v>
      </c>
      <c r="G1397" s="1">
        <v>53128280.899999999</v>
      </c>
    </row>
    <row r="1398" spans="1:7" hidden="1" x14ac:dyDescent="0.25">
      <c r="A1398" t="s">
        <v>2799</v>
      </c>
      <c r="B1398" t="s">
        <v>2800</v>
      </c>
      <c r="C1398" s="1">
        <v>0</v>
      </c>
      <c r="D1398" s="1">
        <v>50822289.659999996</v>
      </c>
      <c r="E1398" s="1">
        <v>0</v>
      </c>
      <c r="F1398" s="1">
        <v>50822289.659999996</v>
      </c>
      <c r="G1398" s="1">
        <v>50822289.659999996</v>
      </c>
    </row>
    <row r="1399" spans="1:7" hidden="1" x14ac:dyDescent="0.25">
      <c r="A1399" t="s">
        <v>2801</v>
      </c>
      <c r="B1399" t="s">
        <v>2802</v>
      </c>
      <c r="C1399" s="1">
        <v>0</v>
      </c>
      <c r="D1399" s="1">
        <v>3261703.87</v>
      </c>
      <c r="E1399" s="1">
        <v>0</v>
      </c>
      <c r="F1399" s="1">
        <v>3261703.87</v>
      </c>
      <c r="G1399" s="1">
        <v>3261703.87</v>
      </c>
    </row>
    <row r="1400" spans="1:7" hidden="1" x14ac:dyDescent="0.25">
      <c r="A1400" t="s">
        <v>2803</v>
      </c>
      <c r="B1400" t="s">
        <v>2804</v>
      </c>
      <c r="C1400" s="1">
        <v>0</v>
      </c>
      <c r="D1400" s="1">
        <v>1251714.8899999999</v>
      </c>
      <c r="E1400" s="1">
        <v>0</v>
      </c>
      <c r="F1400" s="1">
        <v>1251714.8899999999</v>
      </c>
      <c r="G1400" s="1">
        <v>1251714.8899999999</v>
      </c>
    </row>
    <row r="1401" spans="1:7" hidden="1" x14ac:dyDescent="0.25">
      <c r="A1401" t="s">
        <v>2805</v>
      </c>
      <c r="B1401" t="s">
        <v>2806</v>
      </c>
      <c r="C1401" s="1">
        <v>0</v>
      </c>
      <c r="D1401" s="1">
        <v>326687.32</v>
      </c>
      <c r="E1401" s="1">
        <v>0</v>
      </c>
      <c r="F1401" s="1">
        <v>326687.32</v>
      </c>
      <c r="G1401" s="1">
        <v>326687.32</v>
      </c>
    </row>
    <row r="1402" spans="1:7" hidden="1" x14ac:dyDescent="0.25">
      <c r="A1402" t="s">
        <v>2807</v>
      </c>
      <c r="B1402" t="s">
        <v>2808</v>
      </c>
      <c r="C1402" s="1">
        <v>0</v>
      </c>
      <c r="D1402" s="1">
        <v>1323130.24</v>
      </c>
      <c r="E1402" s="1">
        <v>0</v>
      </c>
      <c r="F1402" s="1">
        <v>1323130.24</v>
      </c>
      <c r="G1402" s="1">
        <v>1323130.24</v>
      </c>
    </row>
    <row r="1403" spans="1:7" hidden="1" x14ac:dyDescent="0.25">
      <c r="A1403" t="s">
        <v>2809</v>
      </c>
      <c r="B1403" t="s">
        <v>2810</v>
      </c>
      <c r="C1403" s="1">
        <v>0</v>
      </c>
      <c r="D1403" s="1">
        <v>360171.42</v>
      </c>
      <c r="E1403" s="1">
        <v>0</v>
      </c>
      <c r="F1403" s="1">
        <v>360171.42</v>
      </c>
      <c r="G1403" s="1">
        <v>360171.42</v>
      </c>
    </row>
    <row r="1404" spans="1:7" hidden="1" x14ac:dyDescent="0.25">
      <c r="A1404" t="s">
        <v>2811</v>
      </c>
      <c r="B1404" t="s">
        <v>2812</v>
      </c>
      <c r="C1404" s="1">
        <v>0</v>
      </c>
      <c r="D1404" s="1">
        <v>1604348.46</v>
      </c>
      <c r="E1404" s="1">
        <v>0</v>
      </c>
      <c r="F1404" s="1">
        <v>1604348.46</v>
      </c>
      <c r="G1404" s="1">
        <v>1604348.46</v>
      </c>
    </row>
    <row r="1405" spans="1:7" hidden="1" x14ac:dyDescent="0.25">
      <c r="A1405" t="s">
        <v>2813</v>
      </c>
      <c r="B1405" t="s">
        <v>2814</v>
      </c>
      <c r="C1405" s="1">
        <v>0</v>
      </c>
      <c r="D1405" s="1">
        <v>298752.39</v>
      </c>
      <c r="E1405" s="1">
        <v>0</v>
      </c>
      <c r="F1405" s="1">
        <v>298752.39</v>
      </c>
      <c r="G1405" s="1">
        <v>298752.39</v>
      </c>
    </row>
    <row r="1406" spans="1:7" hidden="1" x14ac:dyDescent="0.25">
      <c r="A1406" t="s">
        <v>2815</v>
      </c>
      <c r="B1406" t="s">
        <v>2816</v>
      </c>
      <c r="C1406" s="1">
        <v>0</v>
      </c>
      <c r="D1406" s="1">
        <v>330043.75</v>
      </c>
      <c r="E1406" s="1">
        <v>0</v>
      </c>
      <c r="F1406" s="1">
        <v>330043.75</v>
      </c>
      <c r="G1406" s="1">
        <v>330043.75</v>
      </c>
    </row>
    <row r="1407" spans="1:7" hidden="1" x14ac:dyDescent="0.25">
      <c r="A1407" t="s">
        <v>2817</v>
      </c>
      <c r="B1407" t="s">
        <v>2818</v>
      </c>
      <c r="C1407" s="1">
        <v>0</v>
      </c>
      <c r="D1407" s="1">
        <v>417982.55</v>
      </c>
      <c r="E1407" s="1">
        <v>0</v>
      </c>
      <c r="F1407" s="1">
        <v>417982.55</v>
      </c>
      <c r="G1407" s="1">
        <v>417982.55</v>
      </c>
    </row>
    <row r="1408" spans="1:7" hidden="1" x14ac:dyDescent="0.25">
      <c r="A1408" t="s">
        <v>2819</v>
      </c>
      <c r="B1408" t="s">
        <v>2820</v>
      </c>
      <c r="C1408" s="1">
        <v>0</v>
      </c>
      <c r="D1408" s="1">
        <v>557569.77</v>
      </c>
      <c r="E1408" s="1">
        <v>0</v>
      </c>
      <c r="F1408" s="1">
        <v>557569.77</v>
      </c>
      <c r="G1408" s="1">
        <v>557569.77</v>
      </c>
    </row>
    <row r="1409" spans="1:7" hidden="1" x14ac:dyDescent="0.25">
      <c r="A1409" t="s">
        <v>2821</v>
      </c>
      <c r="B1409" t="s">
        <v>2822</v>
      </c>
      <c r="C1409" s="1">
        <v>0</v>
      </c>
      <c r="D1409" s="1">
        <v>320639.23</v>
      </c>
      <c r="E1409" s="1">
        <v>0</v>
      </c>
      <c r="F1409" s="1">
        <v>320639.23</v>
      </c>
      <c r="G1409" s="1">
        <v>320639.23</v>
      </c>
    </row>
    <row r="1410" spans="1:7" hidden="1" x14ac:dyDescent="0.25">
      <c r="A1410" t="s">
        <v>2823</v>
      </c>
      <c r="B1410" t="s">
        <v>2824</v>
      </c>
      <c r="C1410" s="1">
        <v>0</v>
      </c>
      <c r="D1410" s="1">
        <v>293371.71000000002</v>
      </c>
      <c r="E1410" s="1">
        <v>0</v>
      </c>
      <c r="F1410" s="1">
        <v>293371.71000000002</v>
      </c>
      <c r="G1410" s="1">
        <v>293371.71000000002</v>
      </c>
    </row>
    <row r="1411" spans="1:7" hidden="1" x14ac:dyDescent="0.25">
      <c r="A1411" t="s">
        <v>2825</v>
      </c>
      <c r="B1411" t="s">
        <v>2826</v>
      </c>
      <c r="C1411" s="1">
        <v>0</v>
      </c>
      <c r="D1411" s="1">
        <v>27267.52</v>
      </c>
      <c r="E1411" s="1">
        <v>0</v>
      </c>
      <c r="F1411" s="1">
        <v>27267.52</v>
      </c>
      <c r="G1411" s="1">
        <v>27267.52</v>
      </c>
    </row>
    <row r="1412" spans="1:7" hidden="1" x14ac:dyDescent="0.25">
      <c r="A1412" t="s">
        <v>2827</v>
      </c>
      <c r="B1412" t="s">
        <v>2828</v>
      </c>
      <c r="C1412" s="1">
        <v>0</v>
      </c>
      <c r="D1412" s="1">
        <v>34477704.07</v>
      </c>
      <c r="E1412" s="1">
        <v>0</v>
      </c>
      <c r="F1412" s="1">
        <v>34477704.07</v>
      </c>
      <c r="G1412" s="1">
        <v>34477704.07</v>
      </c>
    </row>
    <row r="1413" spans="1:7" hidden="1" x14ac:dyDescent="0.25">
      <c r="A1413" t="s">
        <v>2829</v>
      </c>
      <c r="B1413" t="s">
        <v>2830</v>
      </c>
      <c r="C1413" s="1">
        <v>0</v>
      </c>
      <c r="D1413" s="1">
        <v>34424512.210000001</v>
      </c>
      <c r="E1413" s="1">
        <v>0</v>
      </c>
      <c r="F1413" s="1">
        <v>34424512.210000001</v>
      </c>
      <c r="G1413" s="1">
        <v>34424512.210000001</v>
      </c>
    </row>
    <row r="1414" spans="1:7" hidden="1" x14ac:dyDescent="0.25">
      <c r="A1414" t="s">
        <v>2831</v>
      </c>
      <c r="B1414" t="s">
        <v>2832</v>
      </c>
      <c r="C1414" s="1">
        <v>0</v>
      </c>
      <c r="D1414" s="1">
        <v>53191.86</v>
      </c>
      <c r="E1414" s="1">
        <v>0</v>
      </c>
      <c r="F1414" s="1">
        <v>53191.86</v>
      </c>
      <c r="G1414" s="1">
        <v>53191.86</v>
      </c>
    </row>
    <row r="1415" spans="1:7" hidden="1" x14ac:dyDescent="0.25">
      <c r="A1415" t="s">
        <v>2833</v>
      </c>
      <c r="B1415" t="s">
        <v>2834</v>
      </c>
      <c r="C1415" s="1">
        <v>0</v>
      </c>
      <c r="D1415" s="1">
        <v>0</v>
      </c>
      <c r="E1415" s="1">
        <v>0</v>
      </c>
      <c r="F1415" s="1">
        <v>0</v>
      </c>
      <c r="G1415" s="1">
        <v>0</v>
      </c>
    </row>
    <row r="1416" spans="1:7" hidden="1" x14ac:dyDescent="0.25">
      <c r="A1416" t="s">
        <v>2835</v>
      </c>
      <c r="B1416" t="s">
        <v>2836</v>
      </c>
      <c r="C1416" s="1">
        <v>0</v>
      </c>
      <c r="D1416" s="1">
        <v>0</v>
      </c>
      <c r="E1416" s="1">
        <v>0</v>
      </c>
      <c r="F1416" s="1">
        <v>0</v>
      </c>
      <c r="G1416" s="1">
        <v>0</v>
      </c>
    </row>
    <row r="1417" spans="1:7" hidden="1" x14ac:dyDescent="0.25">
      <c r="A1417" t="s">
        <v>2837</v>
      </c>
      <c r="B1417" t="s">
        <v>2838</v>
      </c>
      <c r="C1417" s="1">
        <v>0</v>
      </c>
      <c r="D1417" s="1">
        <v>1961510.49</v>
      </c>
      <c r="E1417" s="1">
        <v>0</v>
      </c>
      <c r="F1417" s="1">
        <v>1961510.49</v>
      </c>
      <c r="G1417" s="1">
        <v>1961510.49</v>
      </c>
    </row>
    <row r="1418" spans="1:7" hidden="1" x14ac:dyDescent="0.25">
      <c r="A1418" t="s">
        <v>2839</v>
      </c>
      <c r="B1418" t="s">
        <v>2840</v>
      </c>
      <c r="C1418" s="1">
        <v>0</v>
      </c>
      <c r="D1418" s="1">
        <v>1961510.49</v>
      </c>
      <c r="E1418" s="1">
        <v>0</v>
      </c>
      <c r="F1418" s="1">
        <v>1961510.49</v>
      </c>
      <c r="G1418" s="1">
        <v>1961510.49</v>
      </c>
    </row>
    <row r="1419" spans="1:7" hidden="1" x14ac:dyDescent="0.25">
      <c r="A1419" t="s">
        <v>2841</v>
      </c>
      <c r="B1419" t="s">
        <v>2842</v>
      </c>
      <c r="C1419" s="1">
        <v>0</v>
      </c>
      <c r="D1419" s="1">
        <v>9196383.5399999991</v>
      </c>
      <c r="E1419" s="1">
        <v>0</v>
      </c>
      <c r="F1419" s="1">
        <v>9196383.5399999991</v>
      </c>
      <c r="G1419" s="1">
        <v>9196383.5399999991</v>
      </c>
    </row>
    <row r="1420" spans="1:7" hidden="1" x14ac:dyDescent="0.25">
      <c r="A1420" t="s">
        <v>2843</v>
      </c>
      <c r="B1420" t="s">
        <v>2844</v>
      </c>
      <c r="C1420" s="1">
        <v>0</v>
      </c>
      <c r="D1420" s="1">
        <v>236459.15</v>
      </c>
      <c r="E1420" s="1">
        <v>0</v>
      </c>
      <c r="F1420" s="1">
        <v>236459.15</v>
      </c>
      <c r="G1420" s="1">
        <v>236459.15</v>
      </c>
    </row>
    <row r="1421" spans="1:7" hidden="1" x14ac:dyDescent="0.25">
      <c r="A1421" t="s">
        <v>2845</v>
      </c>
      <c r="B1421" t="s">
        <v>2846</v>
      </c>
      <c r="C1421" s="1">
        <v>0</v>
      </c>
      <c r="D1421" s="1">
        <v>890357.47</v>
      </c>
      <c r="E1421" s="1">
        <v>0</v>
      </c>
      <c r="F1421" s="1">
        <v>890357.47</v>
      </c>
      <c r="G1421" s="1">
        <v>890357.47</v>
      </c>
    </row>
    <row r="1422" spans="1:7" hidden="1" x14ac:dyDescent="0.25">
      <c r="A1422" t="s">
        <v>2847</v>
      </c>
      <c r="B1422" t="s">
        <v>2848</v>
      </c>
      <c r="C1422" s="1">
        <v>0</v>
      </c>
      <c r="D1422" s="1">
        <v>5094742.82</v>
      </c>
      <c r="E1422" s="1">
        <v>0</v>
      </c>
      <c r="F1422" s="1">
        <v>5094742.82</v>
      </c>
      <c r="G1422" s="1">
        <v>5094742.82</v>
      </c>
    </row>
    <row r="1423" spans="1:7" hidden="1" x14ac:dyDescent="0.25">
      <c r="A1423" t="s">
        <v>2849</v>
      </c>
      <c r="B1423" t="s">
        <v>2850</v>
      </c>
      <c r="C1423" s="1">
        <v>0</v>
      </c>
      <c r="D1423" s="1">
        <v>106220.79</v>
      </c>
      <c r="E1423" s="1">
        <v>0</v>
      </c>
      <c r="F1423" s="1">
        <v>106220.79</v>
      </c>
      <c r="G1423" s="1">
        <v>106220.79</v>
      </c>
    </row>
    <row r="1424" spans="1:7" hidden="1" x14ac:dyDescent="0.25">
      <c r="A1424" t="s">
        <v>2851</v>
      </c>
      <c r="B1424" t="s">
        <v>2852</v>
      </c>
      <c r="C1424" s="1">
        <v>0</v>
      </c>
      <c r="D1424" s="1">
        <v>1216872.42</v>
      </c>
      <c r="E1424" s="1">
        <v>0</v>
      </c>
      <c r="F1424" s="1">
        <v>1216872.42</v>
      </c>
      <c r="G1424" s="1">
        <v>1216872.42</v>
      </c>
    </row>
    <row r="1425" spans="1:7" hidden="1" x14ac:dyDescent="0.25">
      <c r="A1425" t="s">
        <v>2853</v>
      </c>
      <c r="B1425" t="s">
        <v>2854</v>
      </c>
      <c r="C1425" s="1">
        <v>0</v>
      </c>
      <c r="D1425" s="1">
        <v>124593.19</v>
      </c>
      <c r="E1425" s="1">
        <v>0</v>
      </c>
      <c r="F1425" s="1">
        <v>124593.19</v>
      </c>
      <c r="G1425" s="1">
        <v>124593.19</v>
      </c>
    </row>
    <row r="1426" spans="1:7" hidden="1" x14ac:dyDescent="0.25">
      <c r="A1426" t="s">
        <v>2855</v>
      </c>
      <c r="B1426" t="s">
        <v>2856</v>
      </c>
      <c r="C1426" s="1">
        <v>0</v>
      </c>
      <c r="D1426" s="1">
        <v>1008239.57</v>
      </c>
      <c r="E1426" s="1">
        <v>0</v>
      </c>
      <c r="F1426" s="1">
        <v>1008239.57</v>
      </c>
      <c r="G1426" s="1">
        <v>1008239.57</v>
      </c>
    </row>
    <row r="1427" spans="1:7" hidden="1" x14ac:dyDescent="0.25">
      <c r="A1427" t="s">
        <v>2857</v>
      </c>
      <c r="B1427" t="s">
        <v>2858</v>
      </c>
      <c r="C1427" s="1">
        <v>0</v>
      </c>
      <c r="D1427" s="1">
        <v>518898.13</v>
      </c>
      <c r="E1427" s="1">
        <v>0</v>
      </c>
      <c r="F1427" s="1">
        <v>518898.13</v>
      </c>
      <c r="G1427" s="1">
        <v>518898.13</v>
      </c>
    </row>
    <row r="1428" spans="1:7" hidden="1" x14ac:dyDescent="0.25">
      <c r="A1428" t="s">
        <v>2859</v>
      </c>
      <c r="B1428" t="s">
        <v>2860</v>
      </c>
      <c r="C1428" s="1">
        <v>0</v>
      </c>
      <c r="D1428" s="1">
        <v>175427.1</v>
      </c>
      <c r="E1428" s="1">
        <v>0</v>
      </c>
      <c r="F1428" s="1">
        <v>175427.1</v>
      </c>
      <c r="G1428" s="1">
        <v>175427.1</v>
      </c>
    </row>
    <row r="1429" spans="1:7" hidden="1" x14ac:dyDescent="0.25">
      <c r="A1429" t="s">
        <v>2861</v>
      </c>
      <c r="B1429" t="s">
        <v>2862</v>
      </c>
      <c r="C1429" s="1">
        <v>0</v>
      </c>
      <c r="D1429" s="1">
        <v>75902.38</v>
      </c>
      <c r="E1429" s="1">
        <v>0</v>
      </c>
      <c r="F1429" s="1">
        <v>75902.38</v>
      </c>
      <c r="G1429" s="1">
        <v>75902.38</v>
      </c>
    </row>
    <row r="1430" spans="1:7" hidden="1" x14ac:dyDescent="0.25">
      <c r="A1430" t="s">
        <v>2863</v>
      </c>
      <c r="B1430" t="s">
        <v>2864</v>
      </c>
      <c r="C1430" s="1">
        <v>0</v>
      </c>
      <c r="D1430" s="1">
        <v>75902.38</v>
      </c>
      <c r="E1430" s="1">
        <v>0</v>
      </c>
      <c r="F1430" s="1">
        <v>75902.38</v>
      </c>
      <c r="G1430" s="1">
        <v>75902.38</v>
      </c>
    </row>
    <row r="1431" spans="1:7" hidden="1" x14ac:dyDescent="0.25">
      <c r="A1431" t="s">
        <v>2865</v>
      </c>
      <c r="B1431" t="s">
        <v>2866</v>
      </c>
      <c r="C1431" s="1">
        <v>0</v>
      </c>
      <c r="D1431" s="1">
        <v>15345.37</v>
      </c>
      <c r="E1431" s="1">
        <v>0</v>
      </c>
      <c r="F1431" s="1">
        <v>15345.37</v>
      </c>
      <c r="G1431" s="1">
        <v>15345.37</v>
      </c>
    </row>
    <row r="1432" spans="1:7" hidden="1" x14ac:dyDescent="0.25">
      <c r="A1432" t="s">
        <v>2867</v>
      </c>
      <c r="B1432" t="s">
        <v>2868</v>
      </c>
      <c r="C1432" s="1">
        <v>0</v>
      </c>
      <c r="D1432" s="1">
        <v>15345.37</v>
      </c>
      <c r="E1432" s="1">
        <v>0</v>
      </c>
      <c r="F1432" s="1">
        <v>15345.37</v>
      </c>
      <c r="G1432" s="1">
        <v>15345.37</v>
      </c>
    </row>
    <row r="1433" spans="1:7" hidden="1" x14ac:dyDescent="0.25">
      <c r="A1433" t="s">
        <v>2869</v>
      </c>
      <c r="B1433" t="s">
        <v>2870</v>
      </c>
      <c r="C1433" s="1">
        <v>0</v>
      </c>
      <c r="D1433" s="1">
        <v>0</v>
      </c>
      <c r="E1433" s="1">
        <v>0</v>
      </c>
      <c r="F1433" s="1">
        <v>0</v>
      </c>
      <c r="G1433" s="1">
        <v>0</v>
      </c>
    </row>
    <row r="1434" spans="1:7" hidden="1" x14ac:dyDescent="0.25">
      <c r="A1434" t="s">
        <v>2871</v>
      </c>
      <c r="B1434" t="s">
        <v>2872</v>
      </c>
      <c r="C1434" s="1">
        <v>0</v>
      </c>
      <c r="D1434" s="1">
        <v>0</v>
      </c>
      <c r="E1434" s="1">
        <v>0</v>
      </c>
      <c r="F1434" s="1">
        <v>0</v>
      </c>
      <c r="G1434" s="1">
        <v>0</v>
      </c>
    </row>
    <row r="1435" spans="1:7" hidden="1" x14ac:dyDescent="0.25">
      <c r="A1435" t="s">
        <v>2873</v>
      </c>
      <c r="B1435" t="s">
        <v>2874</v>
      </c>
      <c r="C1435" s="1">
        <v>0</v>
      </c>
      <c r="D1435" s="1">
        <v>84179.35</v>
      </c>
      <c r="E1435" s="1">
        <v>0</v>
      </c>
      <c r="F1435" s="1">
        <v>84179.35</v>
      </c>
      <c r="G1435" s="1">
        <v>84179.35</v>
      </c>
    </row>
    <row r="1436" spans="1:7" hidden="1" x14ac:dyDescent="0.25">
      <c r="A1436" t="s">
        <v>2875</v>
      </c>
      <c r="B1436" t="s">
        <v>2876</v>
      </c>
      <c r="C1436" s="1">
        <v>0</v>
      </c>
      <c r="D1436" s="1">
        <v>84179.35</v>
      </c>
      <c r="E1436" s="1">
        <v>0</v>
      </c>
      <c r="F1436" s="1">
        <v>84179.35</v>
      </c>
      <c r="G1436" s="1">
        <v>84179.35</v>
      </c>
    </row>
    <row r="1437" spans="1:7" hidden="1" x14ac:dyDescent="0.25">
      <c r="A1437" t="s">
        <v>2877</v>
      </c>
      <c r="B1437" t="s">
        <v>2878</v>
      </c>
      <c r="C1437" s="1">
        <v>0</v>
      </c>
      <c r="D1437" s="1">
        <v>2130564.14</v>
      </c>
      <c r="E1437" s="1">
        <v>0</v>
      </c>
      <c r="F1437" s="1">
        <v>2130564.14</v>
      </c>
      <c r="G1437" s="1">
        <v>2130564.14</v>
      </c>
    </row>
    <row r="1438" spans="1:7" hidden="1" x14ac:dyDescent="0.25">
      <c r="A1438" t="s">
        <v>2879</v>
      </c>
      <c r="B1438" t="s">
        <v>2880</v>
      </c>
      <c r="C1438" s="1">
        <v>0</v>
      </c>
      <c r="D1438" s="1">
        <v>2130564.14</v>
      </c>
      <c r="E1438" s="1">
        <v>0</v>
      </c>
      <c r="F1438" s="1">
        <v>2130564.14</v>
      </c>
      <c r="G1438" s="1">
        <v>2130564.14</v>
      </c>
    </row>
    <row r="1439" spans="1:7" hidden="1" x14ac:dyDescent="0.25">
      <c r="A1439" t="s">
        <v>2881</v>
      </c>
      <c r="B1439" t="s">
        <v>2882</v>
      </c>
      <c r="C1439" s="1">
        <v>0</v>
      </c>
      <c r="D1439" s="1">
        <v>0</v>
      </c>
      <c r="E1439" s="1">
        <v>0</v>
      </c>
      <c r="F1439" s="1">
        <v>0</v>
      </c>
      <c r="G1439" s="1">
        <v>0</v>
      </c>
    </row>
    <row r="1440" spans="1:7" hidden="1" x14ac:dyDescent="0.25">
      <c r="A1440" t="s">
        <v>2883</v>
      </c>
      <c r="B1440" t="s">
        <v>2884</v>
      </c>
      <c r="C1440" s="1">
        <v>0</v>
      </c>
      <c r="D1440" s="1">
        <v>0</v>
      </c>
      <c r="E1440" s="1">
        <v>0</v>
      </c>
      <c r="F1440" s="1">
        <v>0</v>
      </c>
      <c r="G1440" s="1">
        <v>0</v>
      </c>
    </row>
    <row r="1441" spans="1:7" hidden="1" x14ac:dyDescent="0.25">
      <c r="A1441" t="s">
        <v>2885</v>
      </c>
      <c r="B1441" t="s">
        <v>2886</v>
      </c>
      <c r="C1441" s="1">
        <v>0</v>
      </c>
      <c r="D1441" s="1">
        <v>0</v>
      </c>
      <c r="E1441" s="1">
        <v>0</v>
      </c>
      <c r="F1441" s="1">
        <v>0</v>
      </c>
      <c r="G1441" s="1">
        <v>0</v>
      </c>
    </row>
    <row r="1442" spans="1:7" hidden="1" x14ac:dyDescent="0.25">
      <c r="A1442" t="s">
        <v>2887</v>
      </c>
      <c r="B1442" t="s">
        <v>2888</v>
      </c>
      <c r="C1442" s="1">
        <v>0</v>
      </c>
      <c r="D1442" s="1">
        <v>0</v>
      </c>
      <c r="E1442" s="1">
        <v>0</v>
      </c>
      <c r="F1442" s="1">
        <v>0</v>
      </c>
      <c r="G1442" s="1">
        <v>0</v>
      </c>
    </row>
    <row r="1443" spans="1:7" hidden="1" x14ac:dyDescent="0.25">
      <c r="A1443" t="s">
        <v>2889</v>
      </c>
      <c r="B1443" t="s">
        <v>2890</v>
      </c>
      <c r="C1443" s="1">
        <v>0</v>
      </c>
      <c r="D1443" s="1">
        <v>9981401.6199999992</v>
      </c>
      <c r="E1443" s="1">
        <v>3740994.98</v>
      </c>
      <c r="F1443" s="1">
        <v>6240406.6399999997</v>
      </c>
      <c r="G1443" s="1">
        <v>6240406.6399999997</v>
      </c>
    </row>
    <row r="1444" spans="1:7" hidden="1" x14ac:dyDescent="0.25">
      <c r="A1444" t="s">
        <v>2891</v>
      </c>
      <c r="B1444" t="s">
        <v>2892</v>
      </c>
      <c r="C1444" s="1">
        <v>0</v>
      </c>
      <c r="D1444" s="1">
        <v>0</v>
      </c>
      <c r="E1444" s="1">
        <v>0</v>
      </c>
      <c r="F1444" s="1">
        <v>0</v>
      </c>
      <c r="G1444" s="1">
        <v>0</v>
      </c>
    </row>
    <row r="1445" spans="1:7" hidden="1" x14ac:dyDescent="0.25">
      <c r="A1445" t="s">
        <v>2893</v>
      </c>
      <c r="B1445" t="s">
        <v>2894</v>
      </c>
      <c r="C1445" s="1">
        <v>0</v>
      </c>
      <c r="D1445" s="1">
        <v>0</v>
      </c>
      <c r="E1445" s="1">
        <v>0</v>
      </c>
      <c r="F1445" s="1">
        <v>0</v>
      </c>
      <c r="G1445" s="1">
        <v>0</v>
      </c>
    </row>
    <row r="1446" spans="1:7" hidden="1" x14ac:dyDescent="0.25">
      <c r="A1446" t="s">
        <v>2895</v>
      </c>
      <c r="B1446" t="s">
        <v>2896</v>
      </c>
      <c r="C1446" s="1">
        <v>0</v>
      </c>
      <c r="D1446" s="1">
        <v>4184131.24</v>
      </c>
      <c r="E1446" s="1">
        <v>3534324.74</v>
      </c>
      <c r="F1446" s="1">
        <v>649806.5</v>
      </c>
      <c r="G1446" s="1">
        <v>649806.5</v>
      </c>
    </row>
    <row r="1447" spans="1:7" hidden="1" x14ac:dyDescent="0.25">
      <c r="A1447" t="s">
        <v>2897</v>
      </c>
      <c r="B1447" t="s">
        <v>2898</v>
      </c>
      <c r="C1447" s="1">
        <v>0</v>
      </c>
      <c r="D1447" s="1">
        <v>4184131.24</v>
      </c>
      <c r="E1447" s="1">
        <v>3534324.74</v>
      </c>
      <c r="F1447" s="1">
        <v>649806.5</v>
      </c>
      <c r="G1447" s="1">
        <v>649806.5</v>
      </c>
    </row>
    <row r="1448" spans="1:7" hidden="1" x14ac:dyDescent="0.25">
      <c r="A1448" t="s">
        <v>2899</v>
      </c>
      <c r="B1448" t="s">
        <v>2900</v>
      </c>
      <c r="C1448" s="1">
        <v>0</v>
      </c>
      <c r="D1448" s="1">
        <v>5797270.3799999999</v>
      </c>
      <c r="E1448" s="1">
        <v>206670.24</v>
      </c>
      <c r="F1448" s="1">
        <v>5590600.1399999997</v>
      </c>
      <c r="G1448" s="1">
        <v>5590600.1399999997</v>
      </c>
    </row>
    <row r="1449" spans="1:7" hidden="1" x14ac:dyDescent="0.25">
      <c r="A1449" t="s">
        <v>2901</v>
      </c>
      <c r="B1449" t="s">
        <v>2902</v>
      </c>
      <c r="C1449" s="1">
        <v>0</v>
      </c>
      <c r="D1449" s="1">
        <v>5797270.3799999999</v>
      </c>
      <c r="E1449" s="1">
        <v>206670.24</v>
      </c>
      <c r="F1449" s="1">
        <v>5590600.1399999997</v>
      </c>
      <c r="G1449" s="1">
        <v>5590600.1399999997</v>
      </c>
    </row>
    <row r="1450" spans="1:7" hidden="1" x14ac:dyDescent="0.25">
      <c r="A1450" t="s">
        <v>2903</v>
      </c>
      <c r="B1450" t="s">
        <v>2904</v>
      </c>
      <c r="C1450" s="1">
        <v>0</v>
      </c>
      <c r="D1450" s="1">
        <v>256173208.12</v>
      </c>
      <c r="E1450" s="1">
        <v>0</v>
      </c>
      <c r="F1450" s="1">
        <v>256173208.12</v>
      </c>
      <c r="G1450" s="1">
        <v>256173208.12</v>
      </c>
    </row>
    <row r="1451" spans="1:7" hidden="1" x14ac:dyDescent="0.25">
      <c r="A1451" t="s">
        <v>2905</v>
      </c>
      <c r="B1451" t="s">
        <v>2906</v>
      </c>
      <c r="C1451" s="1">
        <v>0</v>
      </c>
      <c r="D1451" s="1">
        <v>256173208.12</v>
      </c>
      <c r="E1451" s="1">
        <v>0</v>
      </c>
      <c r="F1451" s="1">
        <v>256173208.12</v>
      </c>
      <c r="G1451" s="1">
        <v>256173208.12</v>
      </c>
    </row>
    <row r="1452" spans="1:7" hidden="1" x14ac:dyDescent="0.25">
      <c r="A1452" t="s">
        <v>2907</v>
      </c>
      <c r="B1452" t="s">
        <v>2908</v>
      </c>
      <c r="C1452" s="1">
        <v>0</v>
      </c>
      <c r="D1452" s="1">
        <v>256173208.12</v>
      </c>
      <c r="E1452" s="1">
        <v>0</v>
      </c>
      <c r="F1452" s="1">
        <v>256173208.12</v>
      </c>
      <c r="G1452" s="1">
        <v>256173208.12</v>
      </c>
    </row>
    <row r="1453" spans="1:7" hidden="1" x14ac:dyDescent="0.25">
      <c r="A1453" t="s">
        <v>2909</v>
      </c>
      <c r="B1453" t="s">
        <v>2910</v>
      </c>
      <c r="C1453" s="1">
        <v>0</v>
      </c>
      <c r="D1453" s="1">
        <v>0</v>
      </c>
      <c r="E1453" s="1">
        <v>0</v>
      </c>
      <c r="F1453" s="1">
        <v>0</v>
      </c>
      <c r="G1453" s="1">
        <v>0</v>
      </c>
    </row>
    <row r="1454" spans="1:7" hidden="1" x14ac:dyDescent="0.25">
      <c r="A1454" t="s">
        <v>2911</v>
      </c>
      <c r="B1454" t="s">
        <v>2912</v>
      </c>
      <c r="C1454" s="1">
        <v>0</v>
      </c>
      <c r="D1454" s="1">
        <v>21507871.309999999</v>
      </c>
      <c r="E1454" s="1">
        <v>0</v>
      </c>
      <c r="F1454" s="1">
        <v>21507871.309999999</v>
      </c>
      <c r="G1454" s="1">
        <v>21507871.309999999</v>
      </c>
    </row>
    <row r="1455" spans="1:7" hidden="1" x14ac:dyDescent="0.25">
      <c r="A1455" t="s">
        <v>2913</v>
      </c>
      <c r="B1455" t="s">
        <v>2914</v>
      </c>
      <c r="C1455" s="1">
        <v>0</v>
      </c>
      <c r="D1455" s="1">
        <v>933802.7</v>
      </c>
      <c r="E1455" s="1">
        <v>0</v>
      </c>
      <c r="F1455" s="1">
        <v>933802.7</v>
      </c>
      <c r="G1455" s="1">
        <v>933802.7</v>
      </c>
    </row>
    <row r="1456" spans="1:7" hidden="1" x14ac:dyDescent="0.25">
      <c r="A1456" t="s">
        <v>2915</v>
      </c>
      <c r="B1456" t="s">
        <v>2916</v>
      </c>
      <c r="C1456" s="1">
        <v>0</v>
      </c>
      <c r="D1456" s="1">
        <v>228837311.63999999</v>
      </c>
      <c r="E1456" s="1">
        <v>0</v>
      </c>
      <c r="F1456" s="1">
        <v>228837311.63999999</v>
      </c>
      <c r="G1456" s="1">
        <v>228837311.63999999</v>
      </c>
    </row>
    <row r="1457" spans="1:7" hidden="1" x14ac:dyDescent="0.25">
      <c r="A1457" t="s">
        <v>2917</v>
      </c>
      <c r="B1457" t="s">
        <v>2918</v>
      </c>
      <c r="C1457" s="1">
        <v>0</v>
      </c>
      <c r="D1457" s="1">
        <v>195741.34</v>
      </c>
      <c r="E1457" s="1">
        <v>0</v>
      </c>
      <c r="F1457" s="1">
        <v>195741.34</v>
      </c>
      <c r="G1457" s="1">
        <v>195741.34</v>
      </c>
    </row>
    <row r="1458" spans="1:7" hidden="1" x14ac:dyDescent="0.25">
      <c r="A1458" t="s">
        <v>2919</v>
      </c>
      <c r="B1458" t="s">
        <v>2920</v>
      </c>
      <c r="C1458" s="1">
        <v>0</v>
      </c>
      <c r="D1458" s="1">
        <v>1186729.19</v>
      </c>
      <c r="E1458" s="1">
        <v>0</v>
      </c>
      <c r="F1458" s="1">
        <v>1186729.19</v>
      </c>
      <c r="G1458" s="1">
        <v>1186729.19</v>
      </c>
    </row>
    <row r="1459" spans="1:7" hidden="1" x14ac:dyDescent="0.25">
      <c r="A1459" t="s">
        <v>2921</v>
      </c>
      <c r="B1459" t="s">
        <v>2922</v>
      </c>
      <c r="C1459" s="1">
        <v>0</v>
      </c>
      <c r="D1459" s="1">
        <v>3511751.94</v>
      </c>
      <c r="E1459" s="1">
        <v>0</v>
      </c>
      <c r="F1459" s="1">
        <v>3511751.94</v>
      </c>
      <c r="G1459" s="1">
        <v>3511751.94</v>
      </c>
    </row>
    <row r="1460" spans="1:7" hidden="1" x14ac:dyDescent="0.25">
      <c r="A1460" t="s">
        <v>2923</v>
      </c>
      <c r="B1460" t="s">
        <v>2924</v>
      </c>
      <c r="C1460" s="1">
        <v>0</v>
      </c>
      <c r="D1460" s="1">
        <v>0</v>
      </c>
      <c r="E1460" s="1">
        <v>0</v>
      </c>
      <c r="F1460" s="1">
        <v>0</v>
      </c>
      <c r="G1460" s="1">
        <v>0</v>
      </c>
    </row>
    <row r="1461" spans="1:7" hidden="1" x14ac:dyDescent="0.25">
      <c r="A1461" t="s">
        <v>2925</v>
      </c>
      <c r="B1461" t="s">
        <v>2926</v>
      </c>
      <c r="C1461" s="1">
        <v>0</v>
      </c>
      <c r="D1461" s="1">
        <v>0</v>
      </c>
      <c r="E1461" s="1">
        <v>0</v>
      </c>
      <c r="F1461" s="1">
        <v>0</v>
      </c>
      <c r="G1461" s="1">
        <v>0</v>
      </c>
    </row>
    <row r="1462" spans="1:7" hidden="1" x14ac:dyDescent="0.25">
      <c r="A1462" t="s">
        <v>2927</v>
      </c>
      <c r="B1462" t="s">
        <v>2928</v>
      </c>
      <c r="C1462" s="1">
        <v>0</v>
      </c>
      <c r="D1462" s="1">
        <v>0</v>
      </c>
      <c r="E1462" s="1">
        <v>0</v>
      </c>
      <c r="F1462" s="1">
        <v>0</v>
      </c>
      <c r="G1462" s="1">
        <v>0</v>
      </c>
    </row>
    <row r="1463" spans="1:7" hidden="1" x14ac:dyDescent="0.25">
      <c r="A1463" t="s">
        <v>2929</v>
      </c>
      <c r="B1463" t="s">
        <v>2930</v>
      </c>
      <c r="C1463" s="1">
        <v>0</v>
      </c>
      <c r="D1463" s="1">
        <v>0</v>
      </c>
      <c r="E1463" s="1">
        <v>0</v>
      </c>
      <c r="F1463" s="1">
        <v>0</v>
      </c>
      <c r="G1463" s="1">
        <v>0</v>
      </c>
    </row>
    <row r="1464" spans="1:7" hidden="1" x14ac:dyDescent="0.25">
      <c r="A1464" t="s">
        <v>2931</v>
      </c>
      <c r="B1464" t="s">
        <v>2932</v>
      </c>
      <c r="C1464" s="1">
        <v>0</v>
      </c>
      <c r="D1464" s="1">
        <v>0</v>
      </c>
      <c r="E1464" s="1">
        <v>0</v>
      </c>
      <c r="F1464" s="1">
        <v>0</v>
      </c>
      <c r="G1464" s="1">
        <v>0</v>
      </c>
    </row>
    <row r="1465" spans="1:7" hidden="1" x14ac:dyDescent="0.25">
      <c r="A1465" t="s">
        <v>2933</v>
      </c>
      <c r="B1465" t="s">
        <v>2934</v>
      </c>
      <c r="C1465" s="1">
        <v>0</v>
      </c>
      <c r="D1465" s="1">
        <v>0</v>
      </c>
      <c r="E1465" s="1">
        <v>0</v>
      </c>
      <c r="F1465" s="1">
        <v>0</v>
      </c>
      <c r="G1465" s="1">
        <v>0</v>
      </c>
    </row>
    <row r="1466" spans="1:7" hidden="1" x14ac:dyDescent="0.25">
      <c r="A1466" t="s">
        <v>2935</v>
      </c>
      <c r="B1466" t="s">
        <v>2936</v>
      </c>
      <c r="C1466" s="1">
        <v>0</v>
      </c>
      <c r="D1466" s="1">
        <v>0</v>
      </c>
      <c r="E1466" s="1">
        <v>0</v>
      </c>
      <c r="F1466" s="1">
        <v>0</v>
      </c>
      <c r="G1466" s="1">
        <v>0</v>
      </c>
    </row>
    <row r="1467" spans="1:7" hidden="1" x14ac:dyDescent="0.25">
      <c r="A1467" t="s">
        <v>2937</v>
      </c>
      <c r="B1467" t="s">
        <v>2938</v>
      </c>
      <c r="C1467" s="1">
        <v>0</v>
      </c>
      <c r="D1467" s="1">
        <v>0</v>
      </c>
      <c r="E1467" s="1">
        <v>0</v>
      </c>
      <c r="F1467" s="1">
        <v>0</v>
      </c>
      <c r="G1467" s="1">
        <v>0</v>
      </c>
    </row>
    <row r="1468" spans="1:7" hidden="1" x14ac:dyDescent="0.25">
      <c r="A1468" t="s">
        <v>2939</v>
      </c>
      <c r="B1468" t="s">
        <v>2940</v>
      </c>
      <c r="C1468" s="1">
        <v>0</v>
      </c>
      <c r="D1468" s="1">
        <v>0</v>
      </c>
      <c r="E1468" s="1">
        <v>0</v>
      </c>
      <c r="F1468" s="1">
        <v>0</v>
      </c>
      <c r="G1468" s="1">
        <v>0</v>
      </c>
    </row>
    <row r="1469" spans="1:7" hidden="1" x14ac:dyDescent="0.25">
      <c r="A1469" t="s">
        <v>2941</v>
      </c>
      <c r="B1469" t="s">
        <v>2942</v>
      </c>
      <c r="C1469" s="1">
        <v>0</v>
      </c>
      <c r="D1469" s="1">
        <v>1427659843.1800001</v>
      </c>
      <c r="E1469" s="1">
        <v>1427659843.1800001</v>
      </c>
      <c r="F1469" s="1">
        <v>0</v>
      </c>
      <c r="G1469" s="1">
        <v>0</v>
      </c>
    </row>
    <row r="1470" spans="1:7" hidden="1" x14ac:dyDescent="0.25">
      <c r="A1470" t="s">
        <v>2943</v>
      </c>
      <c r="B1470" t="s">
        <v>2944</v>
      </c>
      <c r="C1470" s="1">
        <v>0</v>
      </c>
      <c r="D1470" s="1">
        <v>0</v>
      </c>
      <c r="E1470" s="1">
        <v>0</v>
      </c>
      <c r="F1470" s="1">
        <v>0</v>
      </c>
      <c r="G1470" s="1">
        <v>0</v>
      </c>
    </row>
    <row r="1471" spans="1:7" hidden="1" x14ac:dyDescent="0.25">
      <c r="A1471" t="s">
        <v>2945</v>
      </c>
      <c r="B1471" t="s">
        <v>2946</v>
      </c>
      <c r="C1471" s="1">
        <v>0</v>
      </c>
      <c r="D1471" s="1">
        <v>0</v>
      </c>
      <c r="E1471" s="1">
        <v>0</v>
      </c>
      <c r="F1471" s="1">
        <v>0</v>
      </c>
      <c r="G1471" s="1">
        <v>0</v>
      </c>
    </row>
    <row r="1472" spans="1:7" hidden="1" x14ac:dyDescent="0.25">
      <c r="A1472" t="s">
        <v>2947</v>
      </c>
      <c r="B1472" t="s">
        <v>2948</v>
      </c>
      <c r="C1472" s="1">
        <v>0</v>
      </c>
      <c r="D1472" s="1">
        <v>0</v>
      </c>
      <c r="E1472" s="1">
        <v>0</v>
      </c>
      <c r="F1472" s="1">
        <v>0</v>
      </c>
      <c r="G1472" s="1">
        <v>0</v>
      </c>
    </row>
    <row r="1473" spans="1:7" hidden="1" x14ac:dyDescent="0.25">
      <c r="A1473" t="s">
        <v>2949</v>
      </c>
      <c r="B1473" t="s">
        <v>2950</v>
      </c>
      <c r="C1473" s="1">
        <v>0</v>
      </c>
      <c r="D1473" s="1">
        <v>116488195.23999999</v>
      </c>
      <c r="E1473" s="1">
        <v>116488195.23999999</v>
      </c>
      <c r="F1473" s="1">
        <v>0</v>
      </c>
      <c r="G1473" s="1">
        <v>0</v>
      </c>
    </row>
    <row r="1474" spans="1:7" hidden="1" x14ac:dyDescent="0.25">
      <c r="A1474" t="s">
        <v>2951</v>
      </c>
      <c r="B1474" t="s">
        <v>2952</v>
      </c>
      <c r="C1474" s="1">
        <v>346366750.73000002</v>
      </c>
      <c r="D1474" s="1">
        <v>0</v>
      </c>
      <c r="E1474" s="1">
        <v>116488195.23999999</v>
      </c>
      <c r="F1474" s="1">
        <v>-116488195.23999999</v>
      </c>
      <c r="G1474" s="1">
        <v>229878555.49000001</v>
      </c>
    </row>
    <row r="1475" spans="1:7" hidden="1" x14ac:dyDescent="0.25">
      <c r="A1475" t="s">
        <v>2953</v>
      </c>
      <c r="B1475" t="s">
        <v>2954</v>
      </c>
      <c r="C1475" s="1">
        <v>346366750.73000002</v>
      </c>
      <c r="D1475" s="1">
        <v>116488195.23999999</v>
      </c>
      <c r="E1475" s="1">
        <v>0</v>
      </c>
      <c r="F1475" s="1">
        <v>116488195.23999999</v>
      </c>
      <c r="G1475" s="1">
        <v>229878555.49000001</v>
      </c>
    </row>
    <row r="1476" spans="1:7" hidden="1" x14ac:dyDescent="0.25">
      <c r="A1476" t="s">
        <v>2955</v>
      </c>
      <c r="B1476" t="s">
        <v>2956</v>
      </c>
      <c r="C1476" s="1">
        <v>0</v>
      </c>
      <c r="D1476" s="1">
        <v>76652016.109999999</v>
      </c>
      <c r="E1476" s="1">
        <v>76652016.109999999</v>
      </c>
      <c r="F1476" s="1">
        <v>0</v>
      </c>
      <c r="G1476" s="1">
        <v>0</v>
      </c>
    </row>
    <row r="1477" spans="1:7" hidden="1" x14ac:dyDescent="0.25">
      <c r="A1477" t="s">
        <v>2957</v>
      </c>
      <c r="B1477" t="s">
        <v>2958</v>
      </c>
      <c r="C1477" s="1">
        <v>30247991.23</v>
      </c>
      <c r="D1477" s="1">
        <v>5946165.6600000001</v>
      </c>
      <c r="E1477" s="1">
        <v>14754263.359999999</v>
      </c>
      <c r="F1477" s="1">
        <v>-8808097.6999999993</v>
      </c>
      <c r="G1477" s="1">
        <v>21439893.530000001</v>
      </c>
    </row>
    <row r="1478" spans="1:7" hidden="1" x14ac:dyDescent="0.25">
      <c r="A1478" t="s">
        <v>2959</v>
      </c>
      <c r="B1478" t="s">
        <v>2960</v>
      </c>
      <c r="C1478" s="1">
        <v>30247991.23</v>
      </c>
      <c r="D1478" s="1">
        <v>14754263.359999999</v>
      </c>
      <c r="E1478" s="1">
        <v>5946165.6600000001</v>
      </c>
      <c r="F1478" s="1">
        <v>8808097.6999999993</v>
      </c>
      <c r="G1478" s="1">
        <v>21439893.530000001</v>
      </c>
    </row>
    <row r="1479" spans="1:7" hidden="1" x14ac:dyDescent="0.25">
      <c r="A1479" t="s">
        <v>2961</v>
      </c>
      <c r="B1479" t="s">
        <v>2962</v>
      </c>
      <c r="C1479" s="1">
        <v>0</v>
      </c>
      <c r="D1479" s="1">
        <v>0</v>
      </c>
      <c r="E1479" s="1">
        <v>0</v>
      </c>
      <c r="F1479" s="1">
        <v>0</v>
      </c>
      <c r="G1479" s="1">
        <v>0</v>
      </c>
    </row>
    <row r="1480" spans="1:7" hidden="1" x14ac:dyDescent="0.25">
      <c r="A1480" t="s">
        <v>2963</v>
      </c>
      <c r="B1480" t="s">
        <v>2964</v>
      </c>
      <c r="C1480" s="1">
        <v>0</v>
      </c>
      <c r="D1480" s="1">
        <v>0</v>
      </c>
      <c r="E1480" s="1">
        <v>0</v>
      </c>
      <c r="F1480" s="1">
        <v>0</v>
      </c>
      <c r="G1480" s="1">
        <v>0</v>
      </c>
    </row>
    <row r="1481" spans="1:7" hidden="1" x14ac:dyDescent="0.25">
      <c r="A1481" t="s">
        <v>2965</v>
      </c>
      <c r="B1481" t="s">
        <v>2966</v>
      </c>
      <c r="C1481" s="1">
        <v>0</v>
      </c>
      <c r="D1481" s="1">
        <v>55938551.200000003</v>
      </c>
      <c r="E1481" s="1">
        <v>0</v>
      </c>
      <c r="F1481" s="1">
        <v>55938551.200000003</v>
      </c>
      <c r="G1481" s="1">
        <v>55938551.200000003</v>
      </c>
    </row>
    <row r="1482" spans="1:7" hidden="1" x14ac:dyDescent="0.25">
      <c r="A1482" t="s">
        <v>2967</v>
      </c>
      <c r="B1482" t="s">
        <v>2968</v>
      </c>
      <c r="C1482" s="1">
        <v>0</v>
      </c>
      <c r="D1482" s="1">
        <v>0</v>
      </c>
      <c r="E1482" s="1">
        <v>55938551.200000003</v>
      </c>
      <c r="F1482" s="1">
        <v>-55938551.200000003</v>
      </c>
      <c r="G1482" s="1">
        <v>55938551.200000003</v>
      </c>
    </row>
    <row r="1483" spans="1:7" hidden="1" x14ac:dyDescent="0.25">
      <c r="A1483" t="s">
        <v>2969</v>
      </c>
      <c r="B1483" t="s">
        <v>2970</v>
      </c>
      <c r="C1483" s="1">
        <v>0</v>
      </c>
      <c r="D1483" s="1">
        <v>13035.89</v>
      </c>
      <c r="E1483" s="1">
        <v>0</v>
      </c>
      <c r="F1483" s="1">
        <v>13035.89</v>
      </c>
      <c r="G1483" s="1">
        <v>13035.89</v>
      </c>
    </row>
    <row r="1484" spans="1:7" hidden="1" x14ac:dyDescent="0.25">
      <c r="A1484" t="s">
        <v>2971</v>
      </c>
      <c r="B1484" t="s">
        <v>2972</v>
      </c>
      <c r="C1484" s="1">
        <v>0</v>
      </c>
      <c r="D1484" s="1">
        <v>0</v>
      </c>
      <c r="E1484" s="1">
        <v>13035.89</v>
      </c>
      <c r="F1484" s="1">
        <v>-13035.89</v>
      </c>
      <c r="G1484" s="1">
        <v>13035.89</v>
      </c>
    </row>
    <row r="1485" spans="1:7" hidden="1" x14ac:dyDescent="0.25">
      <c r="A1485" t="s">
        <v>2973</v>
      </c>
      <c r="B1485" t="s">
        <v>2974</v>
      </c>
      <c r="C1485" s="1">
        <v>0</v>
      </c>
      <c r="D1485" s="1">
        <v>47575234</v>
      </c>
      <c r="E1485" s="1">
        <v>47575234</v>
      </c>
      <c r="F1485" s="1">
        <v>0</v>
      </c>
      <c r="G1485" s="1">
        <v>0</v>
      </c>
    </row>
    <row r="1486" spans="1:7" hidden="1" x14ac:dyDescent="0.25">
      <c r="A1486" t="s">
        <v>2975</v>
      </c>
      <c r="B1486" t="s">
        <v>2976</v>
      </c>
      <c r="C1486" s="1">
        <v>18994860.699999999</v>
      </c>
      <c r="D1486" s="1">
        <v>0</v>
      </c>
      <c r="E1486" s="1">
        <v>0</v>
      </c>
      <c r="F1486" s="1">
        <v>0</v>
      </c>
      <c r="G1486" s="1">
        <v>18994860.699999999</v>
      </c>
    </row>
    <row r="1487" spans="1:7" hidden="1" x14ac:dyDescent="0.25">
      <c r="A1487" t="s">
        <v>2977</v>
      </c>
      <c r="B1487" t="s">
        <v>2978</v>
      </c>
      <c r="C1487" s="1">
        <v>18994860.699999999</v>
      </c>
      <c r="D1487" s="1">
        <v>0</v>
      </c>
      <c r="E1487" s="1">
        <v>0</v>
      </c>
      <c r="F1487" s="1">
        <v>0</v>
      </c>
      <c r="G1487" s="1">
        <v>18994860.699999999</v>
      </c>
    </row>
    <row r="1488" spans="1:7" hidden="1" x14ac:dyDescent="0.25">
      <c r="A1488" t="s">
        <v>2979</v>
      </c>
      <c r="B1488" t="s">
        <v>2980</v>
      </c>
      <c r="C1488" s="1">
        <v>4073252.92</v>
      </c>
      <c r="D1488" s="1">
        <v>0</v>
      </c>
      <c r="E1488" s="1">
        <v>0</v>
      </c>
      <c r="F1488" s="1">
        <v>0</v>
      </c>
      <c r="G1488" s="1">
        <v>4073252.92</v>
      </c>
    </row>
    <row r="1489" spans="1:7" hidden="1" x14ac:dyDescent="0.25">
      <c r="A1489" t="s">
        <v>2981</v>
      </c>
      <c r="B1489" t="s">
        <v>2982</v>
      </c>
      <c r="C1489" s="1">
        <v>4073252.92</v>
      </c>
      <c r="D1489" s="1">
        <v>0</v>
      </c>
      <c r="E1489" s="1">
        <v>0</v>
      </c>
      <c r="F1489" s="1">
        <v>0</v>
      </c>
      <c r="G1489" s="1">
        <v>4073252.92</v>
      </c>
    </row>
    <row r="1490" spans="1:7" hidden="1" x14ac:dyDescent="0.25">
      <c r="A1490" t="s">
        <v>2983</v>
      </c>
      <c r="B1490" t="s">
        <v>2984</v>
      </c>
      <c r="C1490" s="1">
        <v>168425310</v>
      </c>
      <c r="D1490" s="1">
        <v>0</v>
      </c>
      <c r="E1490" s="1">
        <v>0</v>
      </c>
      <c r="F1490" s="1">
        <v>0</v>
      </c>
      <c r="G1490" s="1">
        <v>168425310</v>
      </c>
    </row>
    <row r="1491" spans="1:7" hidden="1" x14ac:dyDescent="0.25">
      <c r="A1491" t="s">
        <v>2985</v>
      </c>
      <c r="B1491" t="s">
        <v>2986</v>
      </c>
      <c r="C1491" s="1">
        <v>168425310</v>
      </c>
      <c r="D1491" s="1">
        <v>0</v>
      </c>
      <c r="E1491" s="1">
        <v>0</v>
      </c>
      <c r="F1491" s="1">
        <v>0</v>
      </c>
      <c r="G1491" s="1">
        <v>168425310</v>
      </c>
    </row>
    <row r="1492" spans="1:7" hidden="1" x14ac:dyDescent="0.25">
      <c r="A1492" t="s">
        <v>2987</v>
      </c>
      <c r="B1492" t="s">
        <v>2988</v>
      </c>
      <c r="C1492" s="1">
        <v>801115307</v>
      </c>
      <c r="D1492" s="1">
        <v>47575234</v>
      </c>
      <c r="E1492" s="1">
        <v>0</v>
      </c>
      <c r="F1492" s="1">
        <v>47575234</v>
      </c>
      <c r="G1492" s="1">
        <v>848690541</v>
      </c>
    </row>
    <row r="1493" spans="1:7" hidden="1" x14ac:dyDescent="0.25">
      <c r="A1493" t="s">
        <v>2989</v>
      </c>
      <c r="B1493" t="s">
        <v>2990</v>
      </c>
      <c r="C1493" s="1">
        <v>801115307</v>
      </c>
      <c r="D1493" s="1">
        <v>0</v>
      </c>
      <c r="E1493" s="1">
        <v>47575234</v>
      </c>
      <c r="F1493" s="1">
        <v>-47575234</v>
      </c>
      <c r="G1493" s="1">
        <v>848690541</v>
      </c>
    </row>
    <row r="1494" spans="1:7" hidden="1" x14ac:dyDescent="0.25">
      <c r="A1494" t="s">
        <v>2991</v>
      </c>
      <c r="B1494" t="s">
        <v>2992</v>
      </c>
      <c r="C1494" s="1">
        <v>0</v>
      </c>
      <c r="D1494" s="1">
        <v>1186944397.8299999</v>
      </c>
      <c r="E1494" s="1">
        <v>1186944397.8299999</v>
      </c>
      <c r="F1494" s="1">
        <v>0</v>
      </c>
      <c r="G1494" s="1">
        <v>0</v>
      </c>
    </row>
    <row r="1495" spans="1:7" hidden="1" x14ac:dyDescent="0.25">
      <c r="A1495" t="s">
        <v>2993</v>
      </c>
      <c r="B1495" t="s">
        <v>2994</v>
      </c>
      <c r="C1495" s="1">
        <v>0</v>
      </c>
      <c r="D1495" s="1">
        <v>619268752</v>
      </c>
      <c r="E1495" s="1">
        <v>226735882.97</v>
      </c>
      <c r="F1495" s="1">
        <v>392532869.02999997</v>
      </c>
      <c r="G1495" s="1">
        <v>392532869.02999997</v>
      </c>
    </row>
    <row r="1496" spans="1:7" hidden="1" x14ac:dyDescent="0.25">
      <c r="A1496" t="s">
        <v>2995</v>
      </c>
      <c r="B1496" t="s">
        <v>2996</v>
      </c>
      <c r="C1496" s="1">
        <v>0</v>
      </c>
      <c r="D1496" s="1">
        <v>619268752</v>
      </c>
      <c r="E1496" s="1">
        <v>226735882.97</v>
      </c>
      <c r="F1496" s="1">
        <v>392532869.02999997</v>
      </c>
      <c r="G1496" s="1">
        <v>392532869.02999997</v>
      </c>
    </row>
    <row r="1497" spans="1:7" hidden="1" x14ac:dyDescent="0.25">
      <c r="A1497" t="s">
        <v>2997</v>
      </c>
      <c r="B1497" t="s">
        <v>2998</v>
      </c>
      <c r="C1497" s="1">
        <v>0</v>
      </c>
      <c r="D1497" s="1">
        <v>161910627.34</v>
      </c>
      <c r="E1497" s="1">
        <v>140469710.21000001</v>
      </c>
      <c r="F1497" s="1">
        <v>21440917.129999999</v>
      </c>
      <c r="G1497" s="1">
        <v>21440917.129999999</v>
      </c>
    </row>
    <row r="1498" spans="1:7" hidden="1" x14ac:dyDescent="0.25">
      <c r="A1498" t="s">
        <v>2999</v>
      </c>
      <c r="B1498" t="s">
        <v>3000</v>
      </c>
      <c r="C1498" s="1">
        <v>0</v>
      </c>
      <c r="D1498" s="1">
        <v>3376474.48</v>
      </c>
      <c r="E1498" s="1">
        <v>1611070.91</v>
      </c>
      <c r="F1498" s="1">
        <v>1765403.57</v>
      </c>
      <c r="G1498" s="1">
        <v>1765403.57</v>
      </c>
    </row>
    <row r="1499" spans="1:7" hidden="1" x14ac:dyDescent="0.25">
      <c r="A1499" t="s">
        <v>3001</v>
      </c>
      <c r="B1499" t="s">
        <v>3002</v>
      </c>
      <c r="C1499" s="1">
        <v>0</v>
      </c>
      <c r="D1499" s="1">
        <v>85347643.5</v>
      </c>
      <c r="E1499" s="1">
        <v>12501336.51</v>
      </c>
      <c r="F1499" s="1">
        <v>72846306.989999995</v>
      </c>
      <c r="G1499" s="1">
        <v>72846306.989999995</v>
      </c>
    </row>
    <row r="1500" spans="1:7" hidden="1" x14ac:dyDescent="0.25">
      <c r="A1500" t="s">
        <v>3003</v>
      </c>
      <c r="B1500" t="s">
        <v>3004</v>
      </c>
      <c r="C1500" s="1">
        <v>0</v>
      </c>
      <c r="D1500" s="1">
        <v>21152303.239999998</v>
      </c>
      <c r="E1500" s="1">
        <v>276850.92</v>
      </c>
      <c r="F1500" s="1">
        <v>20875452.32</v>
      </c>
      <c r="G1500" s="1">
        <v>20875452.32</v>
      </c>
    </row>
    <row r="1501" spans="1:7" hidden="1" x14ac:dyDescent="0.25">
      <c r="A1501" t="s">
        <v>3005</v>
      </c>
      <c r="B1501" t="s">
        <v>3006</v>
      </c>
      <c r="C1501" s="1">
        <v>0</v>
      </c>
      <c r="D1501" s="1">
        <v>1074697.07</v>
      </c>
      <c r="E1501" s="1">
        <v>95379.05</v>
      </c>
      <c r="F1501" s="1">
        <v>979318.02</v>
      </c>
      <c r="G1501" s="1">
        <v>979318.02</v>
      </c>
    </row>
    <row r="1502" spans="1:7" hidden="1" x14ac:dyDescent="0.25">
      <c r="A1502" t="s">
        <v>3007</v>
      </c>
      <c r="B1502" t="s">
        <v>3008</v>
      </c>
      <c r="C1502" s="1">
        <v>0</v>
      </c>
      <c r="D1502" s="1">
        <v>366342.41</v>
      </c>
      <c r="E1502" s="1">
        <v>2464.02</v>
      </c>
      <c r="F1502" s="1">
        <v>363878.39</v>
      </c>
      <c r="G1502" s="1">
        <v>363878.39</v>
      </c>
    </row>
    <row r="1503" spans="1:7" hidden="1" x14ac:dyDescent="0.25">
      <c r="A1503" t="s">
        <v>3009</v>
      </c>
      <c r="B1503" t="s">
        <v>3010</v>
      </c>
      <c r="C1503" s="1">
        <v>0</v>
      </c>
      <c r="D1503" s="1">
        <v>91966042.299999997</v>
      </c>
      <c r="E1503" s="1">
        <v>2767163.97</v>
      </c>
      <c r="F1503" s="1">
        <v>89198878.329999998</v>
      </c>
      <c r="G1503" s="1">
        <v>89198878.329999998</v>
      </c>
    </row>
    <row r="1504" spans="1:7" hidden="1" x14ac:dyDescent="0.25">
      <c r="A1504" t="s">
        <v>3011</v>
      </c>
      <c r="B1504" t="s">
        <v>3012</v>
      </c>
      <c r="C1504" s="1">
        <v>0</v>
      </c>
      <c r="D1504" s="1">
        <v>10571496.34</v>
      </c>
      <c r="E1504" s="1">
        <v>3550522.35</v>
      </c>
      <c r="F1504" s="1">
        <v>7020973.9900000002</v>
      </c>
      <c r="G1504" s="1">
        <v>7020973.9900000002</v>
      </c>
    </row>
    <row r="1505" spans="1:7" hidden="1" x14ac:dyDescent="0.25">
      <c r="A1505" t="s">
        <v>3013</v>
      </c>
      <c r="B1505" t="s">
        <v>3014</v>
      </c>
      <c r="C1505" s="1">
        <v>0</v>
      </c>
      <c r="D1505" s="1">
        <v>33826738.030000001</v>
      </c>
      <c r="E1505" s="1">
        <v>14850420.73</v>
      </c>
      <c r="F1505" s="1">
        <v>18976317.300000001</v>
      </c>
      <c r="G1505" s="1">
        <v>18976317.300000001</v>
      </c>
    </row>
    <row r="1506" spans="1:7" hidden="1" x14ac:dyDescent="0.25">
      <c r="A1506" t="s">
        <v>3015</v>
      </c>
      <c r="B1506" t="s">
        <v>3016</v>
      </c>
      <c r="C1506" s="1">
        <v>0</v>
      </c>
      <c r="D1506" s="1">
        <v>81166261.409999996</v>
      </c>
      <c r="E1506" s="1">
        <v>1346549.13</v>
      </c>
      <c r="F1506" s="1">
        <v>79819712.280000001</v>
      </c>
      <c r="G1506" s="1">
        <v>79819712.280000001</v>
      </c>
    </row>
    <row r="1507" spans="1:7" hidden="1" x14ac:dyDescent="0.25">
      <c r="A1507" t="s">
        <v>3017</v>
      </c>
      <c r="B1507" t="s">
        <v>3018</v>
      </c>
      <c r="C1507" s="1">
        <v>0</v>
      </c>
      <c r="D1507" s="1">
        <v>128510125.88</v>
      </c>
      <c r="E1507" s="1">
        <v>49264415.170000002</v>
      </c>
      <c r="F1507" s="1">
        <v>79245710.709999993</v>
      </c>
      <c r="G1507" s="1">
        <v>79245710.709999993</v>
      </c>
    </row>
    <row r="1508" spans="1:7" hidden="1" x14ac:dyDescent="0.25">
      <c r="A1508" t="s">
        <v>3019</v>
      </c>
      <c r="B1508" t="s">
        <v>3020</v>
      </c>
      <c r="C1508" s="1">
        <v>0</v>
      </c>
      <c r="D1508" s="1">
        <v>226735882.97</v>
      </c>
      <c r="E1508" s="1">
        <v>619268752</v>
      </c>
      <c r="F1508" s="1">
        <v>-392532869.02999997</v>
      </c>
      <c r="G1508" s="1">
        <v>392532869.02999997</v>
      </c>
    </row>
    <row r="1509" spans="1:7" hidden="1" x14ac:dyDescent="0.25">
      <c r="A1509" t="s">
        <v>3021</v>
      </c>
      <c r="B1509" t="s">
        <v>3022</v>
      </c>
      <c r="C1509" s="1">
        <v>0</v>
      </c>
      <c r="D1509" s="1">
        <v>226735882.97</v>
      </c>
      <c r="E1509" s="1">
        <v>619268752</v>
      </c>
      <c r="F1509" s="1">
        <v>-392532869.02999997</v>
      </c>
      <c r="G1509" s="1">
        <v>392532869.02999997</v>
      </c>
    </row>
    <row r="1510" spans="1:7" hidden="1" x14ac:dyDescent="0.25">
      <c r="A1510" t="s">
        <v>3023</v>
      </c>
      <c r="B1510" t="s">
        <v>3024</v>
      </c>
      <c r="C1510" s="1">
        <v>0</v>
      </c>
      <c r="D1510" s="1">
        <v>140469710.21000001</v>
      </c>
      <c r="E1510" s="1">
        <v>161910627.34</v>
      </c>
      <c r="F1510" s="1">
        <v>-21440917.129999999</v>
      </c>
      <c r="G1510" s="1">
        <v>21440917.129999999</v>
      </c>
    </row>
    <row r="1511" spans="1:7" hidden="1" x14ac:dyDescent="0.25">
      <c r="A1511" t="s">
        <v>3025</v>
      </c>
      <c r="B1511" t="s">
        <v>3026</v>
      </c>
      <c r="C1511" s="1">
        <v>0</v>
      </c>
      <c r="D1511" s="1">
        <v>1611070.91</v>
      </c>
      <c r="E1511" s="1">
        <v>3376474.48</v>
      </c>
      <c r="F1511" s="1">
        <v>-1765403.57</v>
      </c>
      <c r="G1511" s="1">
        <v>1765403.57</v>
      </c>
    </row>
    <row r="1512" spans="1:7" hidden="1" x14ac:dyDescent="0.25">
      <c r="A1512" t="s">
        <v>3027</v>
      </c>
      <c r="B1512" t="s">
        <v>3028</v>
      </c>
      <c r="C1512" s="1">
        <v>0</v>
      </c>
      <c r="D1512" s="1">
        <v>12501336.51</v>
      </c>
      <c r="E1512" s="1">
        <v>85347643.5</v>
      </c>
      <c r="F1512" s="1">
        <v>-72846306.989999995</v>
      </c>
      <c r="G1512" s="1">
        <v>72846306.989999995</v>
      </c>
    </row>
    <row r="1513" spans="1:7" hidden="1" x14ac:dyDescent="0.25">
      <c r="A1513" t="s">
        <v>3029</v>
      </c>
      <c r="B1513" t="s">
        <v>3030</v>
      </c>
      <c r="C1513" s="1">
        <v>0</v>
      </c>
      <c r="D1513" s="1">
        <v>276850.92</v>
      </c>
      <c r="E1513" s="1">
        <v>21152303.239999998</v>
      </c>
      <c r="F1513" s="1">
        <v>-20875452.32</v>
      </c>
      <c r="G1513" s="1">
        <v>20875452.32</v>
      </c>
    </row>
    <row r="1514" spans="1:7" hidden="1" x14ac:dyDescent="0.25">
      <c r="A1514" t="s">
        <v>3031</v>
      </c>
      <c r="B1514" t="s">
        <v>3032</v>
      </c>
      <c r="C1514" s="1">
        <v>0</v>
      </c>
      <c r="D1514" s="1">
        <v>95379.05</v>
      </c>
      <c r="E1514" s="1">
        <v>1074697.07</v>
      </c>
      <c r="F1514" s="1">
        <v>-979318.02</v>
      </c>
      <c r="G1514" s="1">
        <v>979318.02</v>
      </c>
    </row>
    <row r="1515" spans="1:7" hidden="1" x14ac:dyDescent="0.25">
      <c r="A1515" t="s">
        <v>3033</v>
      </c>
      <c r="B1515" t="s">
        <v>3034</v>
      </c>
      <c r="C1515" s="1">
        <v>0</v>
      </c>
      <c r="D1515" s="1">
        <v>2464.02</v>
      </c>
      <c r="E1515" s="1">
        <v>366342.41</v>
      </c>
      <c r="F1515" s="1">
        <v>-363878.39</v>
      </c>
      <c r="G1515" s="1">
        <v>363878.39</v>
      </c>
    </row>
    <row r="1516" spans="1:7" hidden="1" x14ac:dyDescent="0.25">
      <c r="A1516" t="s">
        <v>3035</v>
      </c>
      <c r="B1516" t="s">
        <v>3036</v>
      </c>
      <c r="C1516" s="1">
        <v>0</v>
      </c>
      <c r="D1516" s="1">
        <v>2767163.97</v>
      </c>
      <c r="E1516" s="1">
        <v>91966042.299999997</v>
      </c>
      <c r="F1516" s="1">
        <v>-89198878.329999998</v>
      </c>
      <c r="G1516" s="1">
        <v>89198878.329999998</v>
      </c>
    </row>
    <row r="1517" spans="1:7" hidden="1" x14ac:dyDescent="0.25">
      <c r="A1517" t="s">
        <v>3037</v>
      </c>
      <c r="B1517" t="s">
        <v>3038</v>
      </c>
      <c r="C1517" s="1">
        <v>0</v>
      </c>
      <c r="D1517" s="1">
        <v>3550522.35</v>
      </c>
      <c r="E1517" s="1">
        <v>10571496.34</v>
      </c>
      <c r="F1517" s="1">
        <v>-7020973.9900000002</v>
      </c>
      <c r="G1517" s="1">
        <v>7020973.9900000002</v>
      </c>
    </row>
    <row r="1518" spans="1:7" hidden="1" x14ac:dyDescent="0.25">
      <c r="A1518" t="s">
        <v>3039</v>
      </c>
      <c r="B1518" t="s">
        <v>3040</v>
      </c>
      <c r="C1518" s="1">
        <v>0</v>
      </c>
      <c r="D1518" s="1">
        <v>14850420.73</v>
      </c>
      <c r="E1518" s="1">
        <v>33826738.030000001</v>
      </c>
      <c r="F1518" s="1">
        <v>-18976317.300000001</v>
      </c>
      <c r="G1518" s="1">
        <v>18976317.300000001</v>
      </c>
    </row>
    <row r="1519" spans="1:7" hidden="1" x14ac:dyDescent="0.25">
      <c r="A1519" t="s">
        <v>3041</v>
      </c>
      <c r="B1519" t="s">
        <v>3042</v>
      </c>
      <c r="C1519" s="1">
        <v>0</v>
      </c>
      <c r="D1519" s="1">
        <v>1346549.13</v>
      </c>
      <c r="E1519" s="1">
        <v>81166261.409999996</v>
      </c>
      <c r="F1519" s="1">
        <v>-79819712.280000001</v>
      </c>
      <c r="G1519" s="1">
        <v>79819712.280000001</v>
      </c>
    </row>
    <row r="1520" spans="1:7" hidden="1" x14ac:dyDescent="0.25">
      <c r="A1520" t="s">
        <v>3043</v>
      </c>
      <c r="B1520" t="s">
        <v>3044</v>
      </c>
      <c r="C1520" s="1">
        <v>0</v>
      </c>
      <c r="D1520" s="1">
        <v>49264415.170000002</v>
      </c>
      <c r="E1520" s="1">
        <v>128510125.88</v>
      </c>
      <c r="F1520" s="1">
        <v>-79245710.709999993</v>
      </c>
      <c r="G1520" s="1">
        <v>79245710.709999993</v>
      </c>
    </row>
    <row r="1521" spans="1:7" hidden="1" x14ac:dyDescent="0.25">
      <c r="A1521" t="s">
        <v>3045</v>
      </c>
      <c r="B1521" t="s">
        <v>3046</v>
      </c>
      <c r="C1521" s="1">
        <v>0</v>
      </c>
      <c r="D1521" s="1">
        <v>0</v>
      </c>
      <c r="E1521" s="1">
        <v>0</v>
      </c>
      <c r="F1521" s="1">
        <v>0</v>
      </c>
      <c r="G1521" s="1">
        <v>0</v>
      </c>
    </row>
    <row r="1522" spans="1:7" hidden="1" x14ac:dyDescent="0.25">
      <c r="A1522" t="s">
        <v>3047</v>
      </c>
      <c r="B1522" t="s">
        <v>3048</v>
      </c>
      <c r="C1522" s="1">
        <v>0</v>
      </c>
      <c r="D1522" s="1">
        <v>0</v>
      </c>
      <c r="E1522" s="1">
        <v>0</v>
      </c>
      <c r="F1522" s="1">
        <v>0</v>
      </c>
      <c r="G1522" s="1">
        <v>0</v>
      </c>
    </row>
    <row r="1523" spans="1:7" hidden="1" x14ac:dyDescent="0.25">
      <c r="A1523" t="s">
        <v>3049</v>
      </c>
      <c r="B1523" t="s">
        <v>3050</v>
      </c>
      <c r="C1523" s="1">
        <v>36153564.409999996</v>
      </c>
      <c r="D1523" s="1">
        <v>174946829.18000001</v>
      </c>
      <c r="E1523" s="1">
        <v>170122309.63999999</v>
      </c>
      <c r="F1523" s="1">
        <v>4824519.5400000196</v>
      </c>
      <c r="G1523" s="1">
        <v>40978083.950000003</v>
      </c>
    </row>
    <row r="1524" spans="1:7" hidden="1" x14ac:dyDescent="0.25">
      <c r="A1524" t="s">
        <v>3051</v>
      </c>
      <c r="B1524" t="s">
        <v>3052</v>
      </c>
      <c r="C1524" s="1">
        <v>6793264.5499999998</v>
      </c>
      <c r="D1524" s="1">
        <v>5710440.8300000001</v>
      </c>
      <c r="E1524" s="1">
        <v>0</v>
      </c>
      <c r="F1524" s="1">
        <v>5710440.8300000001</v>
      </c>
      <c r="G1524" s="1">
        <v>12503705.380000001</v>
      </c>
    </row>
    <row r="1525" spans="1:7" hidden="1" x14ac:dyDescent="0.25">
      <c r="A1525" t="s">
        <v>3053</v>
      </c>
      <c r="B1525" t="s">
        <v>3054</v>
      </c>
      <c r="C1525" s="1">
        <v>20451178.300000001</v>
      </c>
      <c r="D1525" s="1">
        <v>57066904.659999996</v>
      </c>
      <c r="E1525" s="1">
        <v>56751970.740000002</v>
      </c>
      <c r="F1525" s="1">
        <v>314933.92000000901</v>
      </c>
      <c r="G1525" s="1">
        <v>20766112.219999999</v>
      </c>
    </row>
    <row r="1526" spans="1:7" hidden="1" x14ac:dyDescent="0.25">
      <c r="A1526" t="s">
        <v>3055</v>
      </c>
      <c r="B1526" t="s">
        <v>3056</v>
      </c>
      <c r="C1526" s="1">
        <v>8909121.5600000005</v>
      </c>
      <c r="D1526" s="1">
        <v>112169483.69</v>
      </c>
      <c r="E1526" s="1">
        <v>113370338.90000001</v>
      </c>
      <c r="F1526" s="1">
        <v>-1200855.21000002</v>
      </c>
      <c r="G1526" s="1">
        <v>7708266.3499999996</v>
      </c>
    </row>
    <row r="1527" spans="1:7" hidden="1" x14ac:dyDescent="0.25">
      <c r="A1527" t="s">
        <v>3057</v>
      </c>
      <c r="B1527" t="s">
        <v>3058</v>
      </c>
      <c r="C1527" s="1">
        <v>36153564.409999996</v>
      </c>
      <c r="D1527" s="1">
        <v>165992933.68000001</v>
      </c>
      <c r="E1527" s="1">
        <v>170817453.22</v>
      </c>
      <c r="F1527" s="1">
        <v>-4824519.5399999898</v>
      </c>
      <c r="G1527" s="1">
        <v>40978083.950000003</v>
      </c>
    </row>
    <row r="1528" spans="1:7" hidden="1" x14ac:dyDescent="0.25">
      <c r="A1528" t="s">
        <v>3059</v>
      </c>
      <c r="B1528" t="s">
        <v>3060</v>
      </c>
      <c r="C1528" s="1">
        <v>6793264.5499999998</v>
      </c>
      <c r="D1528" s="1">
        <v>0</v>
      </c>
      <c r="E1528" s="1">
        <v>5710440.8300000001</v>
      </c>
      <c r="F1528" s="1">
        <v>-5710440.8300000001</v>
      </c>
      <c r="G1528" s="1">
        <v>12503705.380000001</v>
      </c>
    </row>
    <row r="1529" spans="1:7" hidden="1" x14ac:dyDescent="0.25">
      <c r="A1529" t="s">
        <v>3061</v>
      </c>
      <c r="B1529" t="s">
        <v>3062</v>
      </c>
      <c r="C1529" s="1">
        <v>20451178.300000001</v>
      </c>
      <c r="D1529" s="1">
        <v>52622594.780000001</v>
      </c>
      <c r="E1529" s="1">
        <v>52937528.700000003</v>
      </c>
      <c r="F1529" s="1">
        <v>-314933.92000000202</v>
      </c>
      <c r="G1529" s="1">
        <v>20766112.219999999</v>
      </c>
    </row>
    <row r="1530" spans="1:7" hidden="1" x14ac:dyDescent="0.25">
      <c r="A1530" t="s">
        <v>3063</v>
      </c>
      <c r="B1530" t="s">
        <v>3064</v>
      </c>
      <c r="C1530" s="1">
        <v>8909121.5600000005</v>
      </c>
      <c r="D1530" s="1">
        <v>113370338.90000001</v>
      </c>
      <c r="E1530" s="1">
        <v>112169483.69</v>
      </c>
      <c r="F1530" s="1">
        <v>1200855.21000002</v>
      </c>
      <c r="G1530" s="1">
        <v>7708266.3499999996</v>
      </c>
    </row>
    <row r="1531" spans="1:7" hidden="1" x14ac:dyDescent="0.25">
      <c r="A1531" t="s">
        <v>3065</v>
      </c>
      <c r="B1531" t="s">
        <v>3066</v>
      </c>
      <c r="C1531" s="1">
        <v>0</v>
      </c>
      <c r="D1531" s="1">
        <v>0</v>
      </c>
      <c r="E1531" s="1">
        <v>0</v>
      </c>
      <c r="F1531" s="1">
        <v>0</v>
      </c>
      <c r="G1531" s="1">
        <v>0</v>
      </c>
    </row>
    <row r="1532" spans="1:7" hidden="1" x14ac:dyDescent="0.25">
      <c r="A1532" t="s">
        <v>3067</v>
      </c>
      <c r="B1532" t="s">
        <v>3068</v>
      </c>
      <c r="C1532" s="1">
        <v>0</v>
      </c>
      <c r="D1532" s="1">
        <v>0</v>
      </c>
      <c r="E1532" s="1">
        <v>0</v>
      </c>
      <c r="F1532" s="1">
        <v>0</v>
      </c>
      <c r="G1532" s="1">
        <v>0</v>
      </c>
    </row>
    <row r="1533" spans="1:7" hidden="1" x14ac:dyDescent="0.25">
      <c r="A1533" t="s">
        <v>3069</v>
      </c>
      <c r="B1533" t="s">
        <v>3070</v>
      </c>
      <c r="C1533" s="1">
        <v>0</v>
      </c>
      <c r="D1533" s="1">
        <v>0</v>
      </c>
      <c r="E1533" s="1">
        <v>0</v>
      </c>
      <c r="F1533" s="1">
        <v>0</v>
      </c>
      <c r="G1533" s="1">
        <v>0</v>
      </c>
    </row>
    <row r="1534" spans="1:7" hidden="1" x14ac:dyDescent="0.25">
      <c r="A1534" t="s">
        <v>3071</v>
      </c>
      <c r="B1534" t="s">
        <v>3072</v>
      </c>
      <c r="C1534" s="1">
        <v>0</v>
      </c>
      <c r="D1534" s="1">
        <v>0</v>
      </c>
      <c r="E1534" s="1">
        <v>0</v>
      </c>
      <c r="F1534" s="1">
        <v>0</v>
      </c>
      <c r="G1534" s="1">
        <v>0</v>
      </c>
    </row>
    <row r="1535" spans="1:7" hidden="1" x14ac:dyDescent="0.25">
      <c r="A1535" t="s">
        <v>3073</v>
      </c>
      <c r="B1535" t="s">
        <v>3074</v>
      </c>
      <c r="C1535" s="1">
        <v>0</v>
      </c>
      <c r="D1535" s="1">
        <v>26433436418.970001</v>
      </c>
      <c r="E1535" s="1">
        <v>26433436418.970001</v>
      </c>
      <c r="F1535" s="1">
        <v>0</v>
      </c>
      <c r="G1535" s="1">
        <v>0</v>
      </c>
    </row>
    <row r="1536" spans="1:7" hidden="1" x14ac:dyDescent="0.25">
      <c r="A1536" t="s">
        <v>3075</v>
      </c>
      <c r="B1536" t="s">
        <v>3076</v>
      </c>
      <c r="C1536" s="1">
        <v>0</v>
      </c>
      <c r="D1536" s="1">
        <v>7462417691.0799999</v>
      </c>
      <c r="E1536" s="1">
        <v>7462417691.0799999</v>
      </c>
      <c r="F1536" s="1">
        <v>0</v>
      </c>
      <c r="G1536" s="1">
        <v>0</v>
      </c>
    </row>
    <row r="1537" spans="1:7" hidden="1" x14ac:dyDescent="0.25">
      <c r="A1537" t="s">
        <v>3077</v>
      </c>
      <c r="B1537" t="s">
        <v>3078</v>
      </c>
      <c r="C1537" s="1">
        <v>0</v>
      </c>
      <c r="D1537" s="1">
        <v>2091732674.01</v>
      </c>
      <c r="E1537" s="1">
        <v>0</v>
      </c>
      <c r="F1537" s="1">
        <v>2091732674.01</v>
      </c>
      <c r="G1537" s="1">
        <v>2091732674.01</v>
      </c>
    </row>
    <row r="1538" spans="1:7" hidden="1" x14ac:dyDescent="0.25">
      <c r="A1538" t="s">
        <v>3079</v>
      </c>
      <c r="B1538" t="s">
        <v>3080</v>
      </c>
      <c r="C1538" s="1">
        <v>0</v>
      </c>
      <c r="D1538" s="1">
        <v>2467863374.27</v>
      </c>
      <c r="E1538" s="1">
        <v>2835511873.2800002</v>
      </c>
      <c r="F1538" s="1">
        <v>-367648499.00999999</v>
      </c>
      <c r="G1538" s="1">
        <v>367648499.00999999</v>
      </c>
    </row>
    <row r="1539" spans="1:7" hidden="1" x14ac:dyDescent="0.25">
      <c r="A1539" t="s">
        <v>3081</v>
      </c>
      <c r="B1539" t="s">
        <v>3082</v>
      </c>
      <c r="C1539" s="1">
        <v>0</v>
      </c>
      <c r="D1539" s="1">
        <v>743779199.26999998</v>
      </c>
      <c r="E1539" s="1">
        <v>308820930.74000001</v>
      </c>
      <c r="F1539" s="1">
        <v>434958268.52999997</v>
      </c>
      <c r="G1539" s="1">
        <v>434958268.52999997</v>
      </c>
    </row>
    <row r="1540" spans="1:7" hidden="1" x14ac:dyDescent="0.25">
      <c r="A1540" t="s">
        <v>3083</v>
      </c>
      <c r="B1540" t="s">
        <v>3084</v>
      </c>
      <c r="C1540" s="1">
        <v>0</v>
      </c>
      <c r="D1540" s="1">
        <v>2159042443.5300002</v>
      </c>
      <c r="E1540" s="1">
        <v>2159042443.5300002</v>
      </c>
      <c r="F1540" s="1">
        <v>0</v>
      </c>
      <c r="G1540" s="1">
        <v>0</v>
      </c>
    </row>
    <row r="1541" spans="1:7" hidden="1" x14ac:dyDescent="0.25">
      <c r="A1541" t="s">
        <v>3085</v>
      </c>
      <c r="B1541" t="s">
        <v>3086</v>
      </c>
      <c r="C1541" s="1">
        <v>0</v>
      </c>
      <c r="D1541" s="1">
        <v>0</v>
      </c>
      <c r="E1541" s="1">
        <v>2159042443.5300002</v>
      </c>
      <c r="F1541" s="1">
        <v>-2159042443.5300002</v>
      </c>
      <c r="G1541" s="1">
        <v>2159042443.5300002</v>
      </c>
    </row>
    <row r="1542" spans="1:7" hidden="1" x14ac:dyDescent="0.25">
      <c r="A1542" t="s">
        <v>3087</v>
      </c>
      <c r="B1542" t="s">
        <v>3088</v>
      </c>
      <c r="C1542" s="1">
        <v>0</v>
      </c>
      <c r="D1542" s="1">
        <v>18971018727.889999</v>
      </c>
      <c r="E1542" s="1">
        <v>18971018727.889999</v>
      </c>
      <c r="F1542" s="1">
        <v>0</v>
      </c>
      <c r="G1542" s="1">
        <v>0</v>
      </c>
    </row>
    <row r="1543" spans="1:7" hidden="1" x14ac:dyDescent="0.25">
      <c r="A1543" t="s">
        <v>3089</v>
      </c>
      <c r="B1543" t="s">
        <v>3090</v>
      </c>
      <c r="C1543" s="1">
        <v>0</v>
      </c>
      <c r="D1543" s="1">
        <v>0</v>
      </c>
      <c r="E1543" s="1">
        <v>2091732674.01</v>
      </c>
      <c r="F1543" s="1">
        <v>-2091732674.01</v>
      </c>
      <c r="G1543" s="1">
        <v>2091732674.01</v>
      </c>
    </row>
    <row r="1544" spans="1:7" hidden="1" x14ac:dyDescent="0.25">
      <c r="A1544" t="s">
        <v>3091</v>
      </c>
      <c r="B1544" t="s">
        <v>3092</v>
      </c>
      <c r="C1544" s="1">
        <v>0</v>
      </c>
      <c r="D1544" s="1">
        <v>7655423440.6800003</v>
      </c>
      <c r="E1544" s="1">
        <v>7567283046.3199997</v>
      </c>
      <c r="F1544" s="1">
        <v>88140394.359998703</v>
      </c>
      <c r="G1544" s="1">
        <v>88140394.359999999</v>
      </c>
    </row>
    <row r="1545" spans="1:7" hidden="1" x14ac:dyDescent="0.25">
      <c r="A1545" t="s">
        <v>3093</v>
      </c>
      <c r="B1545" t="s">
        <v>3094</v>
      </c>
      <c r="C1545" s="1">
        <v>0</v>
      </c>
      <c r="D1545" s="1">
        <v>4723623501.9399996</v>
      </c>
      <c r="E1545" s="1">
        <v>4635600523.6400003</v>
      </c>
      <c r="F1545" s="1">
        <v>88022978.299999207</v>
      </c>
      <c r="G1545" s="1">
        <v>88022978.299999997</v>
      </c>
    </row>
    <row r="1546" spans="1:7" hidden="1" x14ac:dyDescent="0.25">
      <c r="A1546" t="s">
        <v>3095</v>
      </c>
      <c r="B1546" t="s">
        <v>3096</v>
      </c>
      <c r="C1546" s="1">
        <v>0</v>
      </c>
      <c r="D1546" s="1">
        <v>2931799938.7399998</v>
      </c>
      <c r="E1546" s="1">
        <v>2931682522.6799998</v>
      </c>
      <c r="F1546" s="1">
        <v>117416.059999466</v>
      </c>
      <c r="G1546" s="1">
        <v>117416.06</v>
      </c>
    </row>
    <row r="1547" spans="1:7" hidden="1" x14ac:dyDescent="0.25">
      <c r="A1547" t="s">
        <v>3097</v>
      </c>
      <c r="B1547" t="s">
        <v>3098</v>
      </c>
      <c r="C1547" s="1">
        <v>0</v>
      </c>
      <c r="D1547" s="1">
        <v>1950366572.1500001</v>
      </c>
      <c r="E1547" s="1">
        <v>2385324840.6799998</v>
      </c>
      <c r="F1547" s="1">
        <v>-434958268.52999997</v>
      </c>
      <c r="G1547" s="1">
        <v>434958268.52999997</v>
      </c>
    </row>
    <row r="1548" spans="1:7" hidden="1" x14ac:dyDescent="0.25">
      <c r="A1548" t="s">
        <v>3099</v>
      </c>
      <c r="B1548" t="s">
        <v>3100</v>
      </c>
      <c r="C1548" s="1">
        <v>0</v>
      </c>
      <c r="D1548" s="1">
        <v>2685116535.4299998</v>
      </c>
      <c r="E1548" s="1">
        <v>2493494444.5799999</v>
      </c>
      <c r="F1548" s="1">
        <v>191622090.84999999</v>
      </c>
      <c r="G1548" s="1">
        <v>191622090.84999999</v>
      </c>
    </row>
    <row r="1549" spans="1:7" hidden="1" x14ac:dyDescent="0.25">
      <c r="A1549" t="s">
        <v>3101</v>
      </c>
      <c r="B1549" t="s">
        <v>3102</v>
      </c>
      <c r="C1549" s="1">
        <v>0</v>
      </c>
      <c r="D1549" s="1">
        <v>2246928457.3299999</v>
      </c>
      <c r="E1549" s="1">
        <v>2220211617.1900001</v>
      </c>
      <c r="F1549" s="1">
        <v>26716840.1399999</v>
      </c>
      <c r="G1549" s="1">
        <v>26716840.140000001</v>
      </c>
    </row>
    <row r="1550" spans="1:7" hidden="1" x14ac:dyDescent="0.25">
      <c r="A1550" t="s">
        <v>3103</v>
      </c>
      <c r="B1550" t="s">
        <v>3104</v>
      </c>
      <c r="C1550" s="1">
        <v>0</v>
      </c>
      <c r="D1550" s="1">
        <v>2220211617.1900001</v>
      </c>
      <c r="E1550" s="1">
        <v>2212972105.1100001</v>
      </c>
      <c r="F1550" s="1">
        <v>7239512.07999992</v>
      </c>
      <c r="G1550" s="1">
        <v>7239512.0800000001</v>
      </c>
    </row>
    <row r="1551" spans="1:7" hidden="1" x14ac:dyDescent="0.25">
      <c r="A1551" t="s">
        <v>3105</v>
      </c>
      <c r="B1551" t="s">
        <v>3106</v>
      </c>
      <c r="C1551" s="1">
        <v>0</v>
      </c>
      <c r="D1551" s="1">
        <v>2212972105.1100001</v>
      </c>
      <c r="E1551" s="1">
        <v>0</v>
      </c>
      <c r="F1551" s="1">
        <v>2212972105.1100001</v>
      </c>
      <c r="G1551" s="1">
        <v>2212972105.1100001</v>
      </c>
    </row>
    <row r="1552" spans="1:7" hidden="1" x14ac:dyDescent="0.25">
      <c r="A1552" t="s">
        <v>3107</v>
      </c>
      <c r="B1552" t="s">
        <v>3108</v>
      </c>
      <c r="C1552" s="1">
        <v>0</v>
      </c>
      <c r="D1552" s="1">
        <v>0</v>
      </c>
      <c r="E1552" s="1">
        <v>0</v>
      </c>
      <c r="F1552" s="1">
        <v>0</v>
      </c>
      <c r="G1552" s="1">
        <v>0</v>
      </c>
    </row>
    <row r="1553" spans="1:7" hidden="1" x14ac:dyDescent="0.25">
      <c r="A1553" t="s">
        <v>3109</v>
      </c>
      <c r="B1553" t="s">
        <v>3110</v>
      </c>
      <c r="C1553" s="1">
        <v>0</v>
      </c>
      <c r="D1553" s="1">
        <v>0</v>
      </c>
      <c r="E1553" s="1">
        <v>0</v>
      </c>
      <c r="F1553" s="1">
        <v>0</v>
      </c>
      <c r="G1553" s="1">
        <v>0</v>
      </c>
    </row>
    <row r="1554" spans="1:7" hidden="1" x14ac:dyDescent="0.25">
      <c r="A1554" t="s">
        <v>3111</v>
      </c>
      <c r="B1554" t="s">
        <v>3112</v>
      </c>
      <c r="C1554" s="1">
        <v>0</v>
      </c>
      <c r="D1554" s="1">
        <v>0</v>
      </c>
      <c r="E1554" s="1">
        <v>0</v>
      </c>
      <c r="F1554" s="1">
        <v>0</v>
      </c>
      <c r="G1554" s="1">
        <v>0</v>
      </c>
    </row>
    <row r="1555" spans="1:7" hidden="1" x14ac:dyDescent="0.25">
      <c r="A1555" t="s">
        <v>3113</v>
      </c>
      <c r="B1555" t="s">
        <v>3114</v>
      </c>
      <c r="C1555" s="1">
        <v>0</v>
      </c>
      <c r="D1555" s="1">
        <v>0</v>
      </c>
      <c r="E1555" s="1">
        <v>0</v>
      </c>
      <c r="F1555" s="1">
        <v>0</v>
      </c>
      <c r="G1555" s="1">
        <v>0</v>
      </c>
    </row>
    <row r="1556" spans="1:7" hidden="1" x14ac:dyDescent="0.25">
      <c r="A1556" t="s">
        <v>3115</v>
      </c>
      <c r="B1556" t="s">
        <v>3116</v>
      </c>
      <c r="C1556" s="1">
        <v>0</v>
      </c>
      <c r="D1556" s="1">
        <v>0</v>
      </c>
      <c r="E1556" s="1">
        <v>0</v>
      </c>
      <c r="F1556" s="1">
        <v>0</v>
      </c>
      <c r="G1556" s="1">
        <v>0</v>
      </c>
    </row>
    <row r="1557" spans="1:7" hidden="1" x14ac:dyDescent="0.25">
      <c r="A1557" t="s">
        <v>3117</v>
      </c>
      <c r="B1557" t="s">
        <v>3118</v>
      </c>
      <c r="C1557" s="1">
        <v>0</v>
      </c>
      <c r="D1557" s="1">
        <v>0</v>
      </c>
      <c r="E1557" s="1">
        <v>0</v>
      </c>
      <c r="F1557" s="1">
        <v>0</v>
      </c>
      <c r="G1557" s="1">
        <v>0</v>
      </c>
    </row>
    <row r="1558" spans="1:7" hidden="1" x14ac:dyDescent="0.25">
      <c r="A1558" t="s">
        <v>3119</v>
      </c>
      <c r="B1558" t="s">
        <v>3120</v>
      </c>
      <c r="C1558" s="1">
        <v>0</v>
      </c>
      <c r="D1558" s="1">
        <v>0</v>
      </c>
      <c r="E1558" s="1">
        <v>0</v>
      </c>
      <c r="F1558" s="1">
        <v>0</v>
      </c>
      <c r="G1558" s="1">
        <v>0</v>
      </c>
    </row>
    <row r="1559" spans="1:7" hidden="1" x14ac:dyDescent="0.25">
      <c r="A1559" t="s">
        <v>3121</v>
      </c>
      <c r="B1559" t="s">
        <v>3122</v>
      </c>
      <c r="C1559" s="1">
        <v>0</v>
      </c>
      <c r="D1559" s="1">
        <v>0</v>
      </c>
      <c r="E1559" s="1">
        <v>0</v>
      </c>
      <c r="F1559" s="1">
        <v>0</v>
      </c>
      <c r="G1559" s="1">
        <v>0</v>
      </c>
    </row>
    <row r="1560" spans="1:7" hidden="1" x14ac:dyDescent="0.25">
      <c r="A1560" t="s">
        <v>3123</v>
      </c>
      <c r="B1560" t="s">
        <v>3124</v>
      </c>
      <c r="C1560" s="1">
        <v>0</v>
      </c>
      <c r="D1560" s="1">
        <v>0</v>
      </c>
      <c r="E1560" s="1">
        <v>0</v>
      </c>
      <c r="F1560" s="1">
        <v>0</v>
      </c>
      <c r="G1560" s="1">
        <v>0</v>
      </c>
    </row>
    <row r="1561" spans="1:7" hidden="1" x14ac:dyDescent="0.25">
      <c r="A1561" t="s">
        <v>3125</v>
      </c>
      <c r="B1561" t="s">
        <v>3126</v>
      </c>
      <c r="C1561" s="1">
        <v>0</v>
      </c>
      <c r="D1561" s="1">
        <v>0</v>
      </c>
      <c r="E1561" s="1">
        <v>0</v>
      </c>
      <c r="F1561" s="1">
        <v>0</v>
      </c>
      <c r="G1561" s="1">
        <v>0</v>
      </c>
    </row>
    <row r="1562" spans="1:7" hidden="1" x14ac:dyDescent="0.25">
      <c r="A1562" t="s">
        <v>3127</v>
      </c>
      <c r="B1562" t="s">
        <v>3128</v>
      </c>
      <c r="C1562" s="1">
        <v>0</v>
      </c>
      <c r="D1562" s="1">
        <v>0</v>
      </c>
      <c r="E1562" s="1">
        <v>0</v>
      </c>
      <c r="F1562" s="1">
        <v>0</v>
      </c>
      <c r="G1562" s="1">
        <v>0</v>
      </c>
    </row>
    <row r="1563" spans="1:7" hidden="1" x14ac:dyDescent="0.25">
      <c r="A1563" t="s">
        <v>3129</v>
      </c>
      <c r="B1563" t="s">
        <v>3130</v>
      </c>
      <c r="C1563" s="1">
        <v>0</v>
      </c>
      <c r="D1563" s="1">
        <v>0</v>
      </c>
      <c r="E1563" s="1">
        <v>0</v>
      </c>
      <c r="F1563" s="1">
        <v>0</v>
      </c>
      <c r="G1563" s="1">
        <v>0</v>
      </c>
    </row>
    <row r="1564" spans="1:7" hidden="1" x14ac:dyDescent="0.25">
      <c r="A1564" t="s">
        <v>3131</v>
      </c>
      <c r="B1564" t="s">
        <v>3132</v>
      </c>
      <c r="C1564" s="1">
        <v>0</v>
      </c>
      <c r="D1564" s="1">
        <v>0</v>
      </c>
      <c r="E1564" s="1">
        <v>0</v>
      </c>
      <c r="F1564" s="1">
        <v>0</v>
      </c>
      <c r="G1564" s="1">
        <v>0</v>
      </c>
    </row>
    <row r="1566" spans="1:7" x14ac:dyDescent="0.25">
      <c r="G1566" s="13">
        <f>+G675+G689+G701+G706+G710+G713+G715</f>
        <v>153056936.03</v>
      </c>
    </row>
  </sheetData>
  <autoFilter ref="A1:G1564" xr:uid="{00000000-0001-0000-0000-000000000000}">
    <filterColumn colId="0">
      <colorFilter dxfId="0"/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B15" sqref="B15"/>
    </sheetView>
  </sheetViews>
  <sheetFormatPr baseColWidth="10" defaultColWidth="9.140625" defaultRowHeight="15" x14ac:dyDescent="0.25"/>
  <cols>
    <col min="1" max="1" width="14.7109375" customWidth="1"/>
    <col min="2" max="2" width="19.140625" style="10" customWidth="1"/>
    <col min="3" max="14" width="14.7109375" customWidth="1"/>
  </cols>
  <sheetData>
    <row r="1" spans="1:2" s="8" customFormat="1" x14ac:dyDescent="0.25">
      <c r="A1" s="8" t="s">
        <v>3135</v>
      </c>
      <c r="B1" s="9" t="s">
        <v>3134</v>
      </c>
    </row>
    <row r="2" spans="1:2" x14ac:dyDescent="0.25">
      <c r="A2" t="s">
        <v>3133</v>
      </c>
      <c r="B2" s="10">
        <v>98990973.180000007</v>
      </c>
    </row>
    <row r="3" spans="1:2" x14ac:dyDescent="0.25">
      <c r="A3" t="s">
        <v>3136</v>
      </c>
      <c r="B3" s="10">
        <v>18861568.010000002</v>
      </c>
    </row>
    <row r="4" spans="1:2" x14ac:dyDescent="0.25">
      <c r="A4" t="s">
        <v>3137</v>
      </c>
      <c r="B4" s="10">
        <v>5001928.8499999996</v>
      </c>
    </row>
    <row r="5" spans="1:2" x14ac:dyDescent="0.25">
      <c r="A5" t="s">
        <v>3138</v>
      </c>
      <c r="B5" s="10">
        <v>4944793.17</v>
      </c>
    </row>
    <row r="6" spans="1:2" x14ac:dyDescent="0.25">
      <c r="A6" t="s">
        <v>3139</v>
      </c>
      <c r="B6" s="10">
        <v>3611351.03</v>
      </c>
    </row>
    <row r="7" spans="1:2" x14ac:dyDescent="0.25">
      <c r="A7" t="s">
        <v>3140</v>
      </c>
      <c r="B7" s="10">
        <v>4132427.2</v>
      </c>
    </row>
    <row r="8" spans="1:2" x14ac:dyDescent="0.25">
      <c r="A8" t="s">
        <v>3141</v>
      </c>
      <c r="B8" s="10">
        <v>4009792.63</v>
      </c>
    </row>
    <row r="9" spans="1:2" x14ac:dyDescent="0.25">
      <c r="A9" t="s">
        <v>3142</v>
      </c>
      <c r="B9" s="10">
        <v>2804608.83</v>
      </c>
    </row>
    <row r="10" spans="1:2" x14ac:dyDescent="0.25">
      <c r="A10" t="s">
        <v>3143</v>
      </c>
      <c r="B10" s="10">
        <v>2551732.67</v>
      </c>
    </row>
    <row r="11" spans="1:2" x14ac:dyDescent="0.25">
      <c r="A11" t="s">
        <v>3144</v>
      </c>
      <c r="B11" s="10">
        <v>3389053.59</v>
      </c>
    </row>
    <row r="12" spans="1:2" x14ac:dyDescent="0.25">
      <c r="A12" t="s">
        <v>3145</v>
      </c>
      <c r="B12" s="10">
        <v>2989125.49</v>
      </c>
    </row>
    <row r="13" spans="1:2" x14ac:dyDescent="0.25">
      <c r="A13" t="s">
        <v>3146</v>
      </c>
      <c r="B13" s="12">
        <v>1864233.48</v>
      </c>
    </row>
    <row r="14" spans="1:2" x14ac:dyDescent="0.25">
      <c r="B14" s="11">
        <f>SUM(B2:B13)</f>
        <v>153151588.13</v>
      </c>
    </row>
    <row r="15" spans="1:2" x14ac:dyDescent="0.25">
      <c r="B15" s="11">
        <f>Sheet1!G1566</f>
        <v>153056936.03</v>
      </c>
    </row>
    <row r="16" spans="1:2" x14ac:dyDescent="0.25">
      <c r="B16" s="11">
        <f>B14-B15</f>
        <v>94652.09999999404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Scalabium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SMExport suite</dc:creator>
  <cp:lastModifiedBy>DPYC_41272</cp:lastModifiedBy>
  <dcterms:created xsi:type="dcterms:W3CDTF">2025-04-10T17:20:04Z</dcterms:created>
  <dcterms:modified xsi:type="dcterms:W3CDTF">2025-04-10T23:48:14Z</dcterms:modified>
</cp:coreProperties>
</file>