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RESOS_VANESSA\OneDrive\Escritorio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Hoja1!$A$2:$D$12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 l="1"/>
  <c r="C12" i="1" s="1"/>
</calcChain>
</file>

<file path=xl/sharedStrings.xml><?xml version="1.0" encoding="utf-8"?>
<sst xmlns="http://schemas.openxmlformats.org/spreadsheetml/2006/main" count="16" uniqueCount="16">
  <si>
    <t>BALANZA</t>
  </si>
  <si>
    <t>TOTAL</t>
  </si>
  <si>
    <t>IMPORTE TOTAL NETO RECAUDADO</t>
  </si>
  <si>
    <t>DESCUENTO</t>
  </si>
  <si>
    <t>20% DE DESCUENTO ANUAL(SUBSIDIO)</t>
  </si>
  <si>
    <t>TOTAL IMPORTE BRUTO</t>
  </si>
  <si>
    <t>MENOS RECARGOS DE IMPUESTO TRASLACION DE DOMINIO $623,525.03</t>
  </si>
  <si>
    <t>*EL IMPORTE DE $721,612.52, INCLUYE LOS RECARGOS DE PREDIAL CORRIENTE Y RECARGOS DE TRASLADO DE DOMINIO ($98,087.49 RECARGOS PREDIAL Y $623,525.03 REC. TRASLADO DE DOMINIO) Y ESTE MUNICIPIO SOLO CONSIDERÓ LO CORRESPONDIENTE A PREDIAL.</t>
  </si>
  <si>
    <t>LA DIFERENCIA POR $1,216.95 SE DERIVÓ DE QUE EL SISTEMA (SIREM) REALIZÓ UNA ACTUALIZACIÓN POSTERIOR A LA DESCARGA DE LOS FORMATOS QUE SE ENVÍAN A LA SECRETARÍA, DICHA DIFERENCIA SE ENCUENTRA EN EL REPORTE DE IMPUESTO PREDIAL DEL  MES DE ENERO 2024.</t>
  </si>
  <si>
    <t>LA DIFERENCIA POR $1,476 SE DERIVÓ DE QUE EL SISTEMA (SIREM) REALIZÓ UNA ACTUALIZACIÓN POSTERIOR A LA DESCARGA DE LOS FORMATOS QUE SE ENVÍAN A LA SECRETARÍA, DICHA DIFERENCIA SE ENCUENTRA EN EL REPORTE DE IMPUESTO PREDIAL DEL  MES DE ENERO 2024.</t>
  </si>
  <si>
    <t xml:space="preserve"> 4.1.1.7.01.01 RECARGOS</t>
  </si>
  <si>
    <t>4.1.1.7.01.02 SANCIONES</t>
  </si>
  <si>
    <t>4.1.1.7.01.03 GASTOS DE EJECUCIÓN</t>
  </si>
  <si>
    <t>4.1.1.8.01.02 PREDIAL REZAGO</t>
  </si>
  <si>
    <t>4.1.1.8.01.03 RECARGOS REZAGO</t>
  </si>
  <si>
    <t>4.1.1.2.01 PREDIAL CORRIENTE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</si>
</sst>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;[Red]\-&quot;$&quot;#,##0"/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44" fontId="0" fillId="0" borderId="6" xfId="1" applyFont="1" applyBorder="1" applyAlignment="1">
      <alignment wrapText="1"/>
    </xf>
    <xf numFmtId="44" fontId="0" fillId="0" borderId="9" xfId="1" applyFont="1" applyBorder="1" applyAlignment="1">
      <alignment wrapText="1"/>
    </xf>
    <xf numFmtId="0" fontId="0" fillId="0" borderId="1" xfId="0" applyBorder="1" applyAlignment="1"/>
    <xf numFmtId="0" fontId="3" fillId="0" borderId="1" xfId="0" applyFont="1" applyBorder="1" applyAlignment="1"/>
    <xf numFmtId="44" fontId="3" fillId="0" borderId="1" xfId="1" applyFont="1" applyBorder="1" applyAlignment="1"/>
    <xf numFmtId="0" fontId="0" fillId="0" borderId="8" xfId="0" applyBorder="1" applyAlignment="1"/>
    <xf numFmtId="44" fontId="0" fillId="0" borderId="8" xfId="1" applyFont="1" applyBorder="1" applyAlignment="1"/>
    <xf numFmtId="0" fontId="0" fillId="0" borderId="0" xfId="0" applyBorder="1" applyAlignment="1"/>
    <xf numFmtId="6" fontId="0" fillId="0" borderId="6" xfId="1" applyNumberFormat="1" applyFont="1" applyBorder="1" applyAlignment="1">
      <alignment wrapText="1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wrapText="1"/>
    </xf>
    <xf numFmtId="0" fontId="0" fillId="2" borderId="5" xfId="0" applyFill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44" fontId="0" fillId="0" borderId="1" xfId="1" applyFont="1" applyBorder="1" applyAlignment="1"/>
    <xf numFmtId="0" fontId="0" fillId="0" borderId="1" xfId="0" applyBorder="1" applyAlignment="1">
      <alignment vertical="center"/>
    </xf>
    <xf numFmtId="44" fontId="0" fillId="0" borderId="1" xfId="0" applyNumberFormat="1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1" xfId="0" applyFill="1" applyBorder="1" applyAlignment="1"/>
    <xf numFmtId="44" fontId="3" fillId="0" borderId="1" xfId="1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topLeftCell="A10" workbookViewId="0">
      <selection activeCell="F7" sqref="F7"/>
    </sheetView>
  </sheetViews>
  <sheetFormatPr baseColWidth="10" defaultRowHeight="15" x14ac:dyDescent="0.25"/>
  <cols>
    <col min="1" max="1" width="30" style="1" customWidth="1"/>
    <col min="2" max="2" width="11.42578125" style="2"/>
    <col min="3" max="3" width="27.140625" style="2" customWidth="1"/>
    <col min="4" max="4" width="34.5703125" style="1" customWidth="1"/>
    <col min="5" max="5" width="14.140625" style="2" bestFit="1" customWidth="1"/>
    <col min="6" max="7" width="11.42578125" style="2"/>
  </cols>
  <sheetData>
    <row r="1" spans="1:7" ht="15.75" thickBot="1" x14ac:dyDescent="0.3"/>
    <row r="2" spans="1:7" x14ac:dyDescent="0.25">
      <c r="A2" s="28" t="s">
        <v>0</v>
      </c>
      <c r="B2" s="29"/>
      <c r="C2" s="29"/>
      <c r="D2" s="30"/>
    </row>
    <row r="3" spans="1:7" x14ac:dyDescent="0.25">
      <c r="A3" s="22" t="s">
        <v>15</v>
      </c>
      <c r="B3" s="23"/>
      <c r="C3" s="24">
        <v>14143862.17</v>
      </c>
      <c r="D3" s="3"/>
      <c r="E3" s="10"/>
      <c r="F3" s="10"/>
      <c r="G3" s="10"/>
    </row>
    <row r="4" spans="1:7" ht="122.25" customHeight="1" x14ac:dyDescent="0.25">
      <c r="A4" s="14" t="s">
        <v>10</v>
      </c>
      <c r="B4" s="25"/>
      <c r="C4" s="26">
        <v>721612.52</v>
      </c>
      <c r="D4" s="19" t="s">
        <v>7</v>
      </c>
      <c r="E4" s="12"/>
      <c r="F4" s="12"/>
      <c r="G4" s="12"/>
    </row>
    <row r="5" spans="1:7" x14ac:dyDescent="0.25">
      <c r="A5" s="14" t="s">
        <v>11</v>
      </c>
      <c r="B5" s="27"/>
      <c r="C5" s="24">
        <v>4385102.33</v>
      </c>
      <c r="D5" s="3"/>
    </row>
    <row r="6" spans="1:7" ht="30" x14ac:dyDescent="0.25">
      <c r="A6" s="14" t="s">
        <v>12</v>
      </c>
      <c r="B6" s="27"/>
      <c r="C6" s="24">
        <v>317265.94</v>
      </c>
      <c r="D6" s="3"/>
    </row>
    <row r="7" spans="1:7" ht="120" x14ac:dyDescent="0.25">
      <c r="A7" s="22" t="s">
        <v>13</v>
      </c>
      <c r="B7" s="23"/>
      <c r="C7" s="24">
        <v>4393149.4400000004</v>
      </c>
      <c r="D7" s="11" t="s">
        <v>9</v>
      </c>
    </row>
    <row r="8" spans="1:7" ht="135" x14ac:dyDescent="0.25">
      <c r="A8" s="22" t="s">
        <v>14</v>
      </c>
      <c r="B8" s="23"/>
      <c r="C8" s="24">
        <v>3239586.49</v>
      </c>
      <c r="D8" s="11" t="s">
        <v>8</v>
      </c>
    </row>
    <row r="9" spans="1:7" x14ac:dyDescent="0.25">
      <c r="A9" s="15" t="s">
        <v>1</v>
      </c>
      <c r="B9" s="6"/>
      <c r="C9" s="7">
        <f>C3+C4+C5+C6+C7+C8</f>
        <v>27200578.890000001</v>
      </c>
      <c r="D9" s="3" t="s">
        <v>2</v>
      </c>
    </row>
    <row r="10" spans="1:7" ht="30" x14ac:dyDescent="0.25">
      <c r="A10" s="13" t="s">
        <v>3</v>
      </c>
      <c r="B10" s="5"/>
      <c r="C10" s="16">
        <f>3584081.7</f>
        <v>3584081.7</v>
      </c>
      <c r="D10" s="3" t="s">
        <v>4</v>
      </c>
    </row>
    <row r="11" spans="1:7" ht="46.5" customHeight="1" x14ac:dyDescent="0.25">
      <c r="A11" s="20" t="s">
        <v>5</v>
      </c>
      <c r="B11" s="17"/>
      <c r="C11" s="18">
        <f>C9+C10</f>
        <v>30784660.59</v>
      </c>
      <c r="D11" s="19"/>
    </row>
    <row r="12" spans="1:7" ht="45.75" thickBot="1" x14ac:dyDescent="0.3">
      <c r="A12" s="21" t="s">
        <v>6</v>
      </c>
      <c r="B12" s="8"/>
      <c r="C12" s="9">
        <f>C11-623525.03</f>
        <v>30161135.559999999</v>
      </c>
      <c r="D12" s="4"/>
    </row>
  </sheetData>
  <mergeCells count="1">
    <mergeCell ref="A2:D2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INGRESOS_VANESSA</dc:creator>
  <cp:lastModifiedBy>INGRESOS_VANESSA</cp:lastModifiedBy>
  <cp:lastPrinted>2025-04-08T20:38:00Z</cp:lastPrinted>
  <dcterms:created xsi:type="dcterms:W3CDTF">2025-04-04T17:30:01Z</dcterms:created>
  <dcterms:modified xsi:type="dcterms:W3CDTF">2025-04-09T15:44:02Z</dcterms:modified>
</cp:coreProperties>
</file>