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NILLA04\Desktop\DERECHOS DE SUMINISTRO DE AGUA\"/>
    </mc:Choice>
  </mc:AlternateContent>
  <bookViews>
    <workbookView xWindow="0" yWindow="0" windowWidth="24000" windowHeight="7800"/>
  </bookViews>
  <sheets>
    <sheet name="balanzaComprobacion" sheetId="1" r:id="rId1"/>
  </sheets>
  <definedNames>
    <definedName name="_xlnm.Print_Titles" localSheetId="0">balanzaComprobacion!$1:$7</definedName>
  </definedNames>
  <calcPr calcId="162913"/>
</workbook>
</file>

<file path=xl/calcChain.xml><?xml version="1.0" encoding="utf-8"?>
<calcChain xmlns="http://schemas.openxmlformats.org/spreadsheetml/2006/main">
  <c r="X190" i="1" l="1"/>
  <c r="W190" i="1"/>
  <c r="V190" i="1"/>
</calcChain>
</file>

<file path=xl/comments1.xml><?xml version="1.0" encoding="utf-8"?>
<comments xmlns="http://schemas.openxmlformats.org/spreadsheetml/2006/main">
  <authors>
    <author>VENTANILLA04</author>
  </authors>
  <commentList>
    <comment ref="O175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13. ADICIONAL</t>
        </r>
      </text>
    </comment>
    <comment ref="O179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4. CONEXIONES Y RECONEXIONES, ESTE MONTO ES SOLO DE LAS CONEXIONES </t>
        </r>
      </text>
    </comment>
    <comment ref="O181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17.  PARTE DEL CONCEPTO CONEXIONES Y RECONEXIONES. ESTE MONTO ES SOLO RECONEXIONES</t>
        </r>
      </text>
    </comment>
    <comment ref="O183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</t>
        </r>
      </text>
    </comment>
    <comment ref="O184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</t>
        </r>
      </text>
    </comment>
    <comment ref="O185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22 HAY UNA DIFERENCIA DE 24.10 CORRSPONDIENTE A CARGOS REALIZADOS EN OTROS AÑOS.</t>
        </r>
      </text>
    </comment>
    <comment ref="O186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</t>
        </r>
      </text>
    </comment>
    <comment ref="O187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</t>
        </r>
      </text>
    </comment>
    <comment ref="O188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</t>
        </r>
      </text>
    </comment>
    <comment ref="O190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</t>
        </r>
      </text>
    </comment>
    <comment ref="O191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</t>
        </r>
      </text>
    </comment>
    <comment ref="O192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 OTROS </t>
        </r>
      </text>
    </comment>
    <comment ref="O194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3.- SERVICIO DE AGUA POTBLE ABARCA LOS PUNTOS 3 Y 16.  HAY UNA DIFERENCIA DE $29,580.65 POR PAGOS RECONOCIDOS ATRASADOS.</t>
        </r>
      </text>
    </comment>
    <comment ref="O199" authorId="0" shapeId="0">
      <text>
        <r>
          <rPr>
            <b/>
            <sz val="9"/>
            <color indexed="81"/>
            <rFont val="Tahoma"/>
            <family val="2"/>
          </rPr>
          <t xml:space="preserve">VENTANILLA04:
</t>
        </r>
        <r>
          <rPr>
            <sz val="9"/>
            <color indexed="81"/>
            <rFont val="Tahoma"/>
            <family val="2"/>
          </rPr>
          <t>SERVICIO DE ALCANTARILLADO ABARCA LOS PUNTOS 6 Y 19 HAY UNA DIFERENCIA DE $ 11,613.22 POR DEPOSITOS RECONCIDOS DE AÑOS ANTERIORES.</t>
        </r>
      </text>
    </comment>
    <comment ref="O204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20 RECARGOS HAY UNA DIFERENCIA DE $ 3,102.70 MISMOS QUE CORRESPONDE A INGRESOS DE OTROS AÑOS.</t>
        </r>
      </text>
    </comment>
    <comment ref="O205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12 Y 25 SANEAMIENTO Y SANEAMIENTO REZAGO HAY UNA DIFERENCIA DE $ 4,033.75 REVISANDO CON EL AREA CONTABLE ES POR CARGOS DE PAGOS DE OTROS AÑOS.</t>
        </r>
      </text>
    </comment>
    <comment ref="O212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21 MULTAS , HAY UNA DIRENCIA DE $4,811.55.
</t>
        </r>
      </text>
    </comment>
    <comment ref="O215" authorId="0" shapeId="0">
      <text>
        <r>
          <rPr>
            <b/>
            <sz val="9"/>
            <color indexed="81"/>
            <rFont val="Tahoma"/>
            <family val="2"/>
          </rPr>
          <t>VENTANILLA04:</t>
        </r>
        <r>
          <rPr>
            <sz val="9"/>
            <color indexed="81"/>
            <rFont val="Tahoma"/>
            <family val="2"/>
          </rPr>
          <t xml:space="preserve">
PUNTO 14 OTROS DIFERECIA DE $ 1,595,557
.93 YA QUE INCLUYE ISR PARTICIPABLE Y OTROS DEPOSITOS NO RECONOCIDOS EL PAGO DE ISR PARTICIPABLE EN EL AÑO FUE DE $ 1,493171.00.
</t>
        </r>
      </text>
    </comment>
  </commentList>
</comments>
</file>

<file path=xl/sharedStrings.xml><?xml version="1.0" encoding="utf-8"?>
<sst xmlns="http://schemas.openxmlformats.org/spreadsheetml/2006/main" count="1946" uniqueCount="1883">
  <si>
    <t>OROAPA TIERRA BLANCA.</t>
  </si>
  <si>
    <t>Balanza de Comprobación</t>
  </si>
  <si>
    <t>Del mes de diciembre de 2024</t>
  </si>
  <si>
    <t/>
  </si>
  <si>
    <t>Movimientos</t>
  </si>
  <si>
    <t>Código</t>
  </si>
  <si>
    <t>Nombre cuenta</t>
  </si>
  <si>
    <t>Saldo Inicial</t>
  </si>
  <si>
    <t>Debe</t>
  </si>
  <si>
    <t>Haber</t>
  </si>
  <si>
    <t>Saldo Final</t>
  </si>
  <si>
    <t>1</t>
  </si>
  <si>
    <t>ACTIVO</t>
  </si>
  <si>
    <t>1.1</t>
  </si>
  <si>
    <t>ACTIVO CIRCULANTE</t>
  </si>
  <si>
    <t>1.1.1</t>
  </si>
  <si>
    <t>Efectivo y Equivalentes</t>
  </si>
  <si>
    <t>1.1.1.2</t>
  </si>
  <si>
    <t>Bancos/Tesorería</t>
  </si>
  <si>
    <t>1.1.1.2.02</t>
  </si>
  <si>
    <t>BBVA Bancomer</t>
  </si>
  <si>
    <t>1.1.1.2.02.01</t>
  </si>
  <si>
    <t>CTA. 0134728211</t>
  </si>
  <si>
    <t>1.1.1.2.03</t>
  </si>
  <si>
    <t>Banorte</t>
  </si>
  <si>
    <t>1.1.1.2.03.01</t>
  </si>
  <si>
    <t>CTA. 0862448710</t>
  </si>
  <si>
    <t>1.1.1.2.03.02</t>
  </si>
  <si>
    <t>CTA. 0862448680</t>
  </si>
  <si>
    <t>1.1.1.2.03.03</t>
  </si>
  <si>
    <t>CTA. 1004179781</t>
  </si>
  <si>
    <t>1.1.1.4</t>
  </si>
  <si>
    <t>Inversiones Temporales (Hasta 3 meses)</t>
  </si>
  <si>
    <t>1.1.1.4.03</t>
  </si>
  <si>
    <t>1.1.1.4.03.02</t>
  </si>
  <si>
    <t>INVERSION BANORTE 503114480</t>
  </si>
  <si>
    <t>1.1.1.6</t>
  </si>
  <si>
    <t>Depósitos de Fondos de Terceros en Garantía y/o Administración</t>
  </si>
  <si>
    <t>1.1.1.6.01</t>
  </si>
  <si>
    <t>1.1.1.6.01.02</t>
  </si>
  <si>
    <t>Depósitos Judiciales</t>
  </si>
  <si>
    <t>1.1.2</t>
  </si>
  <si>
    <t>Derechos a Recibir Efectivo o Equivalentes</t>
  </si>
  <si>
    <t>1.1.2.2</t>
  </si>
  <si>
    <t>Cuentas por Cobrar a Corto Plazo</t>
  </si>
  <si>
    <t>1.1.2.2.02</t>
  </si>
  <si>
    <t>Ingresos por Venta de Bienes, Prestación de Servicios y Otros Ingresos</t>
  </si>
  <si>
    <t>1.1.2.2.05</t>
  </si>
  <si>
    <t>Convenios por Cobrar a Corto Plazo</t>
  </si>
  <si>
    <t>1.1.2.2.10</t>
  </si>
  <si>
    <t>Otras Cuentas por Cobrar a Corto Plazo</t>
  </si>
  <si>
    <t>1.1.2.2.11</t>
  </si>
  <si>
    <t>Impuestos Acreditables</t>
  </si>
  <si>
    <t>1.1.2.2.11.01</t>
  </si>
  <si>
    <t>IVA Acreditable</t>
  </si>
  <si>
    <t>1.1.2.2.12</t>
  </si>
  <si>
    <t>Impuestos por Acreditar</t>
  </si>
  <si>
    <t>1.1.2.2.12.01</t>
  </si>
  <si>
    <t xml:space="preserve">IVA por Acreditar </t>
  </si>
  <si>
    <t>1.1.2.2.13</t>
  </si>
  <si>
    <t>Impuestos a favor</t>
  </si>
  <si>
    <t>1.1.2.2.13.01</t>
  </si>
  <si>
    <t>IVA a Favor</t>
  </si>
  <si>
    <t>1.1.2.2.13.01.01</t>
  </si>
  <si>
    <t>IVA del ejercicio</t>
  </si>
  <si>
    <t>1.1.2.3</t>
  </si>
  <si>
    <t>Deudores Diversos por Cobrar a Corto Plazo</t>
  </si>
  <si>
    <t>1.1.2.3.02</t>
  </si>
  <si>
    <t>Gastos a Comprobar</t>
  </si>
  <si>
    <t>1.1.2.3.04</t>
  </si>
  <si>
    <t>Anticipos a Cuenta de Sueldos</t>
  </si>
  <si>
    <t>1.1.2.4</t>
  </si>
  <si>
    <t>Ingresos por Recuperar a Corto Plazo</t>
  </si>
  <si>
    <t>1.1.2.4.01</t>
  </si>
  <si>
    <t>Impuestos</t>
  </si>
  <si>
    <t>1.1.2.4.04</t>
  </si>
  <si>
    <t>Derechos</t>
  </si>
  <si>
    <t>1.1.2.4.05</t>
  </si>
  <si>
    <t>Productos</t>
  </si>
  <si>
    <t>1.1.2.5</t>
  </si>
  <si>
    <t>Deudores por Anticipos de la Tesorería a Corto Plazo</t>
  </si>
  <si>
    <t>1.1.2.5.01</t>
  </si>
  <si>
    <t>Fondo Revolvente</t>
  </si>
  <si>
    <t>1.1.2.9</t>
  </si>
  <si>
    <t>Otros Derechos a Recibir Efectivo o Equivalentes a Corto Plazo</t>
  </si>
  <si>
    <t>1.1.2.9.01</t>
  </si>
  <si>
    <t>Subsidio al Empleo</t>
  </si>
  <si>
    <t>1.1.5</t>
  </si>
  <si>
    <t>Almacenes</t>
  </si>
  <si>
    <t>1.1.5.1</t>
  </si>
  <si>
    <t>Almacén de Materiales y Suministros de Consumo</t>
  </si>
  <si>
    <t>1.1.5.1.03</t>
  </si>
  <si>
    <t>Materiales y Artículos de Construcción y de Reparación</t>
  </si>
  <si>
    <t>1.1.5.1.04</t>
  </si>
  <si>
    <t>Productos Químicos, Farmacéuticos y de Laboratorio</t>
  </si>
  <si>
    <t>1.2</t>
  </si>
  <si>
    <t>ACTIVO NO CIRCULANTE</t>
  </si>
  <si>
    <t>1.2.3</t>
  </si>
  <si>
    <t>Bienes Inmuebles, Infraestructura y Construcciones en Proceso</t>
  </si>
  <si>
    <t>1.2.3.1</t>
  </si>
  <si>
    <t>Terrenos</t>
  </si>
  <si>
    <t>1.2.3.1.01</t>
  </si>
  <si>
    <t>Terrenos Urbanos</t>
  </si>
  <si>
    <t>1.2.3.3</t>
  </si>
  <si>
    <t>Edificios no Habitacionales</t>
  </si>
  <si>
    <t>1.2.3.3.01</t>
  </si>
  <si>
    <t>Edificación de Naves y Plantas Industriales, excepto su Administración y Supervisión</t>
  </si>
  <si>
    <t>1.2.3.4</t>
  </si>
  <si>
    <t>Infraestructura</t>
  </si>
  <si>
    <t>1.2.3.4.06</t>
  </si>
  <si>
    <t>Infraestructura de Agua Potable, Saneamiento, Hidroagrícola y Control de Inundaciones</t>
  </si>
  <si>
    <t>1.2.3.4.06.01</t>
  </si>
  <si>
    <t>Infraestructura de Agua Potable</t>
  </si>
  <si>
    <t>1.2.3.4.07</t>
  </si>
  <si>
    <t>Infraestructura Eléctrica</t>
  </si>
  <si>
    <t>1.2.4</t>
  </si>
  <si>
    <t>Bienes Muebles</t>
  </si>
  <si>
    <t>1.2.4.1</t>
  </si>
  <si>
    <t>Mobiliario y Equipo de Administración</t>
  </si>
  <si>
    <t>1.2.4.1.01</t>
  </si>
  <si>
    <t>Muebles de Oficina y Estantería</t>
  </si>
  <si>
    <t>1.2.4.1.01.01</t>
  </si>
  <si>
    <t>1.2.4.1.03</t>
  </si>
  <si>
    <t>Equipo de Cómputo y de Tecnologías de la Información</t>
  </si>
  <si>
    <t>1.2.4.1.03.01</t>
  </si>
  <si>
    <t>Bienes Informáticos</t>
  </si>
  <si>
    <t>1.2.4.1.09</t>
  </si>
  <si>
    <t xml:space="preserve">Otros Mobiliarios y Equipos de Administración </t>
  </si>
  <si>
    <t>1.2.4.1.09.01</t>
  </si>
  <si>
    <t>1.2.4.2</t>
  </si>
  <si>
    <t>Mobiliario y Equipo Educacional y Recreativo</t>
  </si>
  <si>
    <t>1.2.4.2.01</t>
  </si>
  <si>
    <t xml:space="preserve">Equipos y Aparatos Audiovisuales </t>
  </si>
  <si>
    <t>1.2.4.2.01.01</t>
  </si>
  <si>
    <t>1.2.4.4</t>
  </si>
  <si>
    <t>Vehículos y Equipo de Transporte</t>
  </si>
  <si>
    <t>1.2.4.4.01</t>
  </si>
  <si>
    <t>Vehículos y Equipo Terrestre</t>
  </si>
  <si>
    <t>1.2.4.4.01.02</t>
  </si>
  <si>
    <t>Vehículos y Equipo Terrestre, destinados a Servicios Públicos y la Operación de Programas Públicos</t>
  </si>
  <si>
    <t>1.2.4.4.02</t>
  </si>
  <si>
    <t>Carrocerías y Remolques</t>
  </si>
  <si>
    <t>1.2.4.4.02.02</t>
  </si>
  <si>
    <t>Carrocerías y remolques para programas, servicios y operación de programas públicos</t>
  </si>
  <si>
    <t>1.2.4.4.09</t>
  </si>
  <si>
    <t>Otros Equipos de Transporte</t>
  </si>
  <si>
    <t>1.2.4.4.09.01</t>
  </si>
  <si>
    <t>1.2.4.6</t>
  </si>
  <si>
    <t>Maquinaria, Otros Equipos y Herramientas</t>
  </si>
  <si>
    <t>1.2.4.6.02</t>
  </si>
  <si>
    <t xml:space="preserve">Maquinaria y Equipo Industrial </t>
  </si>
  <si>
    <t>1.2.4.6.02.02</t>
  </si>
  <si>
    <t>Maquinaria y equipo para suministro de agua potable</t>
  </si>
  <si>
    <t>1.2.4.6.05</t>
  </si>
  <si>
    <t>Equipo de Comunicación y Telecomunicación</t>
  </si>
  <si>
    <t>1.2.4.6.05.01</t>
  </si>
  <si>
    <t>1.2.4.6.06</t>
  </si>
  <si>
    <t>Equipos de Generación Eléctrica, Aparatos y Accesorios Eléctricos</t>
  </si>
  <si>
    <t>1.2.4.6.06.01</t>
  </si>
  <si>
    <t>1.2.4.6.07</t>
  </si>
  <si>
    <t xml:space="preserve">Herramientas y Máquinas-Herramienta </t>
  </si>
  <si>
    <t>1.2.4.6.07.02</t>
  </si>
  <si>
    <t>Herramientas y máquinas-herramienta</t>
  </si>
  <si>
    <t>1.2.4.6.07.03</t>
  </si>
  <si>
    <t>Refacciones mayores</t>
  </si>
  <si>
    <t>1.2.4.6.09</t>
  </si>
  <si>
    <t xml:space="preserve">Otros Equipos </t>
  </si>
  <si>
    <t>1.2.4.6.09.01</t>
  </si>
  <si>
    <t>Equipos de medición</t>
  </si>
  <si>
    <t>1.2.4.6.09.02</t>
  </si>
  <si>
    <t>Equipo de señalamiento</t>
  </si>
  <si>
    <t>1.2.5</t>
  </si>
  <si>
    <t>Activos Intangibles</t>
  </si>
  <si>
    <t>1.2.5.4</t>
  </si>
  <si>
    <t>Licencias</t>
  </si>
  <si>
    <t>1.2.5.4.01</t>
  </si>
  <si>
    <t>Licencias Informáticas e Intelectuales</t>
  </si>
  <si>
    <t>1.2.5.4.01.01</t>
  </si>
  <si>
    <t>1.2.6</t>
  </si>
  <si>
    <t>Depreciación, Deterioro y Amortización Acumulada de Bienes</t>
  </si>
  <si>
    <t>1.2.6.1</t>
  </si>
  <si>
    <t>Depreciación Acumulada de Bienes Inmuebles</t>
  </si>
  <si>
    <t>1.2.6.1.02</t>
  </si>
  <si>
    <t>Depreciación Acumulada de Edificios no Habitacionales</t>
  </si>
  <si>
    <t>1.2.6.1.02.02</t>
  </si>
  <si>
    <t>Edificación de Inmuebles Comerciales, Institucionales y de Servicios, excepto su Administración y Supervisión</t>
  </si>
  <si>
    <t>1.2.6.1.02.03</t>
  </si>
  <si>
    <t>Otros no habitacionales</t>
  </si>
  <si>
    <t>1.2.6.2</t>
  </si>
  <si>
    <t>Depreciación Acumulada de Infraestructura</t>
  </si>
  <si>
    <t>1.2.6.2.01</t>
  </si>
  <si>
    <t>1.2.6.2.01.06</t>
  </si>
  <si>
    <t>Depreciación Acumulada de Infraestructura de Agua Potable, Saneamiento, Hidroagrícola y Control de Inundaciones</t>
  </si>
  <si>
    <t>1.2.6.3</t>
  </si>
  <si>
    <t>Depreciación Acumulada de Bienes Muebles</t>
  </si>
  <si>
    <t>1.2.6.3.01</t>
  </si>
  <si>
    <t>Depreciación Acumulada de Mobiliario y Equipo de Administración</t>
  </si>
  <si>
    <t>1.2.6.3.02</t>
  </si>
  <si>
    <t>Depreciación Acumulada de Mobiliario y Equipo Educacional y Recreativo</t>
  </si>
  <si>
    <t>1.2.6.3.04</t>
  </si>
  <si>
    <t>Depreciación acumulada de Vehículos y Equipo de Transporte</t>
  </si>
  <si>
    <t>1.2.6.3.06</t>
  </si>
  <si>
    <t>Depreciación Acumulada de Maquinaria, Otros Equipos y Herramientas</t>
  </si>
  <si>
    <t>1.2.6.5</t>
  </si>
  <si>
    <t>Amortización Acumulada de Activos Intangibles</t>
  </si>
  <si>
    <t>1.2.6.5.04</t>
  </si>
  <si>
    <t>Amortización Acumulada de Licencias</t>
  </si>
  <si>
    <t>2</t>
  </si>
  <si>
    <t>PASIVO</t>
  </si>
  <si>
    <t>2.1</t>
  </si>
  <si>
    <t>PASIVO CIRCULANTE</t>
  </si>
  <si>
    <t>2.1.1</t>
  </si>
  <si>
    <t>Cuentas por Pagar a Corto Plazo</t>
  </si>
  <si>
    <t>2.1.1.1</t>
  </si>
  <si>
    <t>Servicios Personales por Pagar a Corto Plazo</t>
  </si>
  <si>
    <t>2.1.1.1.01</t>
  </si>
  <si>
    <t>Remuneraciones al Personal de Carácter Permanente por Pagar a Corto Plazo</t>
  </si>
  <si>
    <t>2.1.1.1.02</t>
  </si>
  <si>
    <t>Remuneraciones al Personal de Carácter Transitorio por Pagar a Corto Plazo</t>
  </si>
  <si>
    <t>2.1.1.1.03</t>
  </si>
  <si>
    <t>Remuneraciones Adicionales y Especiales por Pagar a Corto Plazo</t>
  </si>
  <si>
    <t>2.1.1.1.04</t>
  </si>
  <si>
    <t>Seguridad Social por Pagar a Corto Plazo</t>
  </si>
  <si>
    <t>2.1.1.1.05</t>
  </si>
  <si>
    <t xml:space="preserve">Previsiones </t>
  </si>
  <si>
    <t>2.1.1.1.06</t>
  </si>
  <si>
    <t>Pago de Estímulos a Servidores Públicos por Pagar a Corto Plazo</t>
  </si>
  <si>
    <t>2.1.1.1.09</t>
  </si>
  <si>
    <t>Otras Prestaciones Sociales y Económicas por Pagar a Corto Plazo</t>
  </si>
  <si>
    <t>2.1.1.2</t>
  </si>
  <si>
    <t>Proveedores por Pagar a Corto Plazo</t>
  </si>
  <si>
    <t>2.1.1.2.01</t>
  </si>
  <si>
    <t>Materiales y Suministros por Pagar a Corto Plazo</t>
  </si>
  <si>
    <t>2.1.1.2.02</t>
  </si>
  <si>
    <t>Servicios Generales por Pagar a Corto Plazo</t>
  </si>
  <si>
    <t>2.1.1.7</t>
  </si>
  <si>
    <t>Retenciones y Contribuciones por Pagar a Corto Plazo</t>
  </si>
  <si>
    <t>2.1.1.7.01</t>
  </si>
  <si>
    <t>Retenciones y Contribuciones Federales por Pagar a Corto Plazo</t>
  </si>
  <si>
    <t>2.1.1.7.01.01</t>
  </si>
  <si>
    <t>ISR Retención Sueldos y Salarios</t>
  </si>
  <si>
    <t>2.1.1.7.01.02</t>
  </si>
  <si>
    <t>ISR Asimilados a Salarios</t>
  </si>
  <si>
    <t>2.1.1.7.01.03</t>
  </si>
  <si>
    <t>ISR 10% sobre Honorarios</t>
  </si>
  <si>
    <t>2.1.1.7.01.05</t>
  </si>
  <si>
    <t>IVA 10% Honorarios</t>
  </si>
  <si>
    <t>2.1.1.7.01.06</t>
  </si>
  <si>
    <t>ISSSTE</t>
  </si>
  <si>
    <t>2.1.1.7.01.06.01</t>
  </si>
  <si>
    <t>2.1.1.7.01.06.02</t>
  </si>
  <si>
    <t>Préstamo ISSSTE</t>
  </si>
  <si>
    <t>2.1.1.7.01.07</t>
  </si>
  <si>
    <t>FOVISSSTE</t>
  </si>
  <si>
    <t>2.1.1.7.01.07.02</t>
  </si>
  <si>
    <t>Créditos Hipotecarios FOVISSSTE</t>
  </si>
  <si>
    <t>2.1.1.7.01.08</t>
  </si>
  <si>
    <t>IMSS</t>
  </si>
  <si>
    <t>2.1.1.7.01.08.01</t>
  </si>
  <si>
    <t>2.1.1.7.01.08.02</t>
  </si>
  <si>
    <t>IMSS Retiro, Cesantía y Vejez</t>
  </si>
  <si>
    <t>2.1.1.7.01.09</t>
  </si>
  <si>
    <t>INFONAVIT</t>
  </si>
  <si>
    <t>2.1.1.7.01.11</t>
  </si>
  <si>
    <t>Otras Retenciones y Contribuciones Federales por Pagar</t>
  </si>
  <si>
    <t>2.1.1.7.01.15</t>
  </si>
  <si>
    <t>ISR Régimen Simplificado de Confianza (RESICO)</t>
  </si>
  <si>
    <t>2.1.1.7.01.18</t>
  </si>
  <si>
    <t>IVA por fletes</t>
  </si>
  <si>
    <t>2.1.1.7.02</t>
  </si>
  <si>
    <t>Retenciones y Contribuciones Estatales por Pagar a Corto Plazo</t>
  </si>
  <si>
    <t>2.1.1.7.02.02</t>
  </si>
  <si>
    <t>3% ISERTP</t>
  </si>
  <si>
    <t>2.1.1.7.03</t>
  </si>
  <si>
    <t xml:space="preserve">Otras Retenciones y Contribuciones por Pagar a Corto Plazo                               </t>
  </si>
  <si>
    <t>2.1.1.7.03.01</t>
  </si>
  <si>
    <t>Pensión Alimenticia</t>
  </si>
  <si>
    <t>2.1.1.7.03.02</t>
  </si>
  <si>
    <t>Cuotas Sindicales</t>
  </si>
  <si>
    <t>2.1.1.7.03.02.01</t>
  </si>
  <si>
    <t>2.1.1.7.03.07</t>
  </si>
  <si>
    <t>Préstamos de Financieras a Trabajadores</t>
  </si>
  <si>
    <t>2.1.1.7.03.07.04</t>
  </si>
  <si>
    <t>Préstamos de Otras Instituciones Financieras</t>
  </si>
  <si>
    <t>2.1.1.7.03.09</t>
  </si>
  <si>
    <t>2.1.1.7.03.09.01</t>
  </si>
  <si>
    <t>Faltas, Sanciones y Retardos</t>
  </si>
  <si>
    <t>2.1.1.7.04</t>
  </si>
  <si>
    <t>Impuestos Trasladados</t>
  </si>
  <si>
    <t>2.1.1.7.04.01</t>
  </si>
  <si>
    <t>IVA Trasladado</t>
  </si>
  <si>
    <t>2.1.1.7.05</t>
  </si>
  <si>
    <t>Impuestos por Trasladar</t>
  </si>
  <si>
    <t>2.1.1.7.05.01</t>
  </si>
  <si>
    <t>IVA por Trasladar</t>
  </si>
  <si>
    <t>2.1.1.9</t>
  </si>
  <si>
    <t>Otras Cuentas por Pagar a Corto Plazo</t>
  </si>
  <si>
    <t>2.1.1.9.01</t>
  </si>
  <si>
    <t>3</t>
  </si>
  <si>
    <t>HACIENDA PÚBLICA/ PATRIMONIO</t>
  </si>
  <si>
    <t>3.2</t>
  </si>
  <si>
    <t>HACIENDA PÚBLICA /PATRIMONIO GENERADO</t>
  </si>
  <si>
    <t>3.2.2</t>
  </si>
  <si>
    <t>Resultados de Ejercicios Anteriores</t>
  </si>
  <si>
    <t>3.2.2.1</t>
  </si>
  <si>
    <t>3.2.2.1.01</t>
  </si>
  <si>
    <t>3.2.5</t>
  </si>
  <si>
    <t>Rectificaciones de Resultados de Ejercicios Anteriores</t>
  </si>
  <si>
    <t>3.2.5.1</t>
  </si>
  <si>
    <t>Cambios en Políticas Contables</t>
  </si>
  <si>
    <t>3.2.5.1.01</t>
  </si>
  <si>
    <t>Bienes muebles e inmuebles</t>
  </si>
  <si>
    <t>4</t>
  </si>
  <si>
    <t>INGRESOS Y OTROS BENEFICIOS</t>
  </si>
  <si>
    <t>4.1</t>
  </si>
  <si>
    <t>INGRESOS DE GESTIÓN</t>
  </si>
  <si>
    <t>4.1.1</t>
  </si>
  <si>
    <t>4.1.1.9</t>
  </si>
  <si>
    <t>Otros Impuestos</t>
  </si>
  <si>
    <t>4.1.1.9.01</t>
  </si>
  <si>
    <t>Contribución Adicional Sobre Ingresos Municipales</t>
  </si>
  <si>
    <t>4.1.1.9.01.05</t>
  </si>
  <si>
    <t>Contribución Adicional Sobre Derechos</t>
  </si>
  <si>
    <t>4.1.4</t>
  </si>
  <si>
    <t>4.1.4.3</t>
  </si>
  <si>
    <t>Derechos por Prestación de Servicios</t>
  </si>
  <si>
    <t>4.1.4.3.03</t>
  </si>
  <si>
    <t>Derechos por los Servicios de Agua Potable y Drenaje</t>
  </si>
  <si>
    <t>4.1.4.3.03.01</t>
  </si>
  <si>
    <t>Cuota de contratación de servicios de agua urbana</t>
  </si>
  <si>
    <t>4.1.4.3.03.01.01</t>
  </si>
  <si>
    <t>Cuota de contratación de servicios de agua urbana Corriente 16%</t>
  </si>
  <si>
    <t>4.1.4.3.03.04</t>
  </si>
  <si>
    <t>Reconexión de tomas de agua</t>
  </si>
  <si>
    <t>4.1.4.3.03.04.02</t>
  </si>
  <si>
    <t>Reconexión de tomas de agua tasa 0</t>
  </si>
  <si>
    <t>4.1.4.3.03.05</t>
  </si>
  <si>
    <t>Cambio de nombre</t>
  </si>
  <si>
    <t>4.1.4.3.03.06</t>
  </si>
  <si>
    <t>Constancia de no adeudo</t>
  </si>
  <si>
    <t>4.1.4.3.03.07</t>
  </si>
  <si>
    <t>Gastos de notificación</t>
  </si>
  <si>
    <t>4.1.4.3.03.10</t>
  </si>
  <si>
    <t>Mano de obra</t>
  </si>
  <si>
    <t>4.1.4.3.03.11</t>
  </si>
  <si>
    <t>Materiales para la instalación de la toma de agua</t>
  </si>
  <si>
    <t>4.1.4.3.03.12</t>
  </si>
  <si>
    <t>Medidor de 1/2 pulgada</t>
  </si>
  <si>
    <t>4.1.4.3.03.12.01</t>
  </si>
  <si>
    <t>Medidor de 1/2 pulgada tasa 16%</t>
  </si>
  <si>
    <t>4.1.4.3.03.13</t>
  </si>
  <si>
    <t xml:space="preserve">Facturación de recibos </t>
  </si>
  <si>
    <t>4.1.4.3.03.16</t>
  </si>
  <si>
    <t>Servicios de vactor</t>
  </si>
  <si>
    <t>4.1.4.3.03.17</t>
  </si>
  <si>
    <t>Factibilidad de agua potable y saneamiento</t>
  </si>
  <si>
    <t>4.1.4.3.03.17.01</t>
  </si>
  <si>
    <t>Factibilidad de agua potable y saneamiento tasa 16%</t>
  </si>
  <si>
    <t>4.1.4.3.03.18</t>
  </si>
  <si>
    <t>Suministro de agua potable</t>
  </si>
  <si>
    <t>4.1.4.3.03.18.01</t>
  </si>
  <si>
    <t>Suministro de agua potable corriente tasa 16%</t>
  </si>
  <si>
    <t>4.1.4.3.03.18.02</t>
  </si>
  <si>
    <t>Suministro de agua potable corriente tasa 0</t>
  </si>
  <si>
    <t>4.1.4.3.03.18.03</t>
  </si>
  <si>
    <t>Suministro de agua potable rezago tasa 16%</t>
  </si>
  <si>
    <t>4.1.4.3.03.18.04</t>
  </si>
  <si>
    <t>Suministro de agua potable rezago tasa 0</t>
  </si>
  <si>
    <t>4.1.4.3.03.20</t>
  </si>
  <si>
    <t>Servicio de drenaje</t>
  </si>
  <si>
    <t>4.1.4.3.03.20.01</t>
  </si>
  <si>
    <t>Servicio de drenaje corriente tasa 16%</t>
  </si>
  <si>
    <t>4.1.4.3.03.20.03</t>
  </si>
  <si>
    <t>Servicio de drenaje rezago tasa 16%</t>
  </si>
  <si>
    <t>4.1.4.4</t>
  </si>
  <si>
    <t>Accesorios de Derechos</t>
  </si>
  <si>
    <t>4.1.4.4.01</t>
  </si>
  <si>
    <t>4.1.4.4.01.01</t>
  </si>
  <si>
    <t>Recargos de Derechos</t>
  </si>
  <si>
    <t>4.1.4.9</t>
  </si>
  <si>
    <t>Otros Derechos</t>
  </si>
  <si>
    <t>4.1.4.9.01</t>
  </si>
  <si>
    <t>4.1.5</t>
  </si>
  <si>
    <t>4.1.5.1</t>
  </si>
  <si>
    <t>4.1.5.1.09</t>
  </si>
  <si>
    <t>Otros Productos</t>
  </si>
  <si>
    <t>4.1.5.1.09.05</t>
  </si>
  <si>
    <t>Rendimientos Financieros ProveniMunicipios de Capitales o Valores a Favor</t>
  </si>
  <si>
    <t>4.1.6</t>
  </si>
  <si>
    <t>Aprovechamientos</t>
  </si>
  <si>
    <t>4.1.6.2</t>
  </si>
  <si>
    <t>Multas</t>
  </si>
  <si>
    <t>4.1.6.2.01</t>
  </si>
  <si>
    <t>Multas Administrativas</t>
  </si>
  <si>
    <t>4.1.6.2.01.12</t>
  </si>
  <si>
    <t xml:space="preserve">Otras Multas </t>
  </si>
  <si>
    <t>4.1.7</t>
  </si>
  <si>
    <t>Ingresos por Venta de Bienes y Prestación de Servicios</t>
  </si>
  <si>
    <t>4.1.7.3</t>
  </si>
  <si>
    <t>Ingresos por Venta de Bienes y Prestación de Servicios de Entidades Paraestatales y Fideicomisos No Empresariales y No Financieros</t>
  </si>
  <si>
    <t>4.1.7.3.09</t>
  </si>
  <si>
    <t xml:space="preserve">Otros ingresos </t>
  </si>
  <si>
    <t>4.1.7.3.09.01</t>
  </si>
  <si>
    <t>Otros ingresos</t>
  </si>
  <si>
    <t>4.2</t>
  </si>
  <si>
    <t>PARTICIPACIONES, APORTACIONES, CONVENIOS, INCENTIVOS DERIVADOS DE LA COLABORACIÓN FISCAL,FONDOS DISTINTOS DE APORTACIONES,TRANSFERENCIAS,ASIGNACIONES,SUBSIDIOS Y SUBVENCIONES,PENSIONES Y JUBILACIONES</t>
  </si>
  <si>
    <t>4.2.1</t>
  </si>
  <si>
    <t>Participaciones, Aportaciones, Convenios, Incentivos Derivados de la Colaboración Fiscal y Fondos Distintos de Aportaciones</t>
  </si>
  <si>
    <t>4.2.1.3</t>
  </si>
  <si>
    <t>Convenios</t>
  </si>
  <si>
    <t>4.2.1.3.01</t>
  </si>
  <si>
    <t>Ingresos Extraordinarios</t>
  </si>
  <si>
    <t>4.2.1.3.01.09</t>
  </si>
  <si>
    <t>Secretaría del Medio Ambiente y Recursos Naturales (SEMARNAT)</t>
  </si>
  <si>
    <t>4.2.1.3.01.09.01</t>
  </si>
  <si>
    <t>Comisión Nacional del Agua (CONAGUA)</t>
  </si>
  <si>
    <t>4.2.1.3.01.09.01.02</t>
  </si>
  <si>
    <t>Programa de Devolución de Derechos (PRODDER)</t>
  </si>
  <si>
    <t>4.2.1.3.01.09.01.02.01</t>
  </si>
  <si>
    <t>PRODDER</t>
  </si>
  <si>
    <t>5</t>
  </si>
  <si>
    <t>GASTOS Y OTRAS PÉRDIDAS</t>
  </si>
  <si>
    <t>5.1</t>
  </si>
  <si>
    <t>GASTOS DE FUNCIONAMIENTO</t>
  </si>
  <si>
    <t>5.1.1</t>
  </si>
  <si>
    <t>Servicios Personales</t>
  </si>
  <si>
    <t>5.1.1.1</t>
  </si>
  <si>
    <t>Remuneraciones al Personal de Carácter Permanente</t>
  </si>
  <si>
    <t>5.1.1.1.03</t>
  </si>
  <si>
    <t>Sueldo base al personal permanente</t>
  </si>
  <si>
    <t>5.1.1.1.03.01</t>
  </si>
  <si>
    <t>Sueldos y salarios</t>
  </si>
  <si>
    <t>5.1.1.2</t>
  </si>
  <si>
    <t>Remuneraciones al Personal de Carácter Transitorio</t>
  </si>
  <si>
    <t>5.1.1.2.01</t>
  </si>
  <si>
    <t>Honorarios Asimilables a Salarios</t>
  </si>
  <si>
    <t>5.1.1.2.01.01</t>
  </si>
  <si>
    <t>5.1.1.2.02</t>
  </si>
  <si>
    <t>Sueldos Base al Personal Eventual</t>
  </si>
  <si>
    <t>5.1.1.2.02.02</t>
  </si>
  <si>
    <t>Suplencias</t>
  </si>
  <si>
    <t>5.1.1.3</t>
  </si>
  <si>
    <t>Remuneraciones Adicionales y Especiales</t>
  </si>
  <si>
    <t>5.1.1.3.01</t>
  </si>
  <si>
    <t>Primas por Años de Servicios Efectivos Prestados</t>
  </si>
  <si>
    <t>5.1.1.3.01.01</t>
  </si>
  <si>
    <t>Quinquenios</t>
  </si>
  <si>
    <t>5.1.1.3.02</t>
  </si>
  <si>
    <t>Primas de Vacaciones, Dominical y Gratificaciones de Fin de Año</t>
  </si>
  <si>
    <t>5.1.1.3.02.02</t>
  </si>
  <si>
    <t>Gratificación Anual</t>
  </si>
  <si>
    <t>5.1.1.3.02.03</t>
  </si>
  <si>
    <t>Prima Vacacional</t>
  </si>
  <si>
    <t>5.1.1.3.02.04</t>
  </si>
  <si>
    <t>Bono Anual de Despensa</t>
  </si>
  <si>
    <t>5.1.1.3.03</t>
  </si>
  <si>
    <t>Horas Extraordinarias</t>
  </si>
  <si>
    <t>5.1.1.3.03.01</t>
  </si>
  <si>
    <t>Compensación por Servicios de Turno Vespertino</t>
  </si>
  <si>
    <t>5.1.1.3.03.02</t>
  </si>
  <si>
    <t>Tiempo Extra</t>
  </si>
  <si>
    <t>5.1.1.3.04</t>
  </si>
  <si>
    <t>Compensaciones</t>
  </si>
  <si>
    <t>5.1.1.3.04.01</t>
  </si>
  <si>
    <t>Compensación Fija</t>
  </si>
  <si>
    <t>5.1.1.3.04.02</t>
  </si>
  <si>
    <t>Compensación Administrativa</t>
  </si>
  <si>
    <t>5.1.1.4</t>
  </si>
  <si>
    <t>Seguridad Social</t>
  </si>
  <si>
    <t>5.1.1.4.01</t>
  </si>
  <si>
    <t>Aportaciones de Seguridad Social</t>
  </si>
  <si>
    <t>5.1.1.4.01.01</t>
  </si>
  <si>
    <t>Instituto Mexicano del Seguro Social (IMSS)</t>
  </si>
  <si>
    <t>5.1.1.4.01.03</t>
  </si>
  <si>
    <t>Instituto de Seguridad y Servicios Sociales de los Trabajadores del Estado (ISSSTE)</t>
  </si>
  <si>
    <t>5.1.1.4.02</t>
  </si>
  <si>
    <t>Aportaciones a Fondos de Vivienda</t>
  </si>
  <si>
    <t>5.1.1.4.02.01</t>
  </si>
  <si>
    <t>Fondo de Vivienda del ISSSTE (FOVISSSTE)</t>
  </si>
  <si>
    <t>5.1.1.4.02.02</t>
  </si>
  <si>
    <t>Instituto del Fondo Nacional de la Vivienda para los Trabajadores (INFONAVIT)</t>
  </si>
  <si>
    <t>5.1.1.4.03</t>
  </si>
  <si>
    <t>Aportaciones al Sistema para el Retiro</t>
  </si>
  <si>
    <t>5.1.1.4.03.01</t>
  </si>
  <si>
    <t>Sistema de Ahorro para el Retiro</t>
  </si>
  <si>
    <t>5.1.1.5</t>
  </si>
  <si>
    <t>Otras Prestaciones Sociales y Económicas</t>
  </si>
  <si>
    <t>5.1.1.5.02</t>
  </si>
  <si>
    <t>Indemnizaciones</t>
  </si>
  <si>
    <t>5.1.1.5.02.01</t>
  </si>
  <si>
    <t>5.1.1.5.03</t>
  </si>
  <si>
    <t>Prestaciones y Haberes de Retiro</t>
  </si>
  <si>
    <t>5.1.1.5.03.05</t>
  </si>
  <si>
    <t>Prima de Antigüedad</t>
  </si>
  <si>
    <t>5.1.1.5.04</t>
  </si>
  <si>
    <t>Prestaciones Contractuales</t>
  </si>
  <si>
    <t>5.1.1.5.04.02</t>
  </si>
  <si>
    <t>Ayuda para lentes y aparatos ortopédicos</t>
  </si>
  <si>
    <t>5.1.1.5.04.04</t>
  </si>
  <si>
    <t>Despensa</t>
  </si>
  <si>
    <t>5.1.1.5.04.05</t>
  </si>
  <si>
    <t>Previsión social múltiple</t>
  </si>
  <si>
    <t>5.1.1.5.04.07</t>
  </si>
  <si>
    <t>Pago de días económicos no disfrutados</t>
  </si>
  <si>
    <t>5.1.1.5.04.12</t>
  </si>
  <si>
    <t>Días de descanso obligatorio</t>
  </si>
  <si>
    <t>5.1.1.5.04.14</t>
  </si>
  <si>
    <t>Ayuda para la adquisición de útiles escolares</t>
  </si>
  <si>
    <t>5.1.1.5.04.17</t>
  </si>
  <si>
    <t>Pago del día de las madres</t>
  </si>
  <si>
    <t>5.1.1.5.04.25</t>
  </si>
  <si>
    <t>Asignación por actividades culturales</t>
  </si>
  <si>
    <t>5.1.1.5.04.31</t>
  </si>
  <si>
    <t>Gratificación</t>
  </si>
  <si>
    <t>5.1.1.5.04.33</t>
  </si>
  <si>
    <t>Estímulo Dia del Padre</t>
  </si>
  <si>
    <t>5.1.1.5.04.37</t>
  </si>
  <si>
    <t>Gastos por defunción</t>
  </si>
  <si>
    <t>5.1.1.5.05</t>
  </si>
  <si>
    <t>Apoyos a la Capacitación de los Servidores Públicos</t>
  </si>
  <si>
    <t>5.1.1.5.05.02</t>
  </si>
  <si>
    <t>Ayuda para capacitación y desarrollo</t>
  </si>
  <si>
    <t>5.1.1.5.09</t>
  </si>
  <si>
    <t>5.1.1.5.09.01</t>
  </si>
  <si>
    <t>5.1.1.6</t>
  </si>
  <si>
    <t>Pago de Estímulos a Servidores Públicos</t>
  </si>
  <si>
    <t>5.1.1.6.01</t>
  </si>
  <si>
    <t>Estímulos</t>
  </si>
  <si>
    <t>5.1.1.6.01.01</t>
  </si>
  <si>
    <t>Estímulo por antigüedad</t>
  </si>
  <si>
    <t>5.1.1.6.01.04</t>
  </si>
  <si>
    <t>Estímulo por puntualidad y asistencia</t>
  </si>
  <si>
    <t>5.1.1.6.01.08</t>
  </si>
  <si>
    <t>Estímulo por productividad</t>
  </si>
  <si>
    <t>5.1.2</t>
  </si>
  <si>
    <t>Materiales y Suministros</t>
  </si>
  <si>
    <t>5.1.2.1</t>
  </si>
  <si>
    <t>Materiales de Administración, Emisión de Documentos y Artículos Oficiales</t>
  </si>
  <si>
    <t>5.1.2.1.01</t>
  </si>
  <si>
    <t>Materiales, Útiles y Equipos Menores de Oficina</t>
  </si>
  <si>
    <t>5.1.2.1.01.01</t>
  </si>
  <si>
    <t>5.1.2.1.02</t>
  </si>
  <si>
    <t>Materiales y Útiles de Impresión y Reproducción</t>
  </si>
  <si>
    <t>5.1.2.1.02.01</t>
  </si>
  <si>
    <t>5.1.2.1.06</t>
  </si>
  <si>
    <t>Material de Limpieza</t>
  </si>
  <si>
    <t>5.1.2.1.06.01</t>
  </si>
  <si>
    <t>5.1.2.2</t>
  </si>
  <si>
    <t>Alimentos y Utensilios</t>
  </si>
  <si>
    <t>5.1.2.2.01</t>
  </si>
  <si>
    <t>Productos Alimenticios para Personas</t>
  </si>
  <si>
    <t>5.1.2.2.01.04</t>
  </si>
  <si>
    <t>Productos Alimenticios para el Personal Derivado de Actividades Extraordinarias</t>
  </si>
  <si>
    <t>5.1.2.4</t>
  </si>
  <si>
    <t>5.1.2.4.09</t>
  </si>
  <si>
    <t>Otros Materiales y Artículos de Construcción y Reparación</t>
  </si>
  <si>
    <t>5.1.2.4.09.01</t>
  </si>
  <si>
    <t>Pinturas</t>
  </si>
  <si>
    <t>5.1.2.4.09.09</t>
  </si>
  <si>
    <t>Otros materiales y artículos</t>
  </si>
  <si>
    <t>5.1.2.5</t>
  </si>
  <si>
    <t>5.1.2.5.01</t>
  </si>
  <si>
    <t>Productos Químicos Básicos</t>
  </si>
  <si>
    <t>5.1.2.5.01.01</t>
  </si>
  <si>
    <t>5.1.2.6</t>
  </si>
  <si>
    <t>Combustibles, Lubricantes y Aditivos</t>
  </si>
  <si>
    <t>5.1.2.6.01</t>
  </si>
  <si>
    <t>5.1.2.6.01.02</t>
  </si>
  <si>
    <t>Combustibles, Lubricantes y Aditivos para Servicios Públicos y la Operación de Programas Públicos</t>
  </si>
  <si>
    <t>5.1.2.7</t>
  </si>
  <si>
    <t>Vestuario, Blancos, Prendas de Protección y Artículos Deportivos</t>
  </si>
  <si>
    <t>5.1.2.7.01</t>
  </si>
  <si>
    <t>Vestuarios y Uniformes</t>
  </si>
  <si>
    <t>5.1.2.7.01.01</t>
  </si>
  <si>
    <t>5.1.2.9</t>
  </si>
  <si>
    <t>Herramientas, Refacciones y Accesorios Menores</t>
  </si>
  <si>
    <t>5.1.2.9.01</t>
  </si>
  <si>
    <t>Herramientas Menores</t>
  </si>
  <si>
    <t>5.1.2.9.01.01</t>
  </si>
  <si>
    <t>5.1.2.9.04</t>
  </si>
  <si>
    <t>Refacciones y Accesorios Menores de Equipo de Cómputo y Tecnologías de la Información</t>
  </si>
  <si>
    <t>5.1.2.9.04.01</t>
  </si>
  <si>
    <t>5.1.2.9.06</t>
  </si>
  <si>
    <t>Refacciones y Accesorios Menores de Equipo de Transporte</t>
  </si>
  <si>
    <t>5.1.2.9.06.01</t>
  </si>
  <si>
    <t>5.1.2.9.09</t>
  </si>
  <si>
    <t>Refacciones y Accesorios Menores Otros Bienes Muebles</t>
  </si>
  <si>
    <t>5.1.2.9.09.01</t>
  </si>
  <si>
    <t>5.1.3</t>
  </si>
  <si>
    <t>Servicios Generales</t>
  </si>
  <si>
    <t>5.1.3.1</t>
  </si>
  <si>
    <t>Servicios Básicos</t>
  </si>
  <si>
    <t>5.1.3.1.01</t>
  </si>
  <si>
    <t>Energía Eléctrica</t>
  </si>
  <si>
    <t>5.1.3.1.01.01</t>
  </si>
  <si>
    <t>5.1.3.1.04</t>
  </si>
  <si>
    <t>Telefonía Tradicional</t>
  </si>
  <si>
    <t>5.1.3.1.04.01</t>
  </si>
  <si>
    <t>5.1.3.1.05</t>
  </si>
  <si>
    <t>Telefonía Celular</t>
  </si>
  <si>
    <t>5.1.3.1.05.01</t>
  </si>
  <si>
    <t>5.1.3.1.07</t>
  </si>
  <si>
    <t>Servicios de Acceso de Internet, Redes y Procesamiento de Información</t>
  </si>
  <si>
    <t>5.1.3.1.07.01</t>
  </si>
  <si>
    <t>5.1.3.1.08</t>
  </si>
  <si>
    <t>Servicios Postales y Telegráficos</t>
  </si>
  <si>
    <t>5.1.3.1.08.03</t>
  </si>
  <si>
    <t>Servicio de mensajería</t>
  </si>
  <si>
    <t>5.1.3.2</t>
  </si>
  <si>
    <t>Servicios de Arrendamiento</t>
  </si>
  <si>
    <t>5.1.3.2.03</t>
  </si>
  <si>
    <t>Arrendamiento de Mobiliario y Equipo de Administración, Educacional y Recreativo</t>
  </si>
  <si>
    <t>5.1.3.2.03.02</t>
  </si>
  <si>
    <t>Arrendamiento de equipo de fotocopiado</t>
  </si>
  <si>
    <t>5.1.3.2.06</t>
  </si>
  <si>
    <t>Arrendamiento de Maquinaria, Otros Equipos y Herramientas</t>
  </si>
  <si>
    <t>5.1.3.2.06.01</t>
  </si>
  <si>
    <t>5.1.3.3</t>
  </si>
  <si>
    <t>Servicios Profesionales, Científicos y Técnicos y Otros Servicios</t>
  </si>
  <si>
    <t>5.1.3.3.01</t>
  </si>
  <si>
    <t>Servicios Legales, de Contabilidad, Auditoría y Relacionados</t>
  </si>
  <si>
    <t>5.1.3.3.01.01</t>
  </si>
  <si>
    <t>5.1.3.3.03</t>
  </si>
  <si>
    <t>Servicios de Consultoría Administrativa, Procesos, Técnica y en Tecnologías de la Información</t>
  </si>
  <si>
    <t>5.1.3.3.03.01</t>
  </si>
  <si>
    <t>5.1.3.3.09</t>
  </si>
  <si>
    <t>Servicios Profesionales, Científicos y Técnicos Integrales</t>
  </si>
  <si>
    <t>5.1.3.3.09.01</t>
  </si>
  <si>
    <t>5.1.3.4</t>
  </si>
  <si>
    <t>Servicios Financieros, Bancarios y Comerciales</t>
  </si>
  <si>
    <t>5.1.3.4.01</t>
  </si>
  <si>
    <t>Servicios Financieros y Bancarios</t>
  </si>
  <si>
    <t>5.1.3.4.01.02</t>
  </si>
  <si>
    <t>Intereses y comisiones</t>
  </si>
  <si>
    <t>5.1.3.4.04</t>
  </si>
  <si>
    <t>Seguros de Responsabilidad Patrimonial y Fianzas</t>
  </si>
  <si>
    <t>5.1.3.4.04.01</t>
  </si>
  <si>
    <t>5.1.3.4.05</t>
  </si>
  <si>
    <t>Seguro de Bienes Patrimoniales</t>
  </si>
  <si>
    <t>5.1.3.4.05.01</t>
  </si>
  <si>
    <t>5.1.3.5</t>
  </si>
  <si>
    <t>Servicios de Instalación, Reparación, Mantenimiento y Conservación</t>
  </si>
  <si>
    <t>5.1.3.5.02</t>
  </si>
  <si>
    <t>Instalación, Reparación y Mantenimiento de Mobiliario y Equipo de Administración, Educacional y Recreativo</t>
  </si>
  <si>
    <t>5.1.3.5.02.02</t>
  </si>
  <si>
    <t>Conservación y mantenimiento de otros</t>
  </si>
  <si>
    <t>5.1.3.5.03</t>
  </si>
  <si>
    <t>Instalación, Reparación y Mantenimiento de Equipo de Cómputo y Tecnología de la Información</t>
  </si>
  <si>
    <t>5.1.3.5.03.01</t>
  </si>
  <si>
    <t>5.1.3.5.05</t>
  </si>
  <si>
    <t>Reparación y Mantenimiento de Equipo de Transporte</t>
  </si>
  <si>
    <t>5.1.3.5.05.02</t>
  </si>
  <si>
    <t>Conservación y Mantenimiento de Vehículos Adscritos a Servicios y Operación de Programas Públicos</t>
  </si>
  <si>
    <t>5.1.3.5.07</t>
  </si>
  <si>
    <t>Instalación, Reparación y Mantenimiento de Maquinaria, Otros Equipos y Herramienta</t>
  </si>
  <si>
    <t>5.1.3.5.07.01</t>
  </si>
  <si>
    <t>5.1.3.5.07.02</t>
  </si>
  <si>
    <t>Reparación y mantenimiento de equipos de bombeo</t>
  </si>
  <si>
    <t>5.1.3.6</t>
  </si>
  <si>
    <t>Servicios de Comunicación Social y Publicidad</t>
  </si>
  <si>
    <t>5.1.3.6.06</t>
  </si>
  <si>
    <t>Servicio de Creación y Difusión de Contenido Exclusivamente a través de Internet</t>
  </si>
  <si>
    <t>5.1.3.6.06.01</t>
  </si>
  <si>
    <t>5.1.3.7</t>
  </si>
  <si>
    <t>Servicios de Traslado y Viáticos</t>
  </si>
  <si>
    <t>5.1.3.7.05</t>
  </si>
  <si>
    <t>Viáticos en el País</t>
  </si>
  <si>
    <t>5.1.3.7.05.01</t>
  </si>
  <si>
    <t>Viáticos Nacionales a Servidores Públicos</t>
  </si>
  <si>
    <t>5.1.3.7.09</t>
  </si>
  <si>
    <t>Otros Servicios de Traslado y Hospedaje</t>
  </si>
  <si>
    <t>5.1.3.7.09.02</t>
  </si>
  <si>
    <t>Hospedajes extraordinarios</t>
  </si>
  <si>
    <t>5.1.3.8</t>
  </si>
  <si>
    <t>Servicios Oficiales</t>
  </si>
  <si>
    <t>5.1.3.8.02</t>
  </si>
  <si>
    <t>Gastos de Orden Social y Cultural</t>
  </si>
  <si>
    <t>5.1.3.8.02.02</t>
  </si>
  <si>
    <t>Actividades cívicas y festividades</t>
  </si>
  <si>
    <t>5.1.3.9</t>
  </si>
  <si>
    <t>Otros Servicios Generales</t>
  </si>
  <si>
    <t>5.1.3.9.02</t>
  </si>
  <si>
    <t>Impuestos y Derechos</t>
  </si>
  <si>
    <t>5.1.3.9.02.01</t>
  </si>
  <si>
    <t>5.1.3.9.02.02</t>
  </si>
  <si>
    <t>Derechos por uso, aprovechamiento y explotación de aguas</t>
  </si>
  <si>
    <t>5.1.3.9.08</t>
  </si>
  <si>
    <t>Impuestos sobre Nóminas y Otros que se Deriven de una Relación Laboral</t>
  </si>
  <si>
    <t>5.1.3.9.08.01</t>
  </si>
  <si>
    <t>5.1.3.9.09</t>
  </si>
  <si>
    <t>5.1.3.9.09.02</t>
  </si>
  <si>
    <t>Otros servicios generales</t>
  </si>
  <si>
    <t>5.5</t>
  </si>
  <si>
    <t>OTROS GASTOS Y PÉRDIDAS EXTRAORDINARIAS</t>
  </si>
  <si>
    <t>5.5.1</t>
  </si>
  <si>
    <t>Estimaciones, Depreciaciones, Deterioros, Obsolescencia y Amortizaciones</t>
  </si>
  <si>
    <t>5.5.1.5</t>
  </si>
  <si>
    <t>Depreciación de Bienes Muebles</t>
  </si>
  <si>
    <t>5.5.1.5.01</t>
  </si>
  <si>
    <t>5.5.1.5.02</t>
  </si>
  <si>
    <t>Depreciación Acumulada de Mobiliario y Equipo de Educacional y Recreativo</t>
  </si>
  <si>
    <t>5.5.1.5.04</t>
  </si>
  <si>
    <t>Depreciación Acumulada de Vehículos y Equipo de Transporte</t>
  </si>
  <si>
    <t>5.5.1.5.06</t>
  </si>
  <si>
    <t>7</t>
  </si>
  <si>
    <t>CUENTAS DE ORDEN CONTABLES</t>
  </si>
  <si>
    <t>7.10.1</t>
  </si>
  <si>
    <t>Ingresos pendientes por recibir</t>
  </si>
  <si>
    <t>7.10.1.1</t>
  </si>
  <si>
    <t>7.10.1.1.01</t>
  </si>
  <si>
    <t>7.10.2</t>
  </si>
  <si>
    <t>Ingreso devengado No recaudado</t>
  </si>
  <si>
    <t>7.10.2.1</t>
  </si>
  <si>
    <t>7.10.2.1.01</t>
  </si>
  <si>
    <t>7.7</t>
  </si>
  <si>
    <t>Corriente por recuperar</t>
  </si>
  <si>
    <t>7.7.1</t>
  </si>
  <si>
    <t>Deudoras</t>
  </si>
  <si>
    <t>7.7.1.4.1.4.3.03.01.02</t>
  </si>
  <si>
    <t>Cuota de contratación de servicios de agua urbana Corriente 0 (Deudoras)</t>
  </si>
  <si>
    <t>7.7.2</t>
  </si>
  <si>
    <t>Acreedoras</t>
  </si>
  <si>
    <t>7.7.2.4.1.4.3.03.01.02</t>
  </si>
  <si>
    <t>Cuota de contratación de servicios de agua urbana Corriente 0 (Acreedoras)</t>
  </si>
  <si>
    <t>8</t>
  </si>
  <si>
    <t>CUENTAS DE ORDEN PRESUPUESTARIAS</t>
  </si>
  <si>
    <t>8.1</t>
  </si>
  <si>
    <t>Ley de ingresos</t>
  </si>
  <si>
    <t>8.1.1</t>
  </si>
  <si>
    <t>Ley de ingresos estimada</t>
  </si>
  <si>
    <t>8.1.1.4.1.1.9.01.05</t>
  </si>
  <si>
    <t>Contribución Adicional Sobre Derechos(Estimado)</t>
  </si>
  <si>
    <t>8.1.1.4.1.4.3.03.01.01</t>
  </si>
  <si>
    <t>Cuota de contratación de servicios de agua urbana Corriente 16% (Estimado)</t>
  </si>
  <si>
    <t>8.1.1.4.1.4.3.03.04.02</t>
  </si>
  <si>
    <t>Reconexión de tomas de agua tasa 0 (Estimado)</t>
  </si>
  <si>
    <t>8.1.1.4.1.4.3.03.05</t>
  </si>
  <si>
    <t>Cambio de nombre (Estimado)</t>
  </si>
  <si>
    <t>8.1.1.4.1.4.3.03.06</t>
  </si>
  <si>
    <t>Constancia de no adeudo (Estimado)</t>
  </si>
  <si>
    <t>8.1.1.4.1.4.3.03.07</t>
  </si>
  <si>
    <t>Gastos de notificación (Estimado)</t>
  </si>
  <si>
    <t>8.1.1.4.1.4.3.03.10</t>
  </si>
  <si>
    <t>Mano de obra (Estimado)</t>
  </si>
  <si>
    <t>8.1.1.4.1.4.3.03.11</t>
  </si>
  <si>
    <t>Materiales para la instalación de la toma de agua (Estimado)</t>
  </si>
  <si>
    <t>8.1.1.4.1.4.3.03.12.01</t>
  </si>
  <si>
    <t>Medidor de 1/2 pulgada tasa 16% (Estimado)</t>
  </si>
  <si>
    <t>8.1.1.4.1.4.3.03.13</t>
  </si>
  <si>
    <t>Facturación de recibos  (Estimado)</t>
  </si>
  <si>
    <t>8.1.1.4.1.4.3.03.16</t>
  </si>
  <si>
    <t>Servicios de vactor (Estimado)</t>
  </si>
  <si>
    <t>8.1.1.4.1.4.3.03.17.01</t>
  </si>
  <si>
    <t>Factibilidad de agua potable y saneamiento tasa 16% (Estimado)</t>
  </si>
  <si>
    <t>8.1.1.4.1.4.3.03.18.01</t>
  </si>
  <si>
    <t>Suministro de agua potable corriente tasa 16% (Estimado)</t>
  </si>
  <si>
    <t>8.1.1.4.1.4.3.03.18.02</t>
  </si>
  <si>
    <t>Suministro de agua potable corriente tasa 0 (Estimado)</t>
  </si>
  <si>
    <t>8.1.1.4.1.4.3.03.18.03</t>
  </si>
  <si>
    <t>Suministro de agua potable rezago tasa 16% (Estimado)</t>
  </si>
  <si>
    <t>8.1.1.4.1.4.3.03.18.04</t>
  </si>
  <si>
    <t>Suministro de agua potable rezago tasa 0 (Estimado)</t>
  </si>
  <si>
    <t>8.1.1.4.1.4.3.03.20.01</t>
  </si>
  <si>
    <t>Servicio de drenaje corriente tasa 16% (Estimado)</t>
  </si>
  <si>
    <t>8.1.1.4.1.4.3.03.20.03</t>
  </si>
  <si>
    <t>Servicio de drenaje rezago tasa 16% (Estimado)</t>
  </si>
  <si>
    <t>8.1.1.4.1.4.4.01.01</t>
  </si>
  <si>
    <t>Recargos de Derechos (Estimado)</t>
  </si>
  <si>
    <t>8.1.1.4.1.4.9.01</t>
  </si>
  <si>
    <t>Otros derechos (Estimado)</t>
  </si>
  <si>
    <t>8.1.1.4.1.5.1.09.05</t>
  </si>
  <si>
    <t>Rendimientos Financieros ProveniMunicipios de Capitales o Valores a Favor (Estimado)</t>
  </si>
  <si>
    <t>8.1.1.4.1.6.2.01.12</t>
  </si>
  <si>
    <t>Otras Multas  (Estimado)</t>
  </si>
  <si>
    <t>8.1.1.4.1.7.3.09.01</t>
  </si>
  <si>
    <t>Otros ingresos(Estimado)</t>
  </si>
  <si>
    <t>8.1.1.4.2.1.3.01.09.01.02.01</t>
  </si>
  <si>
    <t>PRODDER (Estimado)</t>
  </si>
  <si>
    <t>8.1.2</t>
  </si>
  <si>
    <t>Ley de ingresos por ejecutar</t>
  </si>
  <si>
    <t>8.1.2.4.1.1.9.01.05</t>
  </si>
  <si>
    <t>Contribución Adicional Sobre Derechos(Por ejecutar)</t>
  </si>
  <si>
    <t>8.1.2.4.1.4.3.03.01.01</t>
  </si>
  <si>
    <t>Cuota de contratación de servicios de agua urbana Corriente 16% (Por ejecutar)</t>
  </si>
  <si>
    <t>8.1.2.4.1.4.3.03.04.02</t>
  </si>
  <si>
    <t>Reconexión de tomas de agua tasa 0 (Por ejecutar)</t>
  </si>
  <si>
    <t>8.1.2.4.1.4.3.03.05</t>
  </si>
  <si>
    <t>Cambio de nombre (Por ejecutar)</t>
  </si>
  <si>
    <t>8.1.2.4.1.4.3.03.06</t>
  </si>
  <si>
    <t>Constancia de no adeudo (Por ejecutar)</t>
  </si>
  <si>
    <t>8.1.2.4.1.4.3.03.07</t>
  </si>
  <si>
    <t>Gastos de notificación (Por ejecutar)</t>
  </si>
  <si>
    <t>8.1.2.4.1.4.3.03.10</t>
  </si>
  <si>
    <t>Mano de obra (Por ejecutar)</t>
  </si>
  <si>
    <t>8.1.2.4.1.4.3.03.11</t>
  </si>
  <si>
    <t>Materiales para la instalación de la toma de agua (Por ejecutar)</t>
  </si>
  <si>
    <t>8.1.2.4.1.4.3.03.12.01</t>
  </si>
  <si>
    <t>Medidor de 1/2 pulgada tasa 16% (Por ejecutar)</t>
  </si>
  <si>
    <t>8.1.2.4.1.4.3.03.13</t>
  </si>
  <si>
    <t>Facturación de recibos  (Por ejecutar)</t>
  </si>
  <si>
    <t>8.1.2.4.1.4.3.03.16</t>
  </si>
  <si>
    <t>Servicios de vactor (Por ejecutar)</t>
  </si>
  <si>
    <t>8.1.2.4.1.4.3.03.17.01</t>
  </si>
  <si>
    <t>Factibilidad de agua potable y saneamiento tasa 16% (Por ejecutar)</t>
  </si>
  <si>
    <t>8.1.2.4.1.4.3.03.18.01</t>
  </si>
  <si>
    <t>Suministro de agua potable corriente tasa 16% (Por ejecutar)</t>
  </si>
  <si>
    <t>8.1.2.4.1.4.3.03.18.02</t>
  </si>
  <si>
    <t>Suministro de agua potable corriente tasa 0 (Por ejecutar)</t>
  </si>
  <si>
    <t>8.1.2.4.1.4.3.03.18.03</t>
  </si>
  <si>
    <t>Suministro de agua potable rezago tasa 16% (Por ejecutar)</t>
  </si>
  <si>
    <t>8.1.2.4.1.4.3.03.18.04</t>
  </si>
  <si>
    <t>Suministro de agua potable rezago tasa 0 (Por ejecutar)</t>
  </si>
  <si>
    <t>8.1.2.4.1.4.3.03.20.01</t>
  </si>
  <si>
    <t>Servicio de drenaje corriente tasa 16% (Por ejecutar)</t>
  </si>
  <si>
    <t>8.1.2.4.1.4.3.03.20.03</t>
  </si>
  <si>
    <t>Servicio de drenaje rezago tasa 16% (Por ejecutar)</t>
  </si>
  <si>
    <t>8.1.2.4.1.4.4.01.01</t>
  </si>
  <si>
    <t>Recargos de Derechos (Por Ejecutar)</t>
  </si>
  <si>
    <t>8.1.2.4.1.4.9.01</t>
  </si>
  <si>
    <t>Otros derechos (Por ejecutar)</t>
  </si>
  <si>
    <t>8.1.2.4.1.5.1.09.05</t>
  </si>
  <si>
    <t>Rendimientos Financieros ProveniMunicipios de Capitales o Valores a Favor (Por ejecutar)</t>
  </si>
  <si>
    <t>8.1.2.4.1.6.2.01.12</t>
  </si>
  <si>
    <t>Otras Multas  (Por ejecutar)</t>
  </si>
  <si>
    <t>8.1.2.4.1.7.3.09.01</t>
  </si>
  <si>
    <t>Otros ingresos(Por ejecutar)</t>
  </si>
  <si>
    <t>8.1.2.4.2.1.3.01.09.01.02.01</t>
  </si>
  <si>
    <t>PRODDER (Por ejecutar)</t>
  </si>
  <si>
    <t>8.1.3</t>
  </si>
  <si>
    <t>Modificaciones a la ley de ingresos estimada</t>
  </si>
  <si>
    <t>8.1.3.4.1.1.9.01.05</t>
  </si>
  <si>
    <t>Contribución Adicional Sobre Derechos(Modificado)</t>
  </si>
  <si>
    <t>8.1.3.4.1.4.3.03.05</t>
  </si>
  <si>
    <t>Cambio de nombre (Modificado)</t>
  </si>
  <si>
    <t>8.1.3.4.1.4.3.03.06</t>
  </si>
  <si>
    <t>Constancia de no adeudo (Modificado)</t>
  </si>
  <si>
    <t>8.1.3.4.1.4.3.03.07</t>
  </si>
  <si>
    <t>Gastos de notificación (Modificado)</t>
  </si>
  <si>
    <t>8.1.3.4.1.4.3.03.10</t>
  </si>
  <si>
    <t>Mano de obra (Modificado)</t>
  </si>
  <si>
    <t>8.1.3.4.1.4.3.03.11</t>
  </si>
  <si>
    <t>Materiales para la instalación de la toma de agua (Modificado)</t>
  </si>
  <si>
    <t>8.1.3.4.1.4.3.03.12.01</t>
  </si>
  <si>
    <t>Medidor de 1/2 pulgada tasa 16% (Modificado)</t>
  </si>
  <si>
    <t>8.1.3.4.1.4.3.03.13</t>
  </si>
  <si>
    <t>Facturación de recibos  (Modificado)</t>
  </si>
  <si>
    <t>8.1.3.4.1.4.3.03.16</t>
  </si>
  <si>
    <t>Servicios de vactor (Modificado)</t>
  </si>
  <si>
    <t>8.1.3.4.1.4.3.03.17.01</t>
  </si>
  <si>
    <t>Factibilidad de agua potable y saneamiento tasa 16% (Modificado)</t>
  </si>
  <si>
    <t>8.1.3.4.1.4.3.03.18.01</t>
  </si>
  <si>
    <t>Suministro de agua potable corriente tasa 16% (Modificado)</t>
  </si>
  <si>
    <t>8.1.3.4.1.4.3.03.18.02</t>
  </si>
  <si>
    <t>Suministro de agua potable corriente tasa 0 (Modificado)</t>
  </si>
  <si>
    <t>8.1.3.4.1.4.3.03.18.03</t>
  </si>
  <si>
    <t>Suministro de agua potable rezago tasa 16% (Modificado)</t>
  </si>
  <si>
    <t>8.1.3.4.1.4.3.03.18.04</t>
  </si>
  <si>
    <t>Suministro de agua potable rezago tasa 0 (Modificado)</t>
  </si>
  <si>
    <t>8.1.3.4.1.4.3.03.20.01</t>
  </si>
  <si>
    <t>Servicio de drenaje corriente tasa 16% (Modificado)</t>
  </si>
  <si>
    <t>8.1.3.4.1.4.3.03.20.03</t>
  </si>
  <si>
    <t>Servicio de drenaje rezago tasa 16% (Modificado)</t>
  </si>
  <si>
    <t>8.1.3.4.1.4.4.01.01</t>
  </si>
  <si>
    <t>Recargos de Derechos (Modificado)</t>
  </si>
  <si>
    <t>8.1.3.4.1.4.9.01</t>
  </si>
  <si>
    <t>Otros derechos (Modificado)</t>
  </si>
  <si>
    <t>8.1.3.4.1.5.1.09.05</t>
  </si>
  <si>
    <t>Rendimientos Financieros ProveniMunicipios de Capitales o Valores a Favor (Modificado)</t>
  </si>
  <si>
    <t>8.1.3.4.1.6.2.01.12</t>
  </si>
  <si>
    <t>Otras Multas  (Modificado)</t>
  </si>
  <si>
    <t>8.1.3.4.2.1.3.01.09.01.02.01</t>
  </si>
  <si>
    <t>PRODDER (Modificado)</t>
  </si>
  <si>
    <t>8.1.4</t>
  </si>
  <si>
    <t>Ley de ingresos devengada</t>
  </si>
  <si>
    <t>8.1.4.4.1.1.9.01.05</t>
  </si>
  <si>
    <t>Contribución Adicional Sobre Derechos(Devengado)</t>
  </si>
  <si>
    <t>8.1.4.4.1.4.3.03.01.01</t>
  </si>
  <si>
    <t>Cuota de contratación de servicios de agua urbana Corriente 16% (Devengado)</t>
  </si>
  <si>
    <t>8.1.4.4.1.4.3.03.04.02</t>
  </si>
  <si>
    <t>Reconexión de tomas de agua tasa 0 (Devengado)</t>
  </si>
  <si>
    <t>8.1.4.4.1.4.3.03.05</t>
  </si>
  <si>
    <t>Cambio de nombre (Devengado)</t>
  </si>
  <si>
    <t>8.1.4.4.1.4.3.03.06</t>
  </si>
  <si>
    <t>Constancia de no adeudo (Devengado)</t>
  </si>
  <si>
    <t>8.1.4.4.1.4.3.03.07</t>
  </si>
  <si>
    <t>Gastos de notificación (Devengado)</t>
  </si>
  <si>
    <t>8.1.4.4.1.4.3.03.11</t>
  </si>
  <si>
    <t>Materiales para la instalación de la toma de agua (Devengado)</t>
  </si>
  <si>
    <t>8.1.4.4.1.4.3.03.12.01</t>
  </si>
  <si>
    <t>Medidor de 1/2 pulgada tasa 16% (Devengado)</t>
  </si>
  <si>
    <t>8.1.4.4.1.4.3.03.13</t>
  </si>
  <si>
    <t>Facturación de recibos  (Devengado)</t>
  </si>
  <si>
    <t>8.1.4.4.1.4.3.03.17.01</t>
  </si>
  <si>
    <t>Factibilidad de agua potable y saneamiento tasa 16% (Devengado)</t>
  </si>
  <si>
    <t>8.1.4.4.1.4.3.03.18.01</t>
  </si>
  <si>
    <t>Suministro de agua potable corriente tasa 16% (Devengado)</t>
  </si>
  <si>
    <t>8.1.4.4.1.4.3.03.18.02</t>
  </si>
  <si>
    <t>Suministro de agua potable corriente tasa 0 (Devengado)</t>
  </si>
  <si>
    <t>8.1.4.4.1.4.3.03.18.03</t>
  </si>
  <si>
    <t>Suministro de agua potable rezago tasa 16% (Devengado)</t>
  </si>
  <si>
    <t>8.1.4.4.1.4.3.03.18.04</t>
  </si>
  <si>
    <t>Suministro de agua potable rezago tasa 0 (Devengado)</t>
  </si>
  <si>
    <t>8.1.4.4.1.4.3.03.20.01</t>
  </si>
  <si>
    <t>Servicio de drenaje corriente tasa 16% (Devengado)</t>
  </si>
  <si>
    <t>8.1.4.4.1.4.3.03.20.03</t>
  </si>
  <si>
    <t>Servicio de drenaje rezago tasa 16% (Devengado)</t>
  </si>
  <si>
    <t>8.1.4.4.1.4.4.01.01</t>
  </si>
  <si>
    <t>Recargos de Derechos (Devengado)</t>
  </si>
  <si>
    <t>8.1.4.4.1.4.9.01</t>
  </si>
  <si>
    <t>Otros derechos (Devengado)</t>
  </si>
  <si>
    <t>8.1.4.4.1.5.1.09.05</t>
  </si>
  <si>
    <t>Rendimientos Financieros ProveniMunicipios de Capitales o Valores a Favor (Devengado)</t>
  </si>
  <si>
    <t>8.1.4.4.1.7.3.09.01</t>
  </si>
  <si>
    <t>Otros ingresos(Devengado)</t>
  </si>
  <si>
    <t>8.1.4.4.2.1.3.01.09.01.02.01</t>
  </si>
  <si>
    <t>PRODDER (Devengado)</t>
  </si>
  <si>
    <t>8.1.5</t>
  </si>
  <si>
    <t>Ley de ingresos recaudada</t>
  </si>
  <si>
    <t>8.1.5.4.1.1.9.01.05</t>
  </si>
  <si>
    <t>Contribución Adicional Sobre Derechos(Recaudado)</t>
  </si>
  <si>
    <t>8.1.5.4.1.4.3.03.01.01</t>
  </si>
  <si>
    <t>Cuota de contratación de servicios de agua urbana Corriente 16% (Recaudado)</t>
  </si>
  <si>
    <t>8.1.5.4.1.4.3.03.04.02</t>
  </si>
  <si>
    <t>Reconexión de tomas de agua tasa 0 (Recaudado)</t>
  </si>
  <si>
    <t>8.1.5.4.1.4.3.03.05</t>
  </si>
  <si>
    <t>Cambio de nombre (Recaudado)</t>
  </si>
  <si>
    <t>8.1.5.4.1.4.3.03.06</t>
  </si>
  <si>
    <t>Constancia de no adeudo (Recaudado)</t>
  </si>
  <si>
    <t>8.1.5.4.1.4.3.03.07</t>
  </si>
  <si>
    <t>Gastos de notificación (Recaudado)</t>
  </si>
  <si>
    <t>8.1.5.4.1.4.3.03.10</t>
  </si>
  <si>
    <t>Mano de obra (Recaudado)</t>
  </si>
  <si>
    <t>8.1.5.4.1.4.3.03.11</t>
  </si>
  <si>
    <t>Materiales para la instalación de la toma de agua (Recaudado)</t>
  </si>
  <si>
    <t>8.1.5.4.1.4.3.03.12.01</t>
  </si>
  <si>
    <t>Medidor de 1/2 pulgada tasa 16% (Recaudado)</t>
  </si>
  <si>
    <t>8.1.5.4.1.4.3.03.13</t>
  </si>
  <si>
    <t>Facturación de recibos  (Recaudado)</t>
  </si>
  <si>
    <t>8.1.5.4.1.4.3.03.16</t>
  </si>
  <si>
    <t>Servicios de vactor (Recaudado)</t>
  </si>
  <si>
    <t>8.1.5.4.1.4.3.03.17.01</t>
  </si>
  <si>
    <t>Factibilidad de agua potable y saneamiento tasa 16% (Recaudado)</t>
  </si>
  <si>
    <t>8.1.5.4.1.4.3.03.18.01</t>
  </si>
  <si>
    <t>Suministro de agua potable corriente tasa 16% (Recaudado)</t>
  </si>
  <si>
    <t>8.1.5.4.1.4.3.03.18.02</t>
  </si>
  <si>
    <t>Suministro de agua potable corriente tasa 0 (Recaudado)</t>
  </si>
  <si>
    <t>8.1.5.4.1.4.3.03.18.03</t>
  </si>
  <si>
    <t>Suministro de agua potable rezago tasa 16% (Recaudado)</t>
  </si>
  <si>
    <t>8.1.5.4.1.4.3.03.18.04</t>
  </si>
  <si>
    <t>Suministro de agua potable rezago tasa 0 (Recaudado)</t>
  </si>
  <si>
    <t>8.1.5.4.1.4.3.03.20.01</t>
  </si>
  <si>
    <t>Servicio de drenaje corriente tasa 16% (Recaudado)</t>
  </si>
  <si>
    <t>8.1.5.4.1.4.3.03.20.03</t>
  </si>
  <si>
    <t>Servicio de drenaje rezago tasa 16% (Recaudado)</t>
  </si>
  <si>
    <t>8.1.5.4.1.4.4.01.01</t>
  </si>
  <si>
    <t>Recargos de Derechos (Recaudado)</t>
  </si>
  <si>
    <t>8.1.5.4.1.4.9.01</t>
  </si>
  <si>
    <t>Otros derechos (Recaudado)</t>
  </si>
  <si>
    <t>8.1.5.4.1.5.1.09.05</t>
  </si>
  <si>
    <t>Rendimientos Financieros ProveniMunicipios de Capitales o Valores a Favor (Recaudado)</t>
  </si>
  <si>
    <t>8.1.5.4.1.6.2.01.12</t>
  </si>
  <si>
    <t>Otras Multas  (Recaudado)</t>
  </si>
  <si>
    <t>8.1.5.4.1.7.3.09.01</t>
  </si>
  <si>
    <t>Otros ingresos(Recaudado)</t>
  </si>
  <si>
    <t>8.1.5.4.2.1.3.01.09.01.02.01</t>
  </si>
  <si>
    <t>PRODDER (Recaudado)</t>
  </si>
  <si>
    <t>8.2</t>
  </si>
  <si>
    <t>Presupuesto de egresos</t>
  </si>
  <si>
    <t>8.2.1</t>
  </si>
  <si>
    <t>Presupuesto de egresos aprobado</t>
  </si>
  <si>
    <t>8.2.1.1.2.4.1.03.01</t>
  </si>
  <si>
    <t>Bienes informáticos (Aprobado)</t>
  </si>
  <si>
    <t>8.2.1.1.2.4.1.09.01</t>
  </si>
  <si>
    <t>Otros Mobiliarios y Equipos de Administración  (Aprobado)</t>
  </si>
  <si>
    <t>8.2.1.5.1.1.1.03.01</t>
  </si>
  <si>
    <t>Sueldos y salarios (Aprobado)</t>
  </si>
  <si>
    <t>8.2.1.5.1.1.2.01.01</t>
  </si>
  <si>
    <t>Honorarios Asimilables a Salarios (Aprobado)</t>
  </si>
  <si>
    <t>8.2.1.5.1.1.2.02.02</t>
  </si>
  <si>
    <t>Suplencias (Aprobado)</t>
  </si>
  <si>
    <t>8.2.1.5.1.1.3.01.01</t>
  </si>
  <si>
    <t>Quinquenios (Aprobado)</t>
  </si>
  <si>
    <t>8.2.1.5.1.1.3.02.02</t>
  </si>
  <si>
    <t>Gratificación anual (Aprobado)</t>
  </si>
  <si>
    <t>8.2.1.5.1.1.3.02.03</t>
  </si>
  <si>
    <t>Prima vacacional (Aprobado)</t>
  </si>
  <si>
    <t>8.2.1.5.1.1.3.02.04</t>
  </si>
  <si>
    <t>Bono anual de despensa (Aprobado)</t>
  </si>
  <si>
    <t>8.2.1.5.1.1.3.03.01</t>
  </si>
  <si>
    <t>Compensación por servicios de turno vespertino (Aprobado)</t>
  </si>
  <si>
    <t>8.2.1.5.1.1.3.03.02</t>
  </si>
  <si>
    <t>Tiempo extra (Aprobado)</t>
  </si>
  <si>
    <t>8.2.1.5.1.1.3.04.01</t>
  </si>
  <si>
    <t>Compensación Fija (Aprobado)</t>
  </si>
  <si>
    <t>8.2.1.5.1.1.3.04.02</t>
  </si>
  <si>
    <t>Compensación Administrativa (Aprobado)</t>
  </si>
  <si>
    <t>8.2.1.5.1.1.4.01.01</t>
  </si>
  <si>
    <t>Instituto Mexicano del Seguro Social (IMSS) (Aprobado)</t>
  </si>
  <si>
    <t>8.2.1.5.1.1.4.01.03</t>
  </si>
  <si>
    <t>Instituto de Seguridad y Servicios Sociales de los Trabajadores del Estado (ISSSTE) (Aprobado)</t>
  </si>
  <si>
    <t>8.2.1.5.1.1.4.02.01</t>
  </si>
  <si>
    <t>Fondo de Vivienda del ISSSTE (FOVISSSTE) (Aprobado)</t>
  </si>
  <si>
    <t>8.2.1.5.1.1.4.02.02</t>
  </si>
  <si>
    <t>Instituto del Fondo Nacional de la Vivienda para los Trabajadores (INFONAVIT) (Aprobado)</t>
  </si>
  <si>
    <t>8.2.1.5.1.1.4.03.01</t>
  </si>
  <si>
    <t>Sistema de ahorro para el retiro (Aprobado)</t>
  </si>
  <si>
    <t>8.2.1.5.1.1.5.03.05</t>
  </si>
  <si>
    <t>Prima de Antigüedad (Aprobado)</t>
  </si>
  <si>
    <t>8.2.1.5.1.1.5.04.02</t>
  </si>
  <si>
    <t>Ayuda para lentes y aparatos ortopédicos (Aprobado)</t>
  </si>
  <si>
    <t>8.2.1.5.1.1.5.04.04</t>
  </si>
  <si>
    <t>Despensa (Aprobado)</t>
  </si>
  <si>
    <t>8.2.1.5.1.1.5.04.05</t>
  </si>
  <si>
    <t>Previsión social múltiple (Aprobado)</t>
  </si>
  <si>
    <t>8.2.1.5.1.1.5.04.07</t>
  </si>
  <si>
    <t>Pago de días económicos no disfrutados (Aprobado)</t>
  </si>
  <si>
    <t>8.2.1.5.1.1.5.04.12</t>
  </si>
  <si>
    <t>Días de descanso obligatorio (Aprobado)</t>
  </si>
  <si>
    <t>8.2.1.5.1.1.5.04.14</t>
  </si>
  <si>
    <t>Ayuda para la adquisición de útiles escolares (Aprobado)</t>
  </si>
  <si>
    <t>8.2.1.5.1.1.5.04.17</t>
  </si>
  <si>
    <t>Pago del día de las madres (Aprobado)</t>
  </si>
  <si>
    <t>8.2.1.5.1.1.5.04.25</t>
  </si>
  <si>
    <t>Asignación por actividades culturales (Aprobado)</t>
  </si>
  <si>
    <t>8.2.1.5.1.1.5.04.33</t>
  </si>
  <si>
    <t>Estímulo Dia del Padre (Aprobado)</t>
  </si>
  <si>
    <t>8.2.1.5.1.1.5.04.36</t>
  </si>
  <si>
    <t>Otras Prestaciones Contractuales (Aprobado)</t>
  </si>
  <si>
    <t>8.2.1.5.1.1.5.05.02</t>
  </si>
  <si>
    <t>Ayuda para capacitación y desarrollo (Aprobado)</t>
  </si>
  <si>
    <t>8.2.1.5.1.1.6.01.01</t>
  </si>
  <si>
    <t>Estímulo por antigüedad (Aprobado)</t>
  </si>
  <si>
    <t>8.2.1.5.1.1.6.01.04</t>
  </si>
  <si>
    <t>Estímulo por puntualidad y asistencia (Aprobado)</t>
  </si>
  <si>
    <t>8.2.1.5.1.1.6.01.08</t>
  </si>
  <si>
    <t>Estímulo por productividad (Aprobado)</t>
  </si>
  <si>
    <t>8.2.1.5.1.2.1.01.01</t>
  </si>
  <si>
    <t>Materiales, Útiles y Equipos Menores de Oficina (Aprobado)</t>
  </si>
  <si>
    <t>8.2.1.5.1.2.1.02.01</t>
  </si>
  <si>
    <t>Materiales y útiles de impresión y reproducción (Aprobado)</t>
  </si>
  <si>
    <t>8.2.1.5.1.2.1.06.01</t>
  </si>
  <si>
    <t>Material de limpieza (Aprobado)</t>
  </si>
  <si>
    <t>8.2.1.5.1.2.2.01.04</t>
  </si>
  <si>
    <t>Productos alimenticios para el personal derivado de actividades extraordinarias (Aprobado)</t>
  </si>
  <si>
    <t>8.2.1.5.1.2.4.09.01</t>
  </si>
  <si>
    <t>Pinturas (Aprobado)</t>
  </si>
  <si>
    <t>8.2.1.5.1.2.4.09.09</t>
  </si>
  <si>
    <t>Otros materiales y artículos (Aprobado)</t>
  </si>
  <si>
    <t>8.2.1.5.1.2.5.01.01</t>
  </si>
  <si>
    <t>Productos Químicos Básicos (Aprobado)</t>
  </si>
  <si>
    <t>8.2.1.5.1.2.6.01.02</t>
  </si>
  <si>
    <t>Combustibles, Lubricantes y Aditivos para Servicios Públicos y la Operación de Programas Públicos (Aprobado)</t>
  </si>
  <si>
    <t>8.2.1.5.1.2.7.01.01</t>
  </si>
  <si>
    <t>Vestuarios y Uniformes (Aprobado)</t>
  </si>
  <si>
    <t>8.2.1.5.1.2.9.01.01</t>
  </si>
  <si>
    <t>Herramientas Menores (Aprobado)</t>
  </si>
  <si>
    <t>8.2.1.5.1.2.9.04.01</t>
  </si>
  <si>
    <t>Refacciones y Accesorios Menores de Equipo de Cómputo y Tecnologías de la Información (Aprobado)</t>
  </si>
  <si>
    <t>8.2.1.5.1.2.9.06.01</t>
  </si>
  <si>
    <t>Refacciones y Accesorios Menores de Equipo de Transporte (Aprobado)</t>
  </si>
  <si>
    <t>8.2.1.5.1.2.9.09.01</t>
  </si>
  <si>
    <t>Refacciones y Accesorios Menores Otros Bienes Muebles (Aprobado)</t>
  </si>
  <si>
    <t>8.2.1.5.1.3.1.01.01</t>
  </si>
  <si>
    <t>Energía Eléctrica (Aprobado)</t>
  </si>
  <si>
    <t>8.2.1.5.1.3.1.04.01</t>
  </si>
  <si>
    <t>Telefonía Tradicional (Aprobado)</t>
  </si>
  <si>
    <t>8.2.1.5.1.3.1.05.01</t>
  </si>
  <si>
    <t>Telefonía Celular (Aprobado)</t>
  </si>
  <si>
    <t>8.2.1.5.1.3.1.07.01</t>
  </si>
  <si>
    <t>Servicios de Acceso de Internet, Redes y Procesamiento de Información (Aprobado)</t>
  </si>
  <si>
    <t>8.2.1.5.1.3.1.08.03</t>
  </si>
  <si>
    <t>Servicio de mensajería (Aprobado)</t>
  </si>
  <si>
    <t>8.2.1.5.1.3.2.03.02</t>
  </si>
  <si>
    <t>Arrendamiento de equipo de fotocopiado (Aprobado)</t>
  </si>
  <si>
    <t>8.2.1.5.1.3.2.06.01</t>
  </si>
  <si>
    <t>Arrendamiento de maquinaria, otros equipos y herramientas (Aprobado)</t>
  </si>
  <si>
    <t>8.2.1.5.1.3.3.01.01</t>
  </si>
  <si>
    <t>Servicios Legales, de Contabilidad, Auditoría y Relacionados (Aprobado)</t>
  </si>
  <si>
    <t>8.2.1.5.1.3.3.03.01</t>
  </si>
  <si>
    <t>Servicios de Consultoría Administrativa, Procesos, Técnica y en Tecnologías de la Información (Aprobado)</t>
  </si>
  <si>
    <t>8.2.1.5.1.3.3.04.01</t>
  </si>
  <si>
    <t>Servicios de capacitación  (Aprobado)</t>
  </si>
  <si>
    <t>8.2.1.5.1.3.3.09.01</t>
  </si>
  <si>
    <t>Servicios Profesionales, Científicos y Técnicos Integrales (Aprobado)</t>
  </si>
  <si>
    <t>8.2.1.5.1.3.4.01.02</t>
  </si>
  <si>
    <t>Intereses y comisiones (Aprobado)</t>
  </si>
  <si>
    <t>8.2.1.5.1.3.4.04.01</t>
  </si>
  <si>
    <t>Seguros de Responsabilidad Patrimonial y Fianzas (Aprobado)</t>
  </si>
  <si>
    <t>8.2.1.5.1.3.4.05.01</t>
  </si>
  <si>
    <t>Seguro de bienes patrimoniales (Aprobado)</t>
  </si>
  <si>
    <t>8.2.1.5.1.3.4.07.01</t>
  </si>
  <si>
    <t>Fletes y maniobras (Aprobado)</t>
  </si>
  <si>
    <t>8.2.1.5.1.3.5.01.01</t>
  </si>
  <si>
    <t>Conservación y Mantenimiento Menor de Inmuebles (Edificios Públicos) (Aprobado)</t>
  </si>
  <si>
    <t>8.2.1.5.1.3.5.02.02</t>
  </si>
  <si>
    <t>Conservación y mantenimiento de otros (Aprobado)</t>
  </si>
  <si>
    <t>8.2.1.5.1.3.5.03.01</t>
  </si>
  <si>
    <t>Instalación, Reparación y Mantenimiento de Equipo de Cómputo y Tecnología de la Información (Aprobado)</t>
  </si>
  <si>
    <t>8.2.1.5.1.3.5.05.02</t>
  </si>
  <si>
    <t>Conservación y mantenimiento de vehículos adscritos a servicios y operación de programas públicos (Aprobado)</t>
  </si>
  <si>
    <t>8.2.1.5.1.3.5.07.01</t>
  </si>
  <si>
    <t>Instalación, Reparación y Mantenimiento de Maquinaria, Otros Equipos y Herramienta (Aprobado)</t>
  </si>
  <si>
    <t>8.2.1.5.1.3.5.07.02</t>
  </si>
  <si>
    <t>Reparación y mantenimiento de equipos de bombeo(Aprobado)</t>
  </si>
  <si>
    <t>8.2.1.5.1.3.6.01.01</t>
  </si>
  <si>
    <t>Publicaciones oficiales para difusión e información (Aprobado)</t>
  </si>
  <si>
    <t>8.2.1.5.1.3.6.06.01</t>
  </si>
  <si>
    <t>Servicio de Creación y Difusión de Contenido Exclusivamente a través de Internet (Aprobado)</t>
  </si>
  <si>
    <t>8.2.1.5.1.3.7.05.01</t>
  </si>
  <si>
    <t>Viáticos nacionales a servidores públicos (Aprobado)</t>
  </si>
  <si>
    <t>8.2.1.5.1.3.7.09.01</t>
  </si>
  <si>
    <t>Otros Servicios de Traslado y Hospedaje (Aprobado)</t>
  </si>
  <si>
    <t>8.2.1.5.1.3.8.02.02</t>
  </si>
  <si>
    <t>Actividades cívicas y festividades (Aprobado)</t>
  </si>
  <si>
    <t>8.2.1.5.1.3.9.01.01</t>
  </si>
  <si>
    <t>Servicios funerarios y de cementerios (Aprobado)</t>
  </si>
  <si>
    <t>8.2.1.5.1.3.9.02.01</t>
  </si>
  <si>
    <t>Impuestos y Derechos (Aprobado)</t>
  </si>
  <si>
    <t>8.2.1.5.1.3.9.02.02</t>
  </si>
  <si>
    <t>Derechos por uso, aprovechamiento y explotación de aguas(Aprobado)</t>
  </si>
  <si>
    <t>8.2.1.5.1.3.9.05.01</t>
  </si>
  <si>
    <t>Penas, multas, accesorios y actualizaciones (Aprobado)</t>
  </si>
  <si>
    <t>8.2.1.5.1.3.9.08.01</t>
  </si>
  <si>
    <t>Impuestos sobre Nóminas y Otros que se Deriven de una Relación Laboral (Aprobado)</t>
  </si>
  <si>
    <t>8.2.1.5.1.3.9.09.02</t>
  </si>
  <si>
    <t>Otros servicios generales (Aprobado)</t>
  </si>
  <si>
    <t>8.2.2</t>
  </si>
  <si>
    <t>Presupuesto de egresos por ejercer</t>
  </si>
  <si>
    <t>8.2.2.5.1.1.1.03.01</t>
  </si>
  <si>
    <t>Sueldos y salarios (Por ejercer)</t>
  </si>
  <si>
    <t>8.2.2.5.1.1.2.01.01</t>
  </si>
  <si>
    <t>Honorarios Asimilables a Salarios (Por ejercer)</t>
  </si>
  <si>
    <t>8.2.2.5.1.1.3.02.02</t>
  </si>
  <si>
    <t>Gratificación anual (Por ejercer)</t>
  </si>
  <si>
    <t>8.2.2.5.1.1.3.02.03</t>
  </si>
  <si>
    <t>Prima vacacional (Por ejercer)</t>
  </si>
  <si>
    <t>8.2.2.5.1.1.3.03.01</t>
  </si>
  <si>
    <t>Compensación por servicios de turno vespertino (Por ejercer)</t>
  </si>
  <si>
    <t>8.2.2.5.1.1.3.03.02</t>
  </si>
  <si>
    <t>Tiempo extra (Por ejercer)</t>
  </si>
  <si>
    <t>8.2.2.5.1.1.3.04.01</t>
  </si>
  <si>
    <t>Compensación Fija (Por ejercer)</t>
  </si>
  <si>
    <t>8.2.2.5.1.1.3.04.02</t>
  </si>
  <si>
    <t>Compensación Administrativa (Por ejercer)</t>
  </si>
  <si>
    <t>8.2.2.5.1.1.4.01.01</t>
  </si>
  <si>
    <t>Instituto Mexicano del Seguro Social (IMSS) (Por ejercer)</t>
  </si>
  <si>
    <t>8.2.2.5.1.1.4.01.03</t>
  </si>
  <si>
    <t>Instituto de Seguridad y Servicios Sociales de los Trabajadores del Estado (ISSSTE) (Por ejercer)</t>
  </si>
  <si>
    <t>8.2.2.5.1.1.4.02.01</t>
  </si>
  <si>
    <t>Fondo de Vivienda del ISSSTE (FOVISSSTE) (Por ejercer)</t>
  </si>
  <si>
    <t>8.2.2.5.1.1.4.02.02</t>
  </si>
  <si>
    <t>Instituto del Fondo Nacional de la Vivienda para los Trabajadores (INFONAVIT) (Por ejercer)</t>
  </si>
  <si>
    <t>8.2.2.5.1.1.4.03.01</t>
  </si>
  <si>
    <t>Sistema de ahorro para el retiro (Por ejercer)</t>
  </si>
  <si>
    <t>8.2.2.5.1.1.5.03.05</t>
  </si>
  <si>
    <t>Prima de Antigüedad (Por ejercer)</t>
  </si>
  <si>
    <t>8.2.2.5.1.1.5.04.02</t>
  </si>
  <si>
    <t>Ayuda para lentes y aparatos ortopédicos (Por ejercer)</t>
  </si>
  <si>
    <t>8.2.2.5.1.1.5.04.04</t>
  </si>
  <si>
    <t>Despensa (Por ejercer)</t>
  </si>
  <si>
    <t>8.2.2.5.1.1.5.04.05</t>
  </si>
  <si>
    <t>Previsión social múltiple (Por ejercer)</t>
  </si>
  <si>
    <t>8.2.2.5.1.1.5.04.07</t>
  </si>
  <si>
    <t>Pago de días económicos no disfrutados (Por ejercer)</t>
  </si>
  <si>
    <t>8.2.2.5.1.1.5.04.12</t>
  </si>
  <si>
    <t>Días de descanso obligatorio (Por ejercer)</t>
  </si>
  <si>
    <t>8.2.2.5.1.1.5.04.25</t>
  </si>
  <si>
    <t>Asignación por actividades culturales (Por ejercer)</t>
  </si>
  <si>
    <t>8.2.2.5.1.1.5.05.02</t>
  </si>
  <si>
    <t>Ayuda para capacitación y desarrollo (Por ejercer)</t>
  </si>
  <si>
    <t>8.2.2.5.1.1.5.09.01</t>
  </si>
  <si>
    <t>Otras prestaciones sociales y económicas (Por ejercer)</t>
  </si>
  <si>
    <t>8.2.2.5.1.1.6.01.01</t>
  </si>
  <si>
    <t>Estímulo por antigüedad (Por ejercer)</t>
  </si>
  <si>
    <t>8.2.2.5.1.1.6.01.04</t>
  </si>
  <si>
    <t>Estímulo por puntualidad y asistencia (Por ejercer)</t>
  </si>
  <si>
    <t>8.2.2.5.1.1.6.01.08</t>
  </si>
  <si>
    <t>Estímulo por productividad (Por ejercer)</t>
  </si>
  <si>
    <t>8.2.2.5.1.2.1.01.01</t>
  </si>
  <si>
    <t>Materiales, Útiles y Equipos Menores de Oficina (Por ejercer)</t>
  </si>
  <si>
    <t>8.2.2.5.1.2.1.02.01</t>
  </si>
  <si>
    <t>Materiales y útiles de impresión y reproducción (Por ejercer)</t>
  </si>
  <si>
    <t>8.2.2.5.1.2.1.06.01</t>
  </si>
  <si>
    <t>Material de limpieza (Por ejercer)</t>
  </si>
  <si>
    <t>8.2.2.5.1.2.2.01.04</t>
  </si>
  <si>
    <t>Productos alimenticios para el personal derivado de actividades extraordinarias (Por ejercer)</t>
  </si>
  <si>
    <t>8.2.2.5.1.2.4.09.01</t>
  </si>
  <si>
    <t>Pinturas (Por ejercer)</t>
  </si>
  <si>
    <t>8.2.2.5.1.2.4.09.09</t>
  </si>
  <si>
    <t>Otros materiales y artículos (Por ejercer)</t>
  </si>
  <si>
    <t>8.2.2.5.1.2.5.01.01</t>
  </si>
  <si>
    <t>Productos Químicos Básicos (Por ejercer)</t>
  </si>
  <si>
    <t>8.2.2.5.1.2.6.01.02</t>
  </si>
  <si>
    <t>Combustibles, Lubricantes y Aditivos para Servicios Públicos y la Operación de Programas Públicos (Por ejercer)</t>
  </si>
  <si>
    <t>8.2.2.5.1.2.7.01.01</t>
  </si>
  <si>
    <t>Vestuarios y Uniformes (Por ejercer)</t>
  </si>
  <si>
    <t>8.2.2.5.1.2.9.06.01</t>
  </si>
  <si>
    <t>Refacciones y Accesorios Menores de Equipo de Transporte (Por ejercer)</t>
  </si>
  <si>
    <t>8.2.2.5.1.2.9.09.01</t>
  </si>
  <si>
    <t>Refacciones y Accesorios Menores Otros Bienes Muebles (Por ejercer)</t>
  </si>
  <si>
    <t>8.2.2.5.1.3.1.01.01</t>
  </si>
  <si>
    <t>Energía Eléctrica (Por ejercer)</t>
  </si>
  <si>
    <t>8.2.2.5.1.3.1.04.01</t>
  </si>
  <si>
    <t>Telefonía Tradicional (Por ejercer)</t>
  </si>
  <si>
    <t>8.2.2.5.1.3.1.05.01</t>
  </si>
  <si>
    <t>Telefonía Celular (Por ejercer)</t>
  </si>
  <si>
    <t>8.2.2.5.1.3.1.07.01</t>
  </si>
  <si>
    <t>Servicios de Acceso de Internet, Redes y Procesamiento de Información (Por ejercer)</t>
  </si>
  <si>
    <t>8.2.2.5.1.3.1.08.03</t>
  </si>
  <si>
    <t>Servicio de mensajería (Por ejercer)</t>
  </si>
  <si>
    <t>8.2.2.5.1.3.2.03.02</t>
  </si>
  <si>
    <t>Arrendamiento de equipo de fotocopiado (Por ejercer)</t>
  </si>
  <si>
    <t>8.2.2.5.1.3.2.06.01</t>
  </si>
  <si>
    <t>Arrendamiento de maquinaria, otros equipos y herramientas (Por ejercer)</t>
  </si>
  <si>
    <t>8.2.2.5.1.3.3.09.01</t>
  </si>
  <si>
    <t>Servicios Profesionales, Científicos y Técnicos Integrales (Por ejercer)</t>
  </si>
  <si>
    <t>8.2.2.5.1.3.4.01.02</t>
  </si>
  <si>
    <t>Intereses y comisiones (Por ejercer)</t>
  </si>
  <si>
    <t>8.2.2.5.1.3.4.05.01</t>
  </si>
  <si>
    <t>Seguro de bienes patrimoniales (Por ejercer)</t>
  </si>
  <si>
    <t>8.2.2.5.1.3.5.02.02</t>
  </si>
  <si>
    <t>Conservación y mantenimiento de otros (Por ejercer)</t>
  </si>
  <si>
    <t>8.2.2.5.1.3.5.03.01</t>
  </si>
  <si>
    <t>Instalación, Reparación y Mantenimiento de Equipo de Cómputo y Tecnología de la Información (Por ejercer)</t>
  </si>
  <si>
    <t>8.2.2.5.1.3.5.05.02</t>
  </si>
  <si>
    <t>Conservación y mantenimiento de vehículos adscritos a servicios y operación de programas públicos (Por ejercer)</t>
  </si>
  <si>
    <t>8.2.2.5.1.3.5.07.02</t>
  </si>
  <si>
    <t>Reparación y mantenimiento de equipos de bombeo(Por ejercer)</t>
  </si>
  <si>
    <t>8.2.2.5.1.3.6.06.01</t>
  </si>
  <si>
    <t>Servicio de Creación y Difusión de Contenido Exclusivamente a través de Internet (Por ejercer)</t>
  </si>
  <si>
    <t>8.2.2.5.1.3.7.05.01</t>
  </si>
  <si>
    <t>Viáticos nacionales a servidores públicos (Por ejercer)</t>
  </si>
  <si>
    <t>8.2.2.5.1.3.8.02.02</t>
  </si>
  <si>
    <t>Actividades cívicas y festividades (Por ejercer)</t>
  </si>
  <si>
    <t>8.2.2.5.1.3.9.02.01</t>
  </si>
  <si>
    <t>Impuestos y Derechos (Por ejercer)</t>
  </si>
  <si>
    <t>8.2.2.5.1.3.9.08.01</t>
  </si>
  <si>
    <t>Impuestos sobre Nóminas y Otros que se Deriven de una Relación Laboral (Por ejercer)</t>
  </si>
  <si>
    <t>8.2.2.5.1.3.9.09.02</t>
  </si>
  <si>
    <t>Otros servicios generales (Por ejercer)</t>
  </si>
  <si>
    <t>8.2.3</t>
  </si>
  <si>
    <t>Modificaciones al presupuesto de egresos aprobado</t>
  </si>
  <si>
    <t>8.2.3.1.2.4.1.03.01</t>
  </si>
  <si>
    <t>Bienes informáticos (Modificado)</t>
  </si>
  <si>
    <t>8.2.3.1.2.4.1.09.01</t>
  </si>
  <si>
    <t>Otros Mobiliarios y Equipos de Administración  (Modificado)</t>
  </si>
  <si>
    <t>8.2.3.1.2.4.4.01.02</t>
  </si>
  <si>
    <t>Vehículos y Equipo Terrestre, destinados a Servicios Públicos y la Operación de Programas Públicos (Modificado)</t>
  </si>
  <si>
    <t>8.2.3.1.2.4.4.09.01</t>
  </si>
  <si>
    <t>Otros equipos de transporte (Modificado)</t>
  </si>
  <si>
    <t>8.2.3.5.1.1.1.03.01</t>
  </si>
  <si>
    <t>Sueldos y salarios (Modificado)</t>
  </si>
  <si>
    <t>8.2.3.5.1.1.2.01.01</t>
  </si>
  <si>
    <t>Honorarios Asimilables a Salarios (Modificado)</t>
  </si>
  <si>
    <t>8.2.3.5.1.1.3.02.02</t>
  </si>
  <si>
    <t>Gratificación anual (Modificado)</t>
  </si>
  <si>
    <t>8.2.3.5.1.1.3.02.03</t>
  </si>
  <si>
    <t>Prima vacacional (Modificado)</t>
  </si>
  <si>
    <t>8.2.3.5.1.1.3.03.01</t>
  </si>
  <si>
    <t>Compensación por servicios de turno vespertino (Modificado)</t>
  </si>
  <si>
    <t>8.2.3.5.1.1.3.03.02</t>
  </si>
  <si>
    <t>Tiempo extra (Modificado)</t>
  </si>
  <si>
    <t>8.2.3.5.1.1.3.04.01</t>
  </si>
  <si>
    <t>Compensación Fija (Modificado)</t>
  </si>
  <si>
    <t>8.2.3.5.1.1.3.04.02</t>
  </si>
  <si>
    <t>Compensación Administrativa (Modificado)</t>
  </si>
  <si>
    <t>8.2.3.5.1.1.4.01.01</t>
  </si>
  <si>
    <t>Instituto Mexicano del Seguro Social (IMSS) (Modificado)</t>
  </si>
  <si>
    <t>8.2.3.5.1.1.4.01.03</t>
  </si>
  <si>
    <t>Instituto de Seguridad y Servicios Sociales de los Trabajadores del Estado (ISSSTE) (Modificado)</t>
  </si>
  <si>
    <t>8.2.3.5.1.1.4.02.01</t>
  </si>
  <si>
    <t>Fondo de Vivienda del ISSSTE (FOVISSSTE) (Modificado)</t>
  </si>
  <si>
    <t>8.2.3.5.1.1.4.02.02</t>
  </si>
  <si>
    <t>Instituto del Fondo Nacional de la Vivienda para los Trabajadores (INFONAVIT) (Modificado)</t>
  </si>
  <si>
    <t>8.2.3.5.1.1.4.03.01</t>
  </si>
  <si>
    <t>Sistema de ahorro para el retiro (Modificado)</t>
  </si>
  <si>
    <t>8.2.3.5.1.1.5.02.01</t>
  </si>
  <si>
    <t>Indemnizaciones (Modificado)</t>
  </si>
  <si>
    <t>8.2.3.5.1.1.5.03.05</t>
  </si>
  <si>
    <t>Prima de Antigüedad (Modificado)</t>
  </si>
  <si>
    <t>8.2.3.5.1.1.5.04.02</t>
  </si>
  <si>
    <t>Ayuda para lentes y aparatos ortopédicos (Modificado)</t>
  </si>
  <si>
    <t>8.2.3.5.1.1.5.04.04</t>
  </si>
  <si>
    <t>Despensa (Modificado)</t>
  </si>
  <si>
    <t>8.2.3.5.1.1.5.04.05</t>
  </si>
  <si>
    <t>Previsión social múltiple (Modificado)</t>
  </si>
  <si>
    <t>8.2.3.5.1.1.5.04.07</t>
  </si>
  <si>
    <t>Pago de días económicos no disfrutados (Modificado)</t>
  </si>
  <si>
    <t>8.2.3.5.1.1.5.04.12</t>
  </si>
  <si>
    <t>Días de descanso obligatorio (Modificado)</t>
  </si>
  <si>
    <t>8.2.3.5.1.1.5.04.14</t>
  </si>
  <si>
    <t>Ayuda para la adquisición de útiles escolares (Modificado)</t>
  </si>
  <si>
    <t>8.2.3.5.1.1.5.04.17</t>
  </si>
  <si>
    <t>Pago del día de las madres (Modificado)</t>
  </si>
  <si>
    <t>8.2.3.5.1.1.5.04.25</t>
  </si>
  <si>
    <t>Asignación por actividades culturales (Modificado)</t>
  </si>
  <si>
    <t>8.2.3.5.1.1.5.04.31</t>
  </si>
  <si>
    <t>Gratificación (Modificado)</t>
  </si>
  <si>
    <t>8.2.3.5.1.1.5.04.33</t>
  </si>
  <si>
    <t>Estímulo Dia del Padre (Modificado)</t>
  </si>
  <si>
    <t>8.2.3.5.1.1.5.04.36</t>
  </si>
  <si>
    <t>Otras Prestaciones Contractuales (Modificado)</t>
  </si>
  <si>
    <t>8.2.3.5.1.1.5.04.37</t>
  </si>
  <si>
    <t>Gastos por defunción(Modificado)</t>
  </si>
  <si>
    <t>8.2.3.5.1.1.5.05.02</t>
  </si>
  <si>
    <t>Ayuda para capacitación y desarrollo (Modificado)</t>
  </si>
  <si>
    <t>8.2.3.5.1.1.5.09.01</t>
  </si>
  <si>
    <t>Otras prestaciones sociales y económicas (Modificado)</t>
  </si>
  <si>
    <t>8.2.3.5.1.1.6.01.01</t>
  </si>
  <si>
    <t>Estímulo por antigüedad (Modificado)</t>
  </si>
  <si>
    <t>8.2.3.5.1.1.6.01.04</t>
  </si>
  <si>
    <t>Estímulo por puntualidad y asistencia (Modificado)</t>
  </si>
  <si>
    <t>8.2.3.5.1.1.6.01.08</t>
  </si>
  <si>
    <t>Estímulo por productividad (Modificado)</t>
  </si>
  <si>
    <t>8.2.3.5.1.2.1.01.01</t>
  </si>
  <si>
    <t>Materiales, Útiles y Equipos Menores de Oficina (Modificado)</t>
  </si>
  <si>
    <t>8.2.3.5.1.2.1.02.01</t>
  </si>
  <si>
    <t>Materiales y útiles de impresión y reproducción (Modificado)</t>
  </si>
  <si>
    <t>8.2.3.5.1.2.1.06.01</t>
  </si>
  <si>
    <t>Material de limpieza (Modificado)</t>
  </si>
  <si>
    <t>8.2.3.5.1.2.2.01.04</t>
  </si>
  <si>
    <t>Productos alimenticios para el personal derivado de actividades extraordinarias (Modificado)</t>
  </si>
  <si>
    <t>8.2.3.5.1.2.4.09.01</t>
  </si>
  <si>
    <t>Pinturas (Modificado)</t>
  </si>
  <si>
    <t>8.2.3.5.1.2.4.09.09</t>
  </si>
  <si>
    <t>Otros materiales y artículos (Modificado)</t>
  </si>
  <si>
    <t>8.2.3.5.1.2.5.01.01</t>
  </si>
  <si>
    <t>Productos Químicos Básicos (Modificado)</t>
  </si>
  <si>
    <t>8.2.3.5.1.2.6.01.02</t>
  </si>
  <si>
    <t>Combustibles, Lubricantes y Aditivos para Servicios Públicos y la Operación de Programas Públicos (Modificado)</t>
  </si>
  <si>
    <t>8.2.3.5.1.2.7.01.01</t>
  </si>
  <si>
    <t>Vestuarios y Uniformes (Modificado)</t>
  </si>
  <si>
    <t>8.2.3.5.1.2.9.01.01</t>
  </si>
  <si>
    <t>Herramientas Menores (Modificado)</t>
  </si>
  <si>
    <t>8.2.3.5.1.2.9.04.01</t>
  </si>
  <si>
    <t>Refacciones y Accesorios Menores de Equipo de Cómputo y Tecnologías de la Información (Modificado)</t>
  </si>
  <si>
    <t>8.2.3.5.1.2.9.06.01</t>
  </si>
  <si>
    <t>Refacciones y Accesorios Menores de Equipo de Transporte (Modificado)</t>
  </si>
  <si>
    <t>8.2.3.5.1.2.9.09.01</t>
  </si>
  <si>
    <t>Refacciones y Accesorios Menores Otros Bienes Muebles (Modificado)</t>
  </si>
  <si>
    <t>8.2.3.5.1.3.1.01.01</t>
  </si>
  <si>
    <t>Energía Eléctrica (Modificado)</t>
  </si>
  <si>
    <t>8.2.3.5.1.3.1.04.01</t>
  </si>
  <si>
    <t>Telefonía Tradicional (Modificado)</t>
  </si>
  <si>
    <t>8.2.3.5.1.3.1.05.01</t>
  </si>
  <si>
    <t>Telefonía Celular (Modificado)</t>
  </si>
  <si>
    <t>8.2.3.5.1.3.1.07.01</t>
  </si>
  <si>
    <t>Servicios de Acceso de Internet, Redes y Procesamiento de Información (Modificado)</t>
  </si>
  <si>
    <t>8.2.3.5.1.3.1.08.03</t>
  </si>
  <si>
    <t>Servicio de mensajería (Modificado)</t>
  </si>
  <si>
    <t>8.2.3.5.1.3.2.03.02</t>
  </si>
  <si>
    <t>Arrendamiento de equipo de fotocopiado (Modificado)</t>
  </si>
  <si>
    <t>8.2.3.5.1.3.2.06.01</t>
  </si>
  <si>
    <t>Arrendamiento de maquinaria, otros equipos y herramientas (Modificado)</t>
  </si>
  <si>
    <t>8.2.3.5.1.3.3.01.01</t>
  </si>
  <si>
    <t>Servicios Legales, de Contabilidad, Auditoría y Relacionados (Modificado)</t>
  </si>
  <si>
    <t>8.2.3.5.1.3.3.03.01</t>
  </si>
  <si>
    <t>Servicios de Consultoría Administrativa, Procesos, Técnica y en Tecnologías de la Información (Modificado)</t>
  </si>
  <si>
    <t>8.2.3.5.1.3.3.04.01</t>
  </si>
  <si>
    <t>Servicios de capacitación  (Modificado)</t>
  </si>
  <si>
    <t>8.2.3.5.1.3.3.09.01</t>
  </si>
  <si>
    <t>Servicios Profesionales, Científicos y Técnicos Integrales (Modificado)</t>
  </si>
  <si>
    <t>8.2.3.5.1.3.4.01.02</t>
  </si>
  <si>
    <t>Intereses y comisiones (Modificado)</t>
  </si>
  <si>
    <t>8.2.3.5.1.3.4.04.01</t>
  </si>
  <si>
    <t>Seguros de Responsabilidad Patrimonial y Fianzas (Modificado)</t>
  </si>
  <si>
    <t>8.2.3.5.1.3.4.05.01</t>
  </si>
  <si>
    <t>Seguro de bienes patrimoniales (Modificado)</t>
  </si>
  <si>
    <t>8.2.3.5.1.3.4.07.01</t>
  </si>
  <si>
    <t>Fletes y maniobras (Modificado)</t>
  </si>
  <si>
    <t>8.2.3.5.1.3.5.01.01</t>
  </si>
  <si>
    <t>Conservación y Mantenimiento Menor de Inmuebles (Edificios Públicos) (Modificado)</t>
  </si>
  <si>
    <t>8.2.3.5.1.3.5.02.02</t>
  </si>
  <si>
    <t>Conservación y mantenimiento de otros (Modificado)</t>
  </si>
  <si>
    <t>8.2.3.5.1.3.5.03.01</t>
  </si>
  <si>
    <t>Instalación, Reparación y Mantenimiento de Equipo de Cómputo y Tecnología de la Información (Modificado)</t>
  </si>
  <si>
    <t>8.2.3.5.1.3.5.05.02</t>
  </si>
  <si>
    <t>Conservación y mantenimiento de vehículos adscritos a servicios y operación de programas públicos (Modificado)</t>
  </si>
  <si>
    <t>8.2.3.5.1.3.5.07.01</t>
  </si>
  <si>
    <t>Instalación, Reparación y Mantenimiento de Maquinaria, Otros Equipos y Herramienta (Modificado)</t>
  </si>
  <si>
    <t>8.2.3.5.1.3.5.07.02</t>
  </si>
  <si>
    <t>Reparación y mantenimiento de equipos de bombeo(Modificado)</t>
  </si>
  <si>
    <t>8.2.3.5.1.3.6.01.01</t>
  </si>
  <si>
    <t>Publicaciones oficiales para difusión e información (Modificado)</t>
  </si>
  <si>
    <t>8.2.3.5.1.3.6.06.01</t>
  </si>
  <si>
    <t>Servicio de Creación y Difusión de Contenido Exclusivamente a través de Internet (Modificado)</t>
  </si>
  <si>
    <t>8.2.3.5.1.3.7.05.01</t>
  </si>
  <si>
    <t>Viáticos nacionales a servidores públicos (Modificado)</t>
  </si>
  <si>
    <t>8.2.3.5.1.3.7.09.01</t>
  </si>
  <si>
    <t>Otros Servicios de Traslado y Hospedaje (Modificado)</t>
  </si>
  <si>
    <t>8.2.3.5.1.3.7.09.02</t>
  </si>
  <si>
    <t>Hospedajes extraordinarios (Modificado)</t>
  </si>
  <si>
    <t>8.2.3.5.1.3.8.02.02</t>
  </si>
  <si>
    <t>Actividades cívicas y festividades (Modificado)</t>
  </si>
  <si>
    <t>8.2.3.5.1.3.9.01.01</t>
  </si>
  <si>
    <t>Servicios funerarios y de cementerios (Modificado)</t>
  </si>
  <si>
    <t>8.2.3.5.1.3.9.02.01</t>
  </si>
  <si>
    <t>Impuestos y Derechos (Modificado)</t>
  </si>
  <si>
    <t>8.2.3.5.1.3.9.02.02</t>
  </si>
  <si>
    <t>Derechos por uso, aprovechamiento y explotación de aguas(Modificado)</t>
  </si>
  <si>
    <t>8.2.3.5.1.3.9.05.01</t>
  </si>
  <si>
    <t>Penas, multas, accesorios y actualizaciones (Modificado)</t>
  </si>
  <si>
    <t>8.2.3.5.1.3.9.08.01</t>
  </si>
  <si>
    <t>Impuestos sobre Nóminas y Otros que se Deriven de una Relación Laboral (Modificado)</t>
  </si>
  <si>
    <t>8.2.3.5.1.3.9.09.02</t>
  </si>
  <si>
    <t>Otros servicios generales (Modificado)</t>
  </si>
  <si>
    <t>8.2.4</t>
  </si>
  <si>
    <t>Presupuesto de egresos comprometido</t>
  </si>
  <si>
    <t>8.2.4.5.1.1.1.03.01</t>
  </si>
  <si>
    <t>Sueldos y salarios (Comprometido)</t>
  </si>
  <si>
    <t>8.2.4.5.1.1.2.01.01</t>
  </si>
  <si>
    <t>Honorarios Asimilables a Salarios (Comprometido)</t>
  </si>
  <si>
    <t>8.2.4.5.1.1.2.02.02</t>
  </si>
  <si>
    <t>Suplencias (Comprometido)</t>
  </si>
  <si>
    <t>8.2.4.5.1.1.3.01.01</t>
  </si>
  <si>
    <t>Quinquenios (Comprometido)</t>
  </si>
  <si>
    <t>8.2.4.5.1.1.3.02.02</t>
  </si>
  <si>
    <t>Gratificación anual (Comprometido)</t>
  </si>
  <si>
    <t>8.2.4.5.1.1.3.02.03</t>
  </si>
  <si>
    <t>Prima vacacional (Comprometido)</t>
  </si>
  <si>
    <t>8.2.4.5.1.1.3.02.04</t>
  </si>
  <si>
    <t>Bono anual de despensa (Comprometido)</t>
  </si>
  <si>
    <t>8.2.4.5.1.1.3.03.01</t>
  </si>
  <si>
    <t>Compensación por servicios de turno vespertino (Comprometido)</t>
  </si>
  <si>
    <t>8.2.4.5.1.1.3.03.02</t>
  </si>
  <si>
    <t>Tiempo extra (Comprometido)</t>
  </si>
  <si>
    <t>8.2.4.5.1.1.3.04.01</t>
  </si>
  <si>
    <t>Compensación Fija (Comprometido)</t>
  </si>
  <si>
    <t>8.2.4.5.1.1.3.04.02</t>
  </si>
  <si>
    <t>Compensación Administrativa (Comprometido)</t>
  </si>
  <si>
    <t>8.2.4.5.1.1.4.01.01</t>
  </si>
  <si>
    <t>Instituto Mexicano del Seguro Social (IMSS) (Comprometido)</t>
  </si>
  <si>
    <t>8.2.4.5.1.1.4.01.03</t>
  </si>
  <si>
    <t>Instituto de Seguridad y Servicios Sociales de los Trabajadores del Estado (ISSSTE) (Comprometido)</t>
  </si>
  <si>
    <t>8.2.4.5.1.1.4.02.01</t>
  </si>
  <si>
    <t>Fondo de Vivienda del ISSSTE (FOVISSSTE) (Comprometido)</t>
  </si>
  <si>
    <t>8.2.4.5.1.1.4.02.02</t>
  </si>
  <si>
    <t>Instituto del Fondo Nacional de la Vivienda para los Trabajadores (INFONAVIT) (Comprometido)</t>
  </si>
  <si>
    <t>8.2.4.5.1.1.4.03.01</t>
  </si>
  <si>
    <t>Sistema de ahorro para el retiro (Comprometido)</t>
  </si>
  <si>
    <t>8.2.4.5.1.1.5.03.05</t>
  </si>
  <si>
    <t>Prima de Antigüedad (Comprometido)</t>
  </si>
  <si>
    <t>8.2.4.5.1.1.5.04.02</t>
  </si>
  <si>
    <t>Ayuda para lentes y aparatos ortopédicos (Comprometido)</t>
  </si>
  <si>
    <t>8.2.4.5.1.1.5.04.04</t>
  </si>
  <si>
    <t>Despensa (Comprometido)</t>
  </si>
  <si>
    <t>8.2.4.5.1.1.5.04.05</t>
  </si>
  <si>
    <t>Previsión social múltiple (Comprometido)</t>
  </si>
  <si>
    <t>8.2.4.5.1.1.5.04.07</t>
  </si>
  <si>
    <t>Pago de días económicos no disfrutados (Comprometido)</t>
  </si>
  <si>
    <t>8.2.4.5.1.1.5.04.12</t>
  </si>
  <si>
    <t>Días de descanso obligatorio (Comprometido)</t>
  </si>
  <si>
    <t>8.2.4.5.1.1.5.04.14</t>
  </si>
  <si>
    <t>Ayuda para la adquisición de útiles escolares (Comprometido)</t>
  </si>
  <si>
    <t>8.2.4.5.1.1.5.04.17</t>
  </si>
  <si>
    <t>Pago del día de las madres (Comprometido)</t>
  </si>
  <si>
    <t>8.2.4.5.1.1.5.04.25</t>
  </si>
  <si>
    <t>Asignación por actividades culturales (Comprometido)</t>
  </si>
  <si>
    <t>8.2.4.5.1.1.5.04.33</t>
  </si>
  <si>
    <t>Estímulo Dia del Padre (Comprometido)</t>
  </si>
  <si>
    <t>8.2.4.5.1.1.5.04.36</t>
  </si>
  <si>
    <t>Otras Prestaciones Contractuales (Comprometido)</t>
  </si>
  <si>
    <t>8.2.4.5.1.1.5.05.02</t>
  </si>
  <si>
    <t>Ayuda para capacitación y desarrollo (Comprometido)</t>
  </si>
  <si>
    <t>8.2.4.5.1.1.5.09.01</t>
  </si>
  <si>
    <t>Otras prestaciones sociales y económicas (Comprometido)</t>
  </si>
  <si>
    <t>8.2.4.5.1.1.6.01.01</t>
  </si>
  <si>
    <t>Estímulo por antigüedad (Comprometido)</t>
  </si>
  <si>
    <t>8.2.4.5.1.1.6.01.04</t>
  </si>
  <si>
    <t>Estímulo por puntualidad y asistencia (Comprometido)</t>
  </si>
  <si>
    <t>8.2.4.5.1.1.6.01.08</t>
  </si>
  <si>
    <t>Estímulo por productividad (Comprometido)</t>
  </si>
  <si>
    <t>8.2.4.5.1.2.1.01.01</t>
  </si>
  <si>
    <t>Materiales, Útiles y Equipos Menores de Oficina (Comprometido)</t>
  </si>
  <si>
    <t>8.2.4.5.1.2.1.06.01</t>
  </si>
  <si>
    <t>Material de limpieza (Comprometido)</t>
  </si>
  <si>
    <t>8.2.4.5.1.2.2.01.04</t>
  </si>
  <si>
    <t>Productos alimenticios para el personal derivado de actividades extraordinarias (Comprometido)</t>
  </si>
  <si>
    <t>8.2.4.5.1.2.4.09.01</t>
  </si>
  <si>
    <t>Pinturas (Comprometido)</t>
  </si>
  <si>
    <t>8.2.4.5.1.2.4.09.09</t>
  </si>
  <si>
    <t>Otros materiales y artículos (Comprometido)</t>
  </si>
  <si>
    <t>8.2.4.5.1.2.5.01.01</t>
  </si>
  <si>
    <t>Productos Químicos Básicos (Comprometido)</t>
  </si>
  <si>
    <t>8.2.4.5.1.2.6.01.02</t>
  </si>
  <si>
    <t>Combustibles, Lubricantes y Aditivos para Servicios Públicos y la Operación de Programas Públicos (Comprometido)</t>
  </si>
  <si>
    <t>8.2.4.5.1.2.7.01.01</t>
  </si>
  <si>
    <t>Vestuarios y Uniformes (Comprometido)</t>
  </si>
  <si>
    <t>8.2.4.5.1.2.9.06.01</t>
  </si>
  <si>
    <t>Refacciones y Accesorios Menores de Equipo de Transporte (Comprometido)</t>
  </si>
  <si>
    <t>8.2.4.5.1.3.1.01.01</t>
  </si>
  <si>
    <t>Energía Eléctrica (Comprometido)</t>
  </si>
  <si>
    <t>8.2.4.5.1.3.1.04.01</t>
  </si>
  <si>
    <t>Telefonía Tradicional (Comprometido)</t>
  </si>
  <si>
    <t>8.2.4.5.1.3.1.05.01</t>
  </si>
  <si>
    <t>Telefonía Celular (Comprometido)</t>
  </si>
  <si>
    <t>8.2.4.5.1.3.2.03.02</t>
  </si>
  <si>
    <t>Arrendamiento de equipo de fotocopiado (Comprometido)</t>
  </si>
  <si>
    <t>8.2.4.5.1.3.2.06.01</t>
  </si>
  <si>
    <t>Arrendamiento de maquinaria, otros equipos y herramientas (Comprometido)</t>
  </si>
  <si>
    <t>8.2.4.5.1.3.3.09.01</t>
  </si>
  <si>
    <t>Servicios Profesionales, Científicos y Técnicos Integrales (Comprometido)</t>
  </si>
  <si>
    <t>8.2.4.5.1.3.4.01.02</t>
  </si>
  <si>
    <t>Intereses y comisiones (Comprometido)</t>
  </si>
  <si>
    <t>8.2.4.5.1.3.4.05.01</t>
  </si>
  <si>
    <t>Seguro de bienes patrimoniales (Comprometido)</t>
  </si>
  <si>
    <t>8.2.4.5.1.3.5.05.02</t>
  </si>
  <si>
    <t>Conservación y mantenimiento de vehículos adscritos a servicios y operación de programas públicos (Comprometido)</t>
  </si>
  <si>
    <t>8.2.4.5.1.3.5.07.02</t>
  </si>
  <si>
    <t>Reparación y mantenimiento de equipos de bombeo(Comprometido)</t>
  </si>
  <si>
    <t>8.2.4.5.1.3.6.06.01</t>
  </si>
  <si>
    <t>Servicio de Creación y Difusión de Contenido Exclusivamente a través de Internet (Comprometido)</t>
  </si>
  <si>
    <t>8.2.4.5.1.3.7.05.01</t>
  </si>
  <si>
    <t>Viáticos nacionales a servidores públicos (Comprometido)</t>
  </si>
  <si>
    <t>8.2.4.5.1.3.8.02.02</t>
  </si>
  <si>
    <t>Actividades cívicas y festividades (Comprometido)</t>
  </si>
  <si>
    <t>8.2.4.5.1.3.9.02.01</t>
  </si>
  <si>
    <t>Impuestos y Derechos (Comprometido)</t>
  </si>
  <si>
    <t>8.2.4.5.1.3.9.08.01</t>
  </si>
  <si>
    <t>Impuestos sobre Nóminas y Otros que se Deriven de una Relación Laboral (Comprometido)</t>
  </si>
  <si>
    <t>8.2.4.5.1.3.9.09.02</t>
  </si>
  <si>
    <t>Otros servicios generales (Comprometido)</t>
  </si>
  <si>
    <t>8.2.5</t>
  </si>
  <si>
    <t>Presupuesto de egresos devengado</t>
  </si>
  <si>
    <t>8.2.5.5.1.1.1.03.01</t>
  </si>
  <si>
    <t>Sueldos y salarios (Devengado)</t>
  </si>
  <si>
    <t>8.2.5.5.1.1.2.01.01</t>
  </si>
  <si>
    <t>Honorarios Asimilables a Salarios (Devengado)</t>
  </si>
  <si>
    <t>8.2.5.5.1.1.2.02.02</t>
  </si>
  <si>
    <t>Suplencias (Devengado)</t>
  </si>
  <si>
    <t>8.2.5.5.1.1.3.01.01</t>
  </si>
  <si>
    <t>Quinquenios (Devengado)</t>
  </si>
  <si>
    <t>8.2.5.5.1.1.3.02.02</t>
  </si>
  <si>
    <t>Gratificación anual (Devengado)</t>
  </si>
  <si>
    <t>8.2.5.5.1.1.3.02.03</t>
  </si>
  <si>
    <t>Prima vacacional (Devengado)</t>
  </si>
  <si>
    <t>8.2.5.5.1.1.3.03.01</t>
  </si>
  <si>
    <t>Compensación por servicios de turno vespertino (Devengado)</t>
  </si>
  <si>
    <t>8.2.5.5.1.1.3.03.02</t>
  </si>
  <si>
    <t>Tiempo extra (Devengado)</t>
  </si>
  <si>
    <t>8.2.5.5.1.1.3.04.01</t>
  </si>
  <si>
    <t>Compensación Fija (Devengado)</t>
  </si>
  <si>
    <t>8.2.5.5.1.1.3.04.02</t>
  </si>
  <si>
    <t>Compensación Administrativa (Devengado)</t>
  </si>
  <si>
    <t>8.2.5.5.1.1.4.01.01</t>
  </si>
  <si>
    <t>Instituto Mexicano del Seguro Social (IMSS) (Devengado)</t>
  </si>
  <si>
    <t>8.2.5.5.1.1.4.01.03</t>
  </si>
  <si>
    <t>Instituto de Seguridad y Servicios Sociales de los Trabajadores del Estado (ISSSTE) (Devengado)</t>
  </si>
  <si>
    <t>8.2.5.5.1.1.4.02.01</t>
  </si>
  <si>
    <t>Fondo de Vivienda del ISSSTE (FOVISSSTE) (Devengado)</t>
  </si>
  <si>
    <t>8.2.5.5.1.1.4.02.02</t>
  </si>
  <si>
    <t>Instituto del Fondo Nacional de la Vivienda para los Trabajadores (INFONAVIT) (Devengado)</t>
  </si>
  <si>
    <t>8.2.5.5.1.1.4.03.01</t>
  </si>
  <si>
    <t>Sistema de ahorro para el retiro (Devengado)</t>
  </si>
  <si>
    <t>8.2.5.5.1.1.5.03.05</t>
  </si>
  <si>
    <t>Prima de Antigüedad (Devengado)</t>
  </si>
  <si>
    <t>8.2.5.5.1.1.5.04.04</t>
  </si>
  <si>
    <t>Despensa (Devengado)</t>
  </si>
  <si>
    <t>8.2.5.5.1.1.5.04.05</t>
  </si>
  <si>
    <t>Previsión social múltiple (Devengado)</t>
  </si>
  <si>
    <t>8.2.5.5.1.1.5.04.07</t>
  </si>
  <si>
    <t>Pago de días económicos no disfrutados (Devengado)</t>
  </si>
  <si>
    <t>8.2.5.5.1.1.5.04.12</t>
  </si>
  <si>
    <t>Días de descanso obligatorio (Devengado)</t>
  </si>
  <si>
    <t>8.2.5.5.1.1.5.04.25</t>
  </si>
  <si>
    <t>Asignación por actividades culturales (Devengado)</t>
  </si>
  <si>
    <t>8.2.5.5.1.1.5.05.02</t>
  </si>
  <si>
    <t>Ayuda para capacitación y desarrollo (Devengado)</t>
  </si>
  <si>
    <t>8.2.5.5.1.1.5.09.01</t>
  </si>
  <si>
    <t>Otras prestaciones sociales y económicas (Devengado)</t>
  </si>
  <si>
    <t>8.2.5.5.1.1.6.01.04</t>
  </si>
  <si>
    <t>Estímulo por puntualidad y asistencia (Devengado)</t>
  </si>
  <si>
    <t>8.2.5.5.1.1.6.01.08</t>
  </si>
  <si>
    <t>Estímulo por productividad (Devengado)</t>
  </si>
  <si>
    <t>8.2.5.5.1.2.1.01.01</t>
  </si>
  <si>
    <t>Materiales, Útiles y Equipos Menores de Oficina (Devengado)</t>
  </si>
  <si>
    <t>8.2.5.5.1.2.1.06.01</t>
  </si>
  <si>
    <t>Material de limpieza (Devengado)</t>
  </si>
  <si>
    <t>8.2.5.5.1.2.2.01.04</t>
  </si>
  <si>
    <t>Productos alimenticios para el personal derivado de actividades extraordinarias (Devengado)</t>
  </si>
  <si>
    <t>8.2.5.5.1.2.4.09.01</t>
  </si>
  <si>
    <t>Pinturas (Devengado)</t>
  </si>
  <si>
    <t>8.2.5.5.1.2.4.09.09</t>
  </si>
  <si>
    <t>Otros materiales y artículos (Devengado)</t>
  </si>
  <si>
    <t>8.2.5.5.1.2.5.01.01</t>
  </si>
  <si>
    <t>Productos Químicos Básicos (Devengado)</t>
  </si>
  <si>
    <t>8.2.5.5.1.2.6.01.02</t>
  </si>
  <si>
    <t>Combustibles, Lubricantes y Aditivos para Servicios Públicos y la Operación de Programas Públicos (Devengado)</t>
  </si>
  <si>
    <t>8.2.5.5.1.2.7.01.01</t>
  </si>
  <si>
    <t>Vestuarios y Uniformes (Devengado)</t>
  </si>
  <si>
    <t>8.2.5.5.1.2.9.06.01</t>
  </si>
  <si>
    <t>Refacciones y Accesorios Menores de Equipo de Transporte (Devengado)</t>
  </si>
  <si>
    <t>8.2.5.5.1.3.1.01.01</t>
  </si>
  <si>
    <t>Energía Eléctrica (Devengado)</t>
  </si>
  <si>
    <t>8.2.5.5.1.3.1.04.01</t>
  </si>
  <si>
    <t>Telefonía Tradicional (Devengado)</t>
  </si>
  <si>
    <t>8.2.5.5.1.3.1.05.01</t>
  </si>
  <si>
    <t>Telefonía Celular (Devengado)</t>
  </si>
  <si>
    <t>8.2.5.5.1.3.2.03.02</t>
  </si>
  <si>
    <t>Arrendamiento de equipo de fotocopiado (Devengado)</t>
  </si>
  <si>
    <t>8.2.5.5.1.3.2.06.01</t>
  </si>
  <si>
    <t>Arrendamiento de maquinaria, otros equipos y herramientas (Devengado)</t>
  </si>
  <si>
    <t>8.2.5.5.1.3.3.09.01</t>
  </si>
  <si>
    <t>Servicios Profesionales, Científicos y Técnicos Integrales (Devengado)</t>
  </si>
  <si>
    <t>8.2.5.5.1.3.4.01.02</t>
  </si>
  <si>
    <t>Intereses y comisiones (Devengado)</t>
  </si>
  <si>
    <t>8.2.5.5.1.3.4.05.01</t>
  </si>
  <si>
    <t>Seguro de bienes patrimoniales (Devengado)</t>
  </si>
  <si>
    <t>8.2.5.5.1.3.5.05.02</t>
  </si>
  <si>
    <t>Conservación y mantenimiento de vehículos adscritos a servicios y operación de programas públicos (Devengado)</t>
  </si>
  <si>
    <t>8.2.5.5.1.3.5.07.02</t>
  </si>
  <si>
    <t>Reparación y mantenimiento de equipos de bombeo(Devengado)</t>
  </si>
  <si>
    <t>8.2.5.5.1.3.6.06.01</t>
  </si>
  <si>
    <t>Servicio de Creación y Difusión de Contenido Exclusivamente a través de Internet (Devengado)</t>
  </si>
  <si>
    <t>8.2.5.5.1.3.7.05.01</t>
  </si>
  <si>
    <t>Viáticos nacionales a servidores públicos (Devengado)</t>
  </si>
  <si>
    <t>8.2.5.5.1.3.8.02.02</t>
  </si>
  <si>
    <t>Actividades cívicas y festividades (Devengado)</t>
  </si>
  <si>
    <t>8.2.5.5.1.3.9.02.01</t>
  </si>
  <si>
    <t>Impuestos y Derechos (Devengado)</t>
  </si>
  <si>
    <t>8.2.5.5.1.3.9.08.01</t>
  </si>
  <si>
    <t>Impuestos sobre Nóminas y Otros que se Deriven de una Relación Laboral (Devengado)</t>
  </si>
  <si>
    <t>8.2.5.5.1.3.9.09.02</t>
  </si>
  <si>
    <t>Otros servicios generales (Devengado)</t>
  </si>
  <si>
    <t>8.2.6</t>
  </si>
  <si>
    <t>Presupuesto de egresos ejercido</t>
  </si>
  <si>
    <t>8.2.6.5.1.1.1.03.01</t>
  </si>
  <si>
    <t>Sueldos y salarios (Ejercido)</t>
  </si>
  <si>
    <t>8.2.6.5.1.1.2.01.01</t>
  </si>
  <si>
    <t>Honorarios Asimilables a Salarios (Ejercido)</t>
  </si>
  <si>
    <t>8.2.6.5.1.1.2.02.02</t>
  </si>
  <si>
    <t>Suplencias (Ejercido)</t>
  </si>
  <si>
    <t>8.2.6.5.1.1.3.01.01</t>
  </si>
  <si>
    <t>Quinquenios (Ejercido)</t>
  </si>
  <si>
    <t>8.2.6.5.1.1.3.02.02</t>
  </si>
  <si>
    <t>Gratificación anual (Ejercido)</t>
  </si>
  <si>
    <t>8.2.6.5.1.1.3.02.03</t>
  </si>
  <si>
    <t>Prima vacacional (Ejercido)</t>
  </si>
  <si>
    <t>8.2.6.5.1.1.3.03.01</t>
  </si>
  <si>
    <t>Compensación por servicios de turno vespertino (Ejercido)</t>
  </si>
  <si>
    <t>8.2.6.5.1.1.3.03.02</t>
  </si>
  <si>
    <t>Tiempo extra (Ejercido)</t>
  </si>
  <si>
    <t>8.2.6.5.1.1.3.04.01</t>
  </si>
  <si>
    <t>Compensación Fija (Ejercido)</t>
  </si>
  <si>
    <t>8.2.6.5.1.1.3.04.02</t>
  </si>
  <si>
    <t>Compensación Administrativa (Ejercido)</t>
  </si>
  <si>
    <t>8.2.6.5.1.1.4.01.01</t>
  </si>
  <si>
    <t>Instituto Mexicano del Seguro Social (IMSS) (Ejercido)</t>
  </si>
  <si>
    <t>8.2.6.5.1.1.4.01.03</t>
  </si>
  <si>
    <t>Instituto de Seguridad y Servicios Sociales de los Trabajadores del Estado (ISSSTE) (Ejercido)</t>
  </si>
  <si>
    <t>8.2.6.5.1.1.5.03.05</t>
  </si>
  <si>
    <t>Prima de Antigüedad (Ejercido)</t>
  </si>
  <si>
    <t>8.2.6.5.1.1.5.04.04</t>
  </si>
  <si>
    <t>Despensa (Ejercido)</t>
  </si>
  <si>
    <t>8.2.6.5.1.1.5.04.05</t>
  </si>
  <si>
    <t>Previsión social múltiple (Ejercido)</t>
  </si>
  <si>
    <t>8.2.6.5.1.1.5.04.07</t>
  </si>
  <si>
    <t>Pago de días económicos no disfrutados (Ejercido)</t>
  </si>
  <si>
    <t>8.2.6.5.1.1.5.04.12</t>
  </si>
  <si>
    <t>Días de descanso obligatorio (Ejercido)</t>
  </si>
  <si>
    <t>8.2.6.5.1.1.5.04.25</t>
  </si>
  <si>
    <t>Asignación por actividades culturales (Ejercido)</t>
  </si>
  <si>
    <t>8.2.6.5.1.1.5.05.02</t>
  </si>
  <si>
    <t>Ayuda para capacitación y desarrollo (Ejercido)</t>
  </si>
  <si>
    <t>8.2.6.5.1.1.5.09.01</t>
  </si>
  <si>
    <t>Otras prestaciones sociales y económicas (Ejercido)</t>
  </si>
  <si>
    <t>8.2.6.5.1.1.6.01.04</t>
  </si>
  <si>
    <t>Estímulo por puntualidad y asistencia (Ejercido)</t>
  </si>
  <si>
    <t>8.2.6.5.1.1.6.01.08</t>
  </si>
  <si>
    <t>Estímulo por productividad (Ejercido)</t>
  </si>
  <si>
    <t>8.2.6.5.1.2.1.01.01</t>
  </si>
  <si>
    <t>Materiales, Útiles y Equipos Menores de Oficina (Ejercido)</t>
  </si>
  <si>
    <t>8.2.6.5.1.2.1.06.01</t>
  </si>
  <si>
    <t>Material de limpieza (Ejercido)</t>
  </si>
  <si>
    <t>8.2.6.5.1.2.2.01.04</t>
  </si>
  <si>
    <t>Productos alimenticios para el personal derivado de actividades extraordinarias (Ejercido)</t>
  </si>
  <si>
    <t>8.2.6.5.1.2.4.09.01</t>
  </si>
  <si>
    <t>Pinturas (Ejercido)</t>
  </si>
  <si>
    <t>8.2.6.5.1.2.4.09.09</t>
  </si>
  <si>
    <t>Otros materiales y artículos (Ejercido)</t>
  </si>
  <si>
    <t>8.2.6.5.1.2.5.01.01</t>
  </si>
  <si>
    <t>Productos Químicos Básicos (Ejercido)</t>
  </si>
  <si>
    <t>8.2.6.5.1.2.6.01.02</t>
  </si>
  <si>
    <t>Combustibles, Lubricantes y Aditivos para Servicios Públicos y la Operación de Programas Públicos (Ejercido)</t>
  </si>
  <si>
    <t>8.2.6.5.1.2.7.01.01</t>
  </si>
  <si>
    <t>Vestuarios y Uniformes (Ejercido)</t>
  </si>
  <si>
    <t>8.2.6.5.1.2.9.06.01</t>
  </si>
  <si>
    <t>Refacciones y Accesorios Menores de Equipo de Transporte (Ejercido)</t>
  </si>
  <si>
    <t>8.2.6.5.1.3.1.01.01</t>
  </si>
  <si>
    <t>Energía Eléctrica (Ejercido)</t>
  </si>
  <si>
    <t>8.2.6.5.1.3.1.04.01</t>
  </si>
  <si>
    <t>Telefonía Tradicional (Ejercido)</t>
  </si>
  <si>
    <t>8.2.6.5.1.3.1.05.01</t>
  </si>
  <si>
    <t>Telefonía Celular (Ejercido)</t>
  </si>
  <si>
    <t>8.2.6.5.1.3.2.03.02</t>
  </si>
  <si>
    <t>Arrendamiento de equipo de fotocopiado (Ejercido)</t>
  </si>
  <si>
    <t>8.2.6.5.1.3.2.06.01</t>
  </si>
  <si>
    <t>Arrendamiento de maquinaria, otros equipos y herramientas (Ejercido)</t>
  </si>
  <si>
    <t>8.2.6.5.1.3.3.09.01</t>
  </si>
  <si>
    <t>Servicios Profesionales, Científicos y Técnicos Integrales (Ejercido)</t>
  </si>
  <si>
    <t>8.2.6.5.1.3.4.01.02</t>
  </si>
  <si>
    <t>Intereses y comisiones (Ejercido)</t>
  </si>
  <si>
    <t>8.2.6.5.1.3.4.05.01</t>
  </si>
  <si>
    <t>Seguro de bienes patrimoniales (Ejercido)</t>
  </si>
  <si>
    <t>8.2.6.5.1.3.5.05.02</t>
  </si>
  <si>
    <t>Conservación y mantenimiento de vehículos adscritos a servicios y operación de programas públicos (Ejercido)</t>
  </si>
  <si>
    <t>8.2.6.5.1.3.5.07.02</t>
  </si>
  <si>
    <t>Reparación y mantenimiento de equipos de bombeo(Ejercido)</t>
  </si>
  <si>
    <t>8.2.6.5.1.3.6.06.01</t>
  </si>
  <si>
    <t>Servicio de Creación y Difusión de Contenido Exclusivamente a través de Internet (Ejercido)</t>
  </si>
  <si>
    <t>8.2.6.5.1.3.7.05.01</t>
  </si>
  <si>
    <t>Viáticos nacionales a servidores públicos (Ejercido)</t>
  </si>
  <si>
    <t>8.2.6.5.1.3.8.02.02</t>
  </si>
  <si>
    <t>Actividades cívicas y festividades (Ejercido)</t>
  </si>
  <si>
    <t>8.2.6.5.1.3.9.02.01</t>
  </si>
  <si>
    <t>Impuestos y Derechos (Ejercido)</t>
  </si>
  <si>
    <t>8.2.6.5.1.3.9.08.01</t>
  </si>
  <si>
    <t>Impuestos sobre Nóminas y Otros que se Deriven de una Relación Laboral (Ejercido)</t>
  </si>
  <si>
    <t>8.2.6.5.1.3.9.09.02</t>
  </si>
  <si>
    <t>Otros servicios generales (Ejercido)</t>
  </si>
  <si>
    <t>8.2.7</t>
  </si>
  <si>
    <t>Presupuesto de egresos pagado</t>
  </si>
  <si>
    <t>8.2.7.1.2.4.1.03.01</t>
  </si>
  <si>
    <t>Bienes informáticos (Pagado)</t>
  </si>
  <si>
    <t>8.2.7.1.2.4.4.01.02</t>
  </si>
  <si>
    <t>Vehículos y Equipo Terrestre, destinados a Servicios Públicos y la Operación de Programas Públicos (Pagado)</t>
  </si>
  <si>
    <t>8.2.7.1.2.4.4.09.01</t>
  </si>
  <si>
    <t>Otros equipos de transporte (Pagado)</t>
  </si>
  <si>
    <t>8.2.7.5.1.1.1.03.01</t>
  </si>
  <si>
    <t>Sueldos y salarios (Pagado)</t>
  </si>
  <si>
    <t>8.2.7.5.1.1.2.01.01</t>
  </si>
  <si>
    <t>Honorarios Asimilables a Salarios (Pagado)</t>
  </si>
  <si>
    <t>8.2.7.5.1.1.2.02.02</t>
  </si>
  <si>
    <t>Suplencias (Pagado)</t>
  </si>
  <si>
    <t>8.2.7.5.1.1.3.01.01</t>
  </si>
  <si>
    <t>Quinquenios (Pagado)</t>
  </si>
  <si>
    <t>8.2.7.5.1.1.3.02.02</t>
  </si>
  <si>
    <t>Gratificación anual (Pagado)</t>
  </si>
  <si>
    <t>8.2.7.5.1.1.3.02.03</t>
  </si>
  <si>
    <t>Prima vacacional (Pagado)</t>
  </si>
  <si>
    <t>8.2.7.5.1.1.3.02.04</t>
  </si>
  <si>
    <t>Bono anual de despensa (Pagado)</t>
  </si>
  <si>
    <t>8.2.7.5.1.1.3.03.01</t>
  </si>
  <si>
    <t>Compensación por servicios de turno vespertino (Pagado)</t>
  </si>
  <si>
    <t>8.2.7.5.1.1.3.03.02</t>
  </si>
  <si>
    <t>Tiempo extra (Pagado)</t>
  </si>
  <si>
    <t>8.2.7.5.1.1.3.04.01</t>
  </si>
  <si>
    <t>Compensación Fija (Pagado)</t>
  </si>
  <si>
    <t>8.2.7.5.1.1.3.04.02</t>
  </si>
  <si>
    <t>Compensación Administrativa (Pagado)</t>
  </si>
  <si>
    <t>8.2.7.5.1.1.4.01.01</t>
  </si>
  <si>
    <t>Instituto Mexicano del Seguro Social (IMSS) (Pagado)</t>
  </si>
  <si>
    <t>8.2.7.5.1.1.4.01.03</t>
  </si>
  <si>
    <t>Instituto de Seguridad y Servicios Sociales de los Trabajadores del Estado (ISSSTE) (Pagado)</t>
  </si>
  <si>
    <t>8.2.7.5.1.1.4.02.01</t>
  </si>
  <si>
    <t>Fondo de Vivienda del ISSSTE (FOVISSSTE) (Pagado)</t>
  </si>
  <si>
    <t>8.2.7.5.1.1.4.02.02</t>
  </si>
  <si>
    <t>Instituto del Fondo Nacional de la Vivienda para los Trabajadores (INFONAVIT) (Pagado)</t>
  </si>
  <si>
    <t>8.2.7.5.1.1.4.03.01</t>
  </si>
  <si>
    <t>Sistema de ahorro para el retiro (Pagado)</t>
  </si>
  <si>
    <t>8.2.7.5.1.1.5.02.01</t>
  </si>
  <si>
    <t>Indemnizaciones (Pagado)</t>
  </si>
  <si>
    <t>8.2.7.5.1.1.5.03.05</t>
  </si>
  <si>
    <t>Prima de Antigüedad (Pagado)</t>
  </si>
  <si>
    <t>8.2.7.5.1.1.5.04.02</t>
  </si>
  <si>
    <t>Ayuda para lentes y aparatos ortopédicos (Pagado)</t>
  </si>
  <si>
    <t>8.2.7.5.1.1.5.04.04</t>
  </si>
  <si>
    <t>Despensa (Pagado)</t>
  </si>
  <si>
    <t>8.2.7.5.1.1.5.04.05</t>
  </si>
  <si>
    <t>Previsión social múltiple (Pagado)</t>
  </si>
  <si>
    <t>8.2.7.5.1.1.5.04.07</t>
  </si>
  <si>
    <t>Pago de días económicos no disfrutados (Pagado)</t>
  </si>
  <si>
    <t>8.2.7.5.1.1.5.04.12</t>
  </si>
  <si>
    <t>Días de descanso obligatorio (Pagado)</t>
  </si>
  <si>
    <t>8.2.7.5.1.1.5.04.14</t>
  </si>
  <si>
    <t>Ayuda para la adquisición de útiles escolares (Pagado)</t>
  </si>
  <si>
    <t>8.2.7.5.1.1.5.04.17</t>
  </si>
  <si>
    <t>Pago del día de las madres (Pagado)</t>
  </si>
  <si>
    <t>8.2.7.5.1.1.5.04.25</t>
  </si>
  <si>
    <t>Asignación por actividades culturales (Pagado)</t>
  </si>
  <si>
    <t>8.2.7.5.1.1.5.04.31</t>
  </si>
  <si>
    <t>Gratificación (Pagado)</t>
  </si>
  <si>
    <t>8.2.7.5.1.1.5.04.33</t>
  </si>
  <si>
    <t>Estímulo Dia del Padre (Pagado)</t>
  </si>
  <si>
    <t>8.2.7.5.1.1.5.04.37</t>
  </si>
  <si>
    <t>Gastos por defunción(Pagado)</t>
  </si>
  <si>
    <t>8.2.7.5.1.1.5.05.02</t>
  </si>
  <si>
    <t>Ayuda para capacitación y desarrollo (Pagado)</t>
  </si>
  <si>
    <t>8.2.7.5.1.1.5.09.01</t>
  </si>
  <si>
    <t>Otras prestaciones sociales y económicas (Pagado)</t>
  </si>
  <si>
    <t>8.2.7.5.1.1.6.01.01</t>
  </si>
  <si>
    <t>Estímulo por antigüedad (Pagado)</t>
  </si>
  <si>
    <t>8.2.7.5.1.1.6.01.04</t>
  </si>
  <si>
    <t>Estímulo por puntualidad y asistencia (Pagado)</t>
  </si>
  <si>
    <t>8.2.7.5.1.1.6.01.08</t>
  </si>
  <si>
    <t>Estímulo por productividad (Pagado)</t>
  </si>
  <si>
    <t>8.2.7.5.1.2.1.01.01</t>
  </si>
  <si>
    <t>Materiales, Útiles y Equipos Menores de Oficina (Pagado)</t>
  </si>
  <si>
    <t>8.2.7.5.1.2.1.02.01</t>
  </si>
  <si>
    <t>Materiales y útiles de impresión y reproducción (Pagado)</t>
  </si>
  <si>
    <t>8.2.7.5.1.2.1.06.01</t>
  </si>
  <si>
    <t>Material de limpieza (Pagado)</t>
  </si>
  <si>
    <t>8.2.7.5.1.2.2.01.04</t>
  </si>
  <si>
    <t>Productos alimenticios para el personal derivado de actividades extraordinarias (Pagado)</t>
  </si>
  <si>
    <t>8.2.7.5.1.2.4.09.01</t>
  </si>
  <si>
    <t>Pinturas (Pagado)</t>
  </si>
  <si>
    <t>8.2.7.5.1.2.4.09.09</t>
  </si>
  <si>
    <t>Otros materiales y artículos (Pagado)</t>
  </si>
  <si>
    <t>8.2.7.5.1.2.5.01.01</t>
  </si>
  <si>
    <t>Productos Químicos Básicos (Pagado)</t>
  </si>
  <si>
    <t>8.2.7.5.1.2.6.01.02</t>
  </si>
  <si>
    <t>Combustibles, Lubricantes y Aditivos para Servicios Públicos y la Operación de Programas Públicos (Pagado)</t>
  </si>
  <si>
    <t>8.2.7.5.1.2.7.01.01</t>
  </si>
  <si>
    <t>Vestuarios y Uniformes (Pagado)</t>
  </si>
  <si>
    <t>8.2.7.5.1.2.9.01.01</t>
  </si>
  <si>
    <t>Herramientas Menores (Pagado)</t>
  </si>
  <si>
    <t>8.2.7.5.1.2.9.04.01</t>
  </si>
  <si>
    <t>Refacciones y Accesorios Menores de Equipo de Cómputo y Tecnologías de la Información (Pagado)</t>
  </si>
  <si>
    <t>8.2.7.5.1.2.9.06.01</t>
  </si>
  <si>
    <t>Refacciones y Accesorios Menores de Equipo de Transporte (Pagado)</t>
  </si>
  <si>
    <t>8.2.7.5.1.2.9.09.01</t>
  </si>
  <si>
    <t>Refacciones y Accesorios Menores Otros Bienes Muebles (Pagado)</t>
  </si>
  <si>
    <t>8.2.7.5.1.3.1.01.01</t>
  </si>
  <si>
    <t>Energía Eléctrica (Pagado)</t>
  </si>
  <si>
    <t>8.2.7.5.1.3.1.04.01</t>
  </si>
  <si>
    <t>Telefonía Tradicional (Pagado)</t>
  </si>
  <si>
    <t>8.2.7.5.1.3.1.05.01</t>
  </si>
  <si>
    <t>Telefonía Celular (Pagado)</t>
  </si>
  <si>
    <t>8.2.7.5.1.3.1.07.01</t>
  </si>
  <si>
    <t>Servicios de Acceso de Internet, Redes y Procesamiento de Información (Pagado)</t>
  </si>
  <si>
    <t>8.2.7.5.1.3.1.08.03</t>
  </si>
  <si>
    <t>Servicio de mensajería (Pagado)</t>
  </si>
  <si>
    <t>8.2.7.5.1.3.2.03.02</t>
  </si>
  <si>
    <t>Arrendamiento de equipo de fotocopiado (Pagado)</t>
  </si>
  <si>
    <t>8.2.7.5.1.3.2.06.01</t>
  </si>
  <si>
    <t>Arrendamiento de maquinaria, otros equipos y herramientas (Pagado)</t>
  </si>
  <si>
    <t>8.2.7.5.1.3.3.01.01</t>
  </si>
  <si>
    <t>Servicios Legales, de Contabilidad, Auditoría y Relacionados (Pagado)</t>
  </si>
  <si>
    <t>8.2.7.5.1.3.3.03.01</t>
  </si>
  <si>
    <t>Servicios de Consultoría Administrativa, Procesos, Técnica y en Tecnologías de la Información (Pagado)</t>
  </si>
  <si>
    <t>8.2.7.5.1.3.3.09.01</t>
  </si>
  <si>
    <t>Servicios Profesionales, Científicos y Técnicos Integrales (Pagado)</t>
  </si>
  <si>
    <t>8.2.7.5.1.3.4.01.02</t>
  </si>
  <si>
    <t>Intereses y comisiones (Pagado)</t>
  </si>
  <si>
    <t>8.2.7.5.1.3.4.04.01</t>
  </si>
  <si>
    <t>Seguros de Responsabilidad Patrimonial y Fianzas (Pagado)</t>
  </si>
  <si>
    <t>8.2.7.5.1.3.4.05.01</t>
  </si>
  <si>
    <t>Seguro de bienes patrimoniales (Pagado)</t>
  </si>
  <si>
    <t>8.2.7.5.1.3.5.02.02</t>
  </si>
  <si>
    <t>Conservación y mantenimiento de otros (Pagado)</t>
  </si>
  <si>
    <t>8.2.7.5.1.3.5.03.01</t>
  </si>
  <si>
    <t>Instalación, Reparación y Mantenimiento de Equipo de Cómputo y Tecnología de la Información (Pagado)</t>
  </si>
  <si>
    <t>8.2.7.5.1.3.5.05.02</t>
  </si>
  <si>
    <t>Conservación y mantenimiento de vehículos adscritos a servicios y operación de programas públicos (Pagado)</t>
  </si>
  <si>
    <t>8.2.7.5.1.3.5.07.01</t>
  </si>
  <si>
    <t>Instalación, Reparación y Mantenimiento de Maquinaria, Otros Equipos y Herramienta (Pagado)</t>
  </si>
  <si>
    <t>8.2.7.5.1.3.5.07.02</t>
  </si>
  <si>
    <t>Reparación y mantenimiento de equipos de bombeo(Pagado)</t>
  </si>
  <si>
    <t>8.2.7.5.1.3.6.06.01</t>
  </si>
  <si>
    <t>Servicio de Creación y Difusión de Contenido Exclusivamente a través de Internet (Pagado)</t>
  </si>
  <si>
    <t>8.2.7.5.1.3.7.05.01</t>
  </si>
  <si>
    <t>Viáticos nacionales a servidores públicos (Pagado)</t>
  </si>
  <si>
    <t>8.2.7.5.1.3.7.09.02</t>
  </si>
  <si>
    <t>Hospedajes extraordinarios (Pagado)</t>
  </si>
  <si>
    <t>8.2.7.5.1.3.8.02.02</t>
  </si>
  <si>
    <t>Actividades cívicas y festividades (Pagado)</t>
  </si>
  <si>
    <t>8.2.7.5.1.3.9.02.01</t>
  </si>
  <si>
    <t>Impuestos y Derechos (Pagado)</t>
  </si>
  <si>
    <t>8.2.7.5.1.3.9.02.02</t>
  </si>
  <si>
    <t>Derechos por uso, aprovechamiento y explotación de aguas(Pagado)</t>
  </si>
  <si>
    <t>8.2.7.5.1.3.9.08.01</t>
  </si>
  <si>
    <t>Impuestos sobre Nóminas y Otros que se Deriven de una Relación Laboral (Pagado)</t>
  </si>
  <si>
    <t>8.2.7.5.1.3.9.09.02</t>
  </si>
  <si>
    <t>Otros servicios generales (Pagado)</t>
  </si>
  <si>
    <t>Totales</t>
  </si>
  <si>
    <r>
      <rPr>
        <sz val="7"/>
        <color rgb="FF000000"/>
        <rFont val="Arial"/>
        <family val="2"/>
      </rPr>
      <t xml:space="preserve">ING. ALVARO GOMEZ FLORES
</t>
    </r>
    <r>
      <rPr>
        <sz val="7"/>
        <color rgb="FF000000"/>
        <rFont val="Arial"/>
        <family val="2"/>
      </rPr>
      <t xml:space="preserve">PRESIDENTE ORGANO DE GOBIERNO OROAPA
</t>
    </r>
  </si>
  <si>
    <r>
      <rPr>
        <sz val="7"/>
        <color rgb="FF000000"/>
        <rFont val="Arial"/>
        <family val="2"/>
      </rPr>
      <t xml:space="preserve">LC. JULIO CESAR PANTOJA MORA
</t>
    </r>
    <r>
      <rPr>
        <sz val="7"/>
        <color rgb="FF000000"/>
        <rFont val="Arial"/>
        <family val="2"/>
      </rPr>
      <t xml:space="preserve">COMISARIO ORGANO DE GOBIERNO OROAPA
</t>
    </r>
  </si>
  <si>
    <r>
      <rPr>
        <sz val="7"/>
        <color rgb="FF000000"/>
        <rFont val="Arial"/>
        <family val="2"/>
      </rPr>
      <t xml:space="preserve">C. MARIA ANSELMA ALFONSO DELGADO
</t>
    </r>
    <r>
      <rPr>
        <sz val="7"/>
        <color rgb="FF000000"/>
        <rFont val="Arial"/>
        <family val="2"/>
      </rPr>
      <t xml:space="preserve">REGIDOR DE COMISION DE AGUA POTABLE
</t>
    </r>
  </si>
  <si>
    <r>
      <rPr>
        <sz val="7"/>
        <color rgb="FF000000"/>
        <rFont val="Arial"/>
        <family val="2"/>
      </rPr>
      <t xml:space="preserve">C. VICTORIA APARICIO CONTRERAS
</t>
    </r>
    <r>
      <rPr>
        <sz val="7"/>
        <color rgb="FF000000"/>
        <rFont val="Arial"/>
        <family val="2"/>
      </rPr>
      <t xml:space="preserve">REPRESENTANTE DE USUARIOS
</t>
    </r>
  </si>
  <si>
    <r>
      <rPr>
        <sz val="7"/>
        <color rgb="FF000000"/>
        <rFont val="Arial"/>
        <family val="2"/>
      </rPr>
      <t xml:space="preserve">C. ROBERTO PALMA CRUZ
</t>
    </r>
    <r>
      <rPr>
        <sz val="7"/>
        <color rgb="FF000000"/>
        <rFont val="Arial"/>
        <family val="2"/>
      </rPr>
      <t xml:space="preserve">REPRESENTANTE DE USUARIOS
</t>
    </r>
  </si>
  <si>
    <r>
      <rPr>
        <sz val="7"/>
        <color rgb="FF000000"/>
        <rFont val="Arial"/>
        <family val="2"/>
      </rPr>
      <t xml:space="preserve">C. IGNACIO MORA VIRGEN
</t>
    </r>
    <r>
      <rPr>
        <sz val="7"/>
        <color rgb="FF000000"/>
        <rFont val="Arial"/>
        <family val="2"/>
      </rPr>
      <t xml:space="preserve">REPRESENTANTE DE USUARIOS
</t>
    </r>
  </si>
  <si>
    <t>agua</t>
  </si>
  <si>
    <t>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</si>
</sst>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1080A]#,##0.00;\(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7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horizontal="center" vertical="top" wrapText="1" readingOrder="1"/>
    </xf>
    <xf numFmtId="164" fontId="2" fillId="0" borderId="1" xfId="0" applyNumberFormat="1" applyFont="1" applyFill="1" applyBorder="1" applyAlignment="1">
      <alignment horizontal="right" vertical="top" wrapText="1" readingOrder="1"/>
    </xf>
    <xf numFmtId="164" fontId="4" fillId="0" borderId="1" xfId="0" applyNumberFormat="1" applyFont="1" applyFill="1" applyBorder="1" applyAlignment="1">
      <alignment horizontal="right" vertical="top" wrapText="1" readingOrder="1"/>
    </xf>
    <xf numFmtId="0" fontId="4" fillId="0" borderId="4" xfId="0" applyNumberFormat="1" applyFont="1" applyFill="1" applyBorder="1" applyAlignment="1">
      <alignment horizontal="center" vertical="top" wrapText="1" readingOrder="1"/>
    </xf>
    <xf numFmtId="44" fontId="1" fillId="0" borderId="0" xfId="1" applyFont="1" applyFill="1" applyBorder="1"/>
    <xf numFmtId="44" fontId="1" fillId="0" borderId="0" xfId="0" applyNumberFormat="1" applyFont="1" applyFill="1" applyBorder="1"/>
    <xf numFmtId="44" fontId="1" fillId="3" borderId="0" xfId="0" applyNumberFormat="1" applyFont="1" applyFill="1" applyBorder="1"/>
    <xf numFmtId="164" fontId="4" fillId="3" borderId="1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/>
    <xf numFmtId="0" fontId="1" fillId="0" borderId="0" xfId="0" applyFont="1" applyFill="1" applyBorder="1"/>
    <xf numFmtId="164" fontId="4" fillId="0" borderId="1" xfId="0" applyNumberFormat="1" applyFont="1" applyFill="1" applyBorder="1" applyAlignment="1">
      <alignment horizontal="right" vertical="top" wrapText="1" readingOrder="1"/>
    </xf>
    <xf numFmtId="0" fontId="1" fillId="3" borderId="0" xfId="0" applyFont="1" applyFill="1" applyBorder="1"/>
    <xf numFmtId="164" fontId="4" fillId="4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4" fillId="0" borderId="4" xfId="0" applyNumberFormat="1" applyFont="1" applyFill="1" applyBorder="1" applyAlignment="1">
      <alignment horizontal="center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 vertical="top" wrapText="1" readingOrder="1"/>
    </xf>
    <xf numFmtId="0" fontId="2" fillId="0" borderId="1" xfId="0" applyNumberFormat="1" applyFont="1" applyFill="1" applyBorder="1" applyAlignment="1">
      <alignment horizontal="right" vertical="top" wrapText="1" readingOrder="1"/>
    </xf>
    <xf numFmtId="164" fontId="2" fillId="0" borderId="1" xfId="0" applyNumberFormat="1" applyFont="1" applyFill="1" applyBorder="1" applyAlignment="1">
      <alignment horizontal="right"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vertical="top" wrapText="1" readingOrder="1"/>
    </xf>
    <xf numFmtId="0" fontId="1" fillId="4" borderId="2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right" vertical="top" wrapText="1" readingOrder="1"/>
    </xf>
    <xf numFmtId="0" fontId="4" fillId="3" borderId="1" xfId="0" applyNumberFormat="1" applyFont="1" applyFill="1" applyBorder="1" applyAlignment="1">
      <alignment vertical="top" wrapText="1" readingOrder="1"/>
    </xf>
    <xf numFmtId="0" fontId="1" fillId="3" borderId="2" xfId="0" applyNumberFormat="1" applyFont="1" applyFill="1" applyBorder="1" applyAlignment="1">
      <alignment vertical="top" wrapText="1"/>
    </xf>
    <xf numFmtId="0" fontId="1" fillId="3" borderId="3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right" vertical="top" wrapText="1" readingOrder="1"/>
    </xf>
    <xf numFmtId="0" fontId="6" fillId="3" borderId="1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2" borderId="0" xfId="0" applyNumberFormat="1" applyFont="1" applyFill="1" applyBorder="1" applyAlignment="1">
      <alignment horizontal="center"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2" fillId="2" borderId="1" xfId="0" applyNumberFormat="1" applyFont="1" applyFill="1" applyBorder="1" applyAlignment="1">
      <alignment horizontal="center" vertical="top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809244</xdr:colOff>
      <xdr:row>6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975</xdr:row>
      <xdr:rowOff>0</xdr:rowOff>
    </xdr:from>
    <xdr:to>
      <xdr:col>2</xdr:col>
      <xdr:colOff>747745</xdr:colOff>
      <xdr:row>976</xdr:row>
      <xdr:rowOff>164439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83"/>
  <sheetViews>
    <sheetView showGridLines="0" tabSelected="1" workbookViewId="0">
      <pane ySplit="7" topLeftCell="A201" activePane="bottomLeft" state="frozen"/>
      <selection pane="bottomLeft" activeCell="G213" sqref="G213:J213"/>
    </sheetView>
  </sheetViews>
  <sheetFormatPr baseColWidth="10" defaultRowHeight="15" x14ac:dyDescent="0.25"/>
  <cols>
    <col min="1" max="1" width="0.140625" customWidth="1"/>
    <col min="2" max="2" width="0.28515625" customWidth="1"/>
    <col min="3" max="3" width="13.85546875" customWidth="1"/>
    <col min="4" max="4" width="0.28515625" customWidth="1"/>
    <col min="5" max="5" width="1.28515625" customWidth="1"/>
    <col min="6" max="6" width="0.140625" customWidth="1"/>
    <col min="7" max="7" width="0.42578125" customWidth="1"/>
    <col min="8" max="8" width="37.85546875" customWidth="1"/>
    <col min="9" max="9" width="0" hidden="1" customWidth="1"/>
    <col min="10" max="10" width="0.7109375" customWidth="1"/>
    <col min="11" max="11" width="7.42578125" customWidth="1"/>
    <col min="12" max="12" width="5.7109375" customWidth="1"/>
    <col min="13" max="13" width="12.28515625" customWidth="1"/>
    <col min="14" max="14" width="11.7109375" customWidth="1"/>
    <col min="15" max="15" width="8.140625" customWidth="1"/>
    <col min="16" max="16" width="0" hidden="1" customWidth="1"/>
    <col min="17" max="17" width="1" customWidth="1"/>
    <col min="18" max="18" width="0.140625" customWidth="1"/>
    <col min="19" max="19" width="4" customWidth="1"/>
    <col min="20" max="20" width="0" hidden="1" customWidth="1"/>
    <col min="21" max="21" width="0.5703125" customWidth="1"/>
    <col min="22" max="23" width="15.140625" hidden="1" customWidth="1"/>
    <col min="24" max="24" width="14.140625" hidden="1" customWidth="1"/>
    <col min="25" max="26" width="0" hidden="1" customWidth="1"/>
  </cols>
  <sheetData>
    <row r="1" spans="1:19" ht="2.85" customHeight="1" x14ac:dyDescent="0.25">
      <c r="A1" s="14"/>
      <c r="B1" s="14"/>
      <c r="C1" s="14"/>
    </row>
    <row r="2" spans="1:19" ht="11.25" customHeight="1" x14ac:dyDescent="0.25">
      <c r="A2" s="14"/>
      <c r="B2" s="14"/>
      <c r="C2" s="14"/>
      <c r="E2" s="33" t="s">
        <v>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.1" customHeight="1" x14ac:dyDescent="0.25">
      <c r="A3" s="14"/>
      <c r="B3" s="14"/>
      <c r="C3" s="14"/>
    </row>
    <row r="4" spans="1:19" ht="11.25" customHeight="1" x14ac:dyDescent="0.25">
      <c r="A4" s="14"/>
      <c r="B4" s="14"/>
      <c r="C4" s="14"/>
      <c r="E4" s="33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2.25" customHeight="1" x14ac:dyDescent="0.25">
      <c r="A5" s="14"/>
      <c r="B5" s="14"/>
      <c r="C5" s="14"/>
    </row>
    <row r="6" spans="1:19" ht="11.25" customHeight="1" x14ac:dyDescent="0.25">
      <c r="A6" s="14"/>
      <c r="B6" s="14"/>
      <c r="C6" s="14"/>
      <c r="E6" s="33" t="s">
        <v>2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6" customHeight="1" x14ac:dyDescent="0.25">
      <c r="A7" s="14"/>
      <c r="B7" s="14"/>
      <c r="C7" s="14"/>
    </row>
    <row r="8" spans="1:19" ht="0.95" customHeight="1" x14ac:dyDescent="0.25"/>
    <row r="9" spans="1:19" ht="15" customHeight="1" x14ac:dyDescent="0.25">
      <c r="B9" s="34" t="s">
        <v>3</v>
      </c>
      <c r="C9" s="14"/>
      <c r="D9" s="14"/>
      <c r="E9" s="14"/>
      <c r="F9" s="14"/>
      <c r="G9" s="35" t="s">
        <v>3</v>
      </c>
      <c r="H9" s="18"/>
      <c r="I9" s="18"/>
      <c r="J9" s="19"/>
      <c r="K9" s="36" t="s">
        <v>4</v>
      </c>
      <c r="L9" s="18"/>
      <c r="M9" s="18"/>
      <c r="N9" s="18"/>
      <c r="O9" s="18"/>
      <c r="P9" s="18"/>
      <c r="Q9" s="18"/>
      <c r="R9" s="18"/>
      <c r="S9" s="19"/>
    </row>
    <row r="10" spans="1:19" x14ac:dyDescent="0.25">
      <c r="B10" s="36" t="s">
        <v>5</v>
      </c>
      <c r="C10" s="18"/>
      <c r="D10" s="18"/>
      <c r="E10" s="18"/>
      <c r="F10" s="19"/>
      <c r="G10" s="36" t="s">
        <v>6</v>
      </c>
      <c r="H10" s="18"/>
      <c r="I10" s="18"/>
      <c r="J10" s="19"/>
      <c r="K10" s="36" t="s">
        <v>7</v>
      </c>
      <c r="L10" s="19"/>
      <c r="M10" s="1" t="s">
        <v>8</v>
      </c>
      <c r="N10" s="1" t="s">
        <v>9</v>
      </c>
      <c r="O10" s="36" t="s">
        <v>10</v>
      </c>
      <c r="P10" s="18"/>
      <c r="Q10" s="18"/>
      <c r="R10" s="18"/>
      <c r="S10" s="19"/>
    </row>
    <row r="11" spans="1:19" x14ac:dyDescent="0.25">
      <c r="B11" s="23" t="s">
        <v>11</v>
      </c>
      <c r="C11" s="18"/>
      <c r="D11" s="18"/>
      <c r="E11" s="18"/>
      <c r="F11" s="19"/>
      <c r="G11" s="23" t="s">
        <v>12</v>
      </c>
      <c r="H11" s="18"/>
      <c r="I11" s="18"/>
      <c r="J11" s="19"/>
      <c r="K11" s="22">
        <v>60418104.93</v>
      </c>
      <c r="L11" s="19"/>
      <c r="M11" s="2">
        <v>14826060.41</v>
      </c>
      <c r="N11" s="2">
        <v>14965410.99</v>
      </c>
      <c r="O11" s="22">
        <v>60278754.350000001</v>
      </c>
      <c r="P11" s="18"/>
      <c r="Q11" s="18"/>
      <c r="R11" s="18"/>
      <c r="S11" s="19"/>
    </row>
    <row r="12" spans="1:19" x14ac:dyDescent="0.25">
      <c r="B12" s="17" t="s">
        <v>13</v>
      </c>
      <c r="C12" s="18"/>
      <c r="D12" s="18"/>
      <c r="E12" s="18"/>
      <c r="F12" s="19"/>
      <c r="G12" s="17" t="s">
        <v>14</v>
      </c>
      <c r="H12" s="18"/>
      <c r="I12" s="18"/>
      <c r="J12" s="19"/>
      <c r="K12" s="20">
        <v>4390813.9800000004</v>
      </c>
      <c r="L12" s="19"/>
      <c r="M12" s="3">
        <v>14826060.41</v>
      </c>
      <c r="N12" s="3">
        <v>14385284.49</v>
      </c>
      <c r="O12" s="20">
        <v>4831589.9000000004</v>
      </c>
      <c r="P12" s="18"/>
      <c r="Q12" s="18"/>
      <c r="R12" s="18"/>
      <c r="S12" s="19"/>
    </row>
    <row r="13" spans="1:19" x14ac:dyDescent="0.25">
      <c r="B13" s="17" t="s">
        <v>15</v>
      </c>
      <c r="C13" s="18"/>
      <c r="D13" s="18"/>
      <c r="E13" s="18"/>
      <c r="F13" s="19"/>
      <c r="G13" s="17" t="s">
        <v>16</v>
      </c>
      <c r="H13" s="18"/>
      <c r="I13" s="18"/>
      <c r="J13" s="19"/>
      <c r="K13" s="20">
        <v>3588694.85</v>
      </c>
      <c r="L13" s="19"/>
      <c r="M13" s="3">
        <v>8994593.3399999999</v>
      </c>
      <c r="N13" s="3">
        <v>8477273.4900000002</v>
      </c>
      <c r="O13" s="20">
        <v>4106014.7</v>
      </c>
      <c r="P13" s="18"/>
      <c r="Q13" s="18"/>
      <c r="R13" s="18"/>
      <c r="S13" s="19"/>
    </row>
    <row r="14" spans="1:19" x14ac:dyDescent="0.25">
      <c r="B14" s="17" t="s">
        <v>17</v>
      </c>
      <c r="C14" s="18"/>
      <c r="D14" s="18"/>
      <c r="E14" s="18"/>
      <c r="F14" s="19"/>
      <c r="G14" s="17" t="s">
        <v>18</v>
      </c>
      <c r="H14" s="18"/>
      <c r="I14" s="18"/>
      <c r="J14" s="19"/>
      <c r="K14" s="20">
        <v>3538100.55</v>
      </c>
      <c r="L14" s="19"/>
      <c r="M14" s="3">
        <v>8994249.4900000002</v>
      </c>
      <c r="N14" s="3">
        <v>8475632.6899999995</v>
      </c>
      <c r="O14" s="20">
        <v>4056717.35</v>
      </c>
      <c r="P14" s="18"/>
      <c r="Q14" s="18"/>
      <c r="R14" s="18"/>
      <c r="S14" s="19"/>
    </row>
    <row r="15" spans="1:19" x14ac:dyDescent="0.25">
      <c r="B15" s="17" t="s">
        <v>19</v>
      </c>
      <c r="C15" s="18"/>
      <c r="D15" s="18"/>
      <c r="E15" s="18"/>
      <c r="F15" s="19"/>
      <c r="G15" s="17" t="s">
        <v>20</v>
      </c>
      <c r="H15" s="18"/>
      <c r="I15" s="18"/>
      <c r="J15" s="19"/>
      <c r="K15" s="20">
        <v>81796.679999999993</v>
      </c>
      <c r="L15" s="19"/>
      <c r="M15" s="3">
        <v>4285164.66</v>
      </c>
      <c r="N15" s="3">
        <v>4316572.4800000004</v>
      </c>
      <c r="O15" s="20">
        <v>50388.86</v>
      </c>
      <c r="P15" s="18"/>
      <c r="Q15" s="18"/>
      <c r="R15" s="18"/>
      <c r="S15" s="19"/>
    </row>
    <row r="16" spans="1:19" x14ac:dyDescent="0.25">
      <c r="B16" s="17" t="s">
        <v>21</v>
      </c>
      <c r="C16" s="18"/>
      <c r="D16" s="18"/>
      <c r="E16" s="18"/>
      <c r="F16" s="19"/>
      <c r="G16" s="17" t="s">
        <v>22</v>
      </c>
      <c r="H16" s="18"/>
      <c r="I16" s="18"/>
      <c r="J16" s="19"/>
      <c r="K16" s="20">
        <v>81796.679999999993</v>
      </c>
      <c r="L16" s="19"/>
      <c r="M16" s="3">
        <v>4285164.66</v>
      </c>
      <c r="N16" s="3">
        <v>4316572.4800000004</v>
      </c>
      <c r="O16" s="20">
        <v>50388.86</v>
      </c>
      <c r="P16" s="18"/>
      <c r="Q16" s="18"/>
      <c r="R16" s="18"/>
      <c r="S16" s="19"/>
    </row>
    <row r="17" spans="2:19" x14ac:dyDescent="0.25">
      <c r="B17" s="17" t="s">
        <v>23</v>
      </c>
      <c r="C17" s="18"/>
      <c r="D17" s="18"/>
      <c r="E17" s="18"/>
      <c r="F17" s="19"/>
      <c r="G17" s="17" t="s">
        <v>24</v>
      </c>
      <c r="H17" s="18"/>
      <c r="I17" s="18"/>
      <c r="J17" s="19"/>
      <c r="K17" s="20">
        <v>3456303.87</v>
      </c>
      <c r="L17" s="19"/>
      <c r="M17" s="3">
        <v>4709084.83</v>
      </c>
      <c r="N17" s="3">
        <v>4159060.21</v>
      </c>
      <c r="O17" s="20">
        <v>4006328.49</v>
      </c>
      <c r="P17" s="18"/>
      <c r="Q17" s="18"/>
      <c r="R17" s="18"/>
      <c r="S17" s="19"/>
    </row>
    <row r="18" spans="2:19" x14ac:dyDescent="0.25">
      <c r="B18" s="17" t="s">
        <v>25</v>
      </c>
      <c r="C18" s="18"/>
      <c r="D18" s="18"/>
      <c r="E18" s="18"/>
      <c r="F18" s="19"/>
      <c r="G18" s="17" t="s">
        <v>26</v>
      </c>
      <c r="H18" s="18"/>
      <c r="I18" s="18"/>
      <c r="J18" s="19"/>
      <c r="K18" s="20">
        <v>2218690.9500000002</v>
      </c>
      <c r="L18" s="19"/>
      <c r="M18" s="3">
        <v>356271.62</v>
      </c>
      <c r="N18" s="3">
        <v>348</v>
      </c>
      <c r="O18" s="20">
        <v>2574614.5699999998</v>
      </c>
      <c r="P18" s="18"/>
      <c r="Q18" s="18"/>
      <c r="R18" s="18"/>
      <c r="S18" s="19"/>
    </row>
    <row r="19" spans="2:19" x14ac:dyDescent="0.25">
      <c r="B19" s="17" t="s">
        <v>27</v>
      </c>
      <c r="C19" s="18"/>
      <c r="D19" s="18"/>
      <c r="E19" s="18"/>
      <c r="F19" s="19"/>
      <c r="G19" s="17" t="s">
        <v>28</v>
      </c>
      <c r="H19" s="18"/>
      <c r="I19" s="18"/>
      <c r="J19" s="19"/>
      <c r="K19" s="20">
        <v>123186</v>
      </c>
      <c r="L19" s="19"/>
      <c r="M19" s="3">
        <v>63992</v>
      </c>
      <c r="N19" s="3">
        <v>187177</v>
      </c>
      <c r="O19" s="20">
        <v>1</v>
      </c>
      <c r="P19" s="18"/>
      <c r="Q19" s="18"/>
      <c r="R19" s="18"/>
      <c r="S19" s="19"/>
    </row>
    <row r="20" spans="2:19" x14ac:dyDescent="0.25">
      <c r="B20" s="17" t="s">
        <v>29</v>
      </c>
      <c r="C20" s="18"/>
      <c r="D20" s="18"/>
      <c r="E20" s="18"/>
      <c r="F20" s="19"/>
      <c r="G20" s="17" t="s">
        <v>30</v>
      </c>
      <c r="H20" s="18"/>
      <c r="I20" s="18"/>
      <c r="J20" s="19"/>
      <c r="K20" s="20">
        <v>1114426.92</v>
      </c>
      <c r="L20" s="19"/>
      <c r="M20" s="3">
        <v>4288821.21</v>
      </c>
      <c r="N20" s="3">
        <v>3971535.21</v>
      </c>
      <c r="O20" s="20">
        <v>1431712.92</v>
      </c>
      <c r="P20" s="18"/>
      <c r="Q20" s="18"/>
      <c r="R20" s="18"/>
      <c r="S20" s="19"/>
    </row>
    <row r="21" spans="2:19" x14ac:dyDescent="0.25">
      <c r="B21" s="17" t="s">
        <v>31</v>
      </c>
      <c r="C21" s="18"/>
      <c r="D21" s="18"/>
      <c r="E21" s="18"/>
      <c r="F21" s="19"/>
      <c r="G21" s="17" t="s">
        <v>32</v>
      </c>
      <c r="H21" s="18"/>
      <c r="I21" s="18"/>
      <c r="J21" s="19"/>
      <c r="K21" s="20">
        <v>48953.5</v>
      </c>
      <c r="L21" s="19"/>
      <c r="M21" s="3">
        <v>343.85</v>
      </c>
      <c r="N21" s="3">
        <v>0</v>
      </c>
      <c r="O21" s="20">
        <v>49297.35</v>
      </c>
      <c r="P21" s="18"/>
      <c r="Q21" s="18"/>
      <c r="R21" s="18"/>
      <c r="S21" s="19"/>
    </row>
    <row r="22" spans="2:19" x14ac:dyDescent="0.25">
      <c r="B22" s="17" t="s">
        <v>33</v>
      </c>
      <c r="C22" s="18"/>
      <c r="D22" s="18"/>
      <c r="E22" s="18"/>
      <c r="F22" s="19"/>
      <c r="G22" s="17" t="s">
        <v>24</v>
      </c>
      <c r="H22" s="18"/>
      <c r="I22" s="18"/>
      <c r="J22" s="19"/>
      <c r="K22" s="20">
        <v>48953.5</v>
      </c>
      <c r="L22" s="19"/>
      <c r="M22" s="3">
        <v>343.85</v>
      </c>
      <c r="N22" s="3">
        <v>0</v>
      </c>
      <c r="O22" s="20">
        <v>49297.35</v>
      </c>
      <c r="P22" s="18"/>
      <c r="Q22" s="18"/>
      <c r="R22" s="18"/>
      <c r="S22" s="19"/>
    </row>
    <row r="23" spans="2:19" x14ac:dyDescent="0.25">
      <c r="B23" s="17" t="s">
        <v>34</v>
      </c>
      <c r="C23" s="18"/>
      <c r="D23" s="18"/>
      <c r="E23" s="18"/>
      <c r="F23" s="19"/>
      <c r="G23" s="17" t="s">
        <v>35</v>
      </c>
      <c r="H23" s="18"/>
      <c r="I23" s="18"/>
      <c r="J23" s="19"/>
      <c r="K23" s="20">
        <v>48953.5</v>
      </c>
      <c r="L23" s="19"/>
      <c r="M23" s="3">
        <v>343.85</v>
      </c>
      <c r="N23" s="3">
        <v>0</v>
      </c>
      <c r="O23" s="20">
        <v>49297.35</v>
      </c>
      <c r="P23" s="18"/>
      <c r="Q23" s="18"/>
      <c r="R23" s="18"/>
      <c r="S23" s="19"/>
    </row>
    <row r="24" spans="2:19" x14ac:dyDescent="0.25">
      <c r="B24" s="17" t="s">
        <v>36</v>
      </c>
      <c r="C24" s="18"/>
      <c r="D24" s="18"/>
      <c r="E24" s="18"/>
      <c r="F24" s="19"/>
      <c r="G24" s="17" t="s">
        <v>37</v>
      </c>
      <c r="H24" s="18"/>
      <c r="I24" s="18"/>
      <c r="J24" s="19"/>
      <c r="K24" s="20">
        <v>1640.8</v>
      </c>
      <c r="L24" s="19"/>
      <c r="M24" s="3">
        <v>0</v>
      </c>
      <c r="N24" s="3">
        <v>1640.8</v>
      </c>
      <c r="O24" s="20">
        <v>0</v>
      </c>
      <c r="P24" s="18"/>
      <c r="Q24" s="18"/>
      <c r="R24" s="18"/>
      <c r="S24" s="19"/>
    </row>
    <row r="25" spans="2:19" x14ac:dyDescent="0.25">
      <c r="B25" s="17" t="s">
        <v>38</v>
      </c>
      <c r="C25" s="18"/>
      <c r="D25" s="18"/>
      <c r="E25" s="18"/>
      <c r="F25" s="19"/>
      <c r="G25" s="17" t="s">
        <v>37</v>
      </c>
      <c r="H25" s="18"/>
      <c r="I25" s="18"/>
      <c r="J25" s="19"/>
      <c r="K25" s="20">
        <v>1640.8</v>
      </c>
      <c r="L25" s="19"/>
      <c r="M25" s="3">
        <v>0</v>
      </c>
      <c r="N25" s="3">
        <v>1640.8</v>
      </c>
      <c r="O25" s="20">
        <v>0</v>
      </c>
      <c r="P25" s="18"/>
      <c r="Q25" s="18"/>
      <c r="R25" s="18"/>
      <c r="S25" s="19"/>
    </row>
    <row r="26" spans="2:19" x14ac:dyDescent="0.25">
      <c r="B26" s="17" t="s">
        <v>39</v>
      </c>
      <c r="C26" s="18"/>
      <c r="D26" s="18"/>
      <c r="E26" s="18"/>
      <c r="F26" s="19"/>
      <c r="G26" s="17" t="s">
        <v>40</v>
      </c>
      <c r="H26" s="18"/>
      <c r="I26" s="18"/>
      <c r="J26" s="19"/>
      <c r="K26" s="20">
        <v>1640.8</v>
      </c>
      <c r="L26" s="19"/>
      <c r="M26" s="3">
        <v>0</v>
      </c>
      <c r="N26" s="3">
        <v>1640.8</v>
      </c>
      <c r="O26" s="20">
        <v>0</v>
      </c>
      <c r="P26" s="18"/>
      <c r="Q26" s="18"/>
      <c r="R26" s="18"/>
      <c r="S26" s="19"/>
    </row>
    <row r="27" spans="2:19" x14ac:dyDescent="0.25">
      <c r="B27" s="17" t="s">
        <v>41</v>
      </c>
      <c r="C27" s="18"/>
      <c r="D27" s="18"/>
      <c r="E27" s="18"/>
      <c r="F27" s="19"/>
      <c r="G27" s="17" t="s">
        <v>42</v>
      </c>
      <c r="H27" s="18"/>
      <c r="I27" s="18"/>
      <c r="J27" s="19"/>
      <c r="K27" s="20">
        <v>350802.78</v>
      </c>
      <c r="L27" s="19"/>
      <c r="M27" s="3">
        <v>5466662.3200000003</v>
      </c>
      <c r="N27" s="3">
        <v>5520097.9000000004</v>
      </c>
      <c r="O27" s="20">
        <v>297367.2</v>
      </c>
      <c r="P27" s="18"/>
      <c r="Q27" s="18"/>
      <c r="R27" s="18"/>
      <c r="S27" s="19"/>
    </row>
    <row r="28" spans="2:19" x14ac:dyDescent="0.25">
      <c r="B28" s="17" t="s">
        <v>43</v>
      </c>
      <c r="C28" s="18"/>
      <c r="D28" s="18"/>
      <c r="E28" s="18"/>
      <c r="F28" s="19"/>
      <c r="G28" s="17" t="s">
        <v>44</v>
      </c>
      <c r="H28" s="18"/>
      <c r="I28" s="18"/>
      <c r="J28" s="19"/>
      <c r="K28" s="20">
        <v>311641.59000000003</v>
      </c>
      <c r="L28" s="19"/>
      <c r="M28" s="3">
        <v>828434.83</v>
      </c>
      <c r="N28" s="3">
        <v>842709.22</v>
      </c>
      <c r="O28" s="20">
        <v>297367.2</v>
      </c>
      <c r="P28" s="18"/>
      <c r="Q28" s="18"/>
      <c r="R28" s="18"/>
      <c r="S28" s="19"/>
    </row>
    <row r="29" spans="2:19" x14ac:dyDescent="0.25">
      <c r="B29" s="17" t="s">
        <v>45</v>
      </c>
      <c r="C29" s="18"/>
      <c r="D29" s="18"/>
      <c r="E29" s="18"/>
      <c r="F29" s="19"/>
      <c r="G29" s="17" t="s">
        <v>46</v>
      </c>
      <c r="H29" s="18"/>
      <c r="I29" s="18"/>
      <c r="J29" s="19"/>
      <c r="K29" s="20">
        <v>0</v>
      </c>
      <c r="L29" s="19"/>
      <c r="M29" s="3">
        <v>241224.21</v>
      </c>
      <c r="N29" s="3">
        <v>241224.21</v>
      </c>
      <c r="O29" s="20">
        <v>0</v>
      </c>
      <c r="P29" s="18"/>
      <c r="Q29" s="18"/>
      <c r="R29" s="18"/>
      <c r="S29" s="19"/>
    </row>
    <row r="30" spans="2:19" x14ac:dyDescent="0.25">
      <c r="B30" s="17" t="s">
        <v>47</v>
      </c>
      <c r="C30" s="18"/>
      <c r="D30" s="18"/>
      <c r="E30" s="18"/>
      <c r="F30" s="19"/>
      <c r="G30" s="17" t="s">
        <v>48</v>
      </c>
      <c r="H30" s="18"/>
      <c r="I30" s="18"/>
      <c r="J30" s="19"/>
      <c r="K30" s="20">
        <v>0</v>
      </c>
      <c r="L30" s="19"/>
      <c r="M30" s="3">
        <v>63992</v>
      </c>
      <c r="N30" s="3">
        <v>63992</v>
      </c>
      <c r="O30" s="20">
        <v>0</v>
      </c>
      <c r="P30" s="18"/>
      <c r="Q30" s="18"/>
      <c r="R30" s="18"/>
      <c r="S30" s="19"/>
    </row>
    <row r="31" spans="2:19" x14ac:dyDescent="0.25">
      <c r="B31" s="17" t="s">
        <v>49</v>
      </c>
      <c r="C31" s="18"/>
      <c r="D31" s="18"/>
      <c r="E31" s="18"/>
      <c r="F31" s="19"/>
      <c r="G31" s="17" t="s">
        <v>50</v>
      </c>
      <c r="H31" s="18"/>
      <c r="I31" s="18"/>
      <c r="J31" s="19"/>
      <c r="K31" s="20">
        <v>0</v>
      </c>
      <c r="L31" s="19"/>
      <c r="M31" s="3">
        <v>10294.6</v>
      </c>
      <c r="N31" s="3">
        <v>0</v>
      </c>
      <c r="O31" s="20">
        <v>10294.6</v>
      </c>
      <c r="P31" s="18"/>
      <c r="Q31" s="18"/>
      <c r="R31" s="18"/>
      <c r="S31" s="19"/>
    </row>
    <row r="32" spans="2:19" x14ac:dyDescent="0.25">
      <c r="B32" s="17" t="s">
        <v>51</v>
      </c>
      <c r="C32" s="18"/>
      <c r="D32" s="18"/>
      <c r="E32" s="18"/>
      <c r="F32" s="19"/>
      <c r="G32" s="17" t="s">
        <v>52</v>
      </c>
      <c r="H32" s="18"/>
      <c r="I32" s="18"/>
      <c r="J32" s="19"/>
      <c r="K32" s="20">
        <v>199405.59</v>
      </c>
      <c r="L32" s="19"/>
      <c r="M32" s="3">
        <v>256462.01</v>
      </c>
      <c r="N32" s="3">
        <v>199404</v>
      </c>
      <c r="O32" s="20">
        <v>256463.6</v>
      </c>
      <c r="P32" s="18"/>
      <c r="Q32" s="18"/>
      <c r="R32" s="18"/>
      <c r="S32" s="19"/>
    </row>
    <row r="33" spans="2:19" x14ac:dyDescent="0.25">
      <c r="B33" s="17" t="s">
        <v>53</v>
      </c>
      <c r="C33" s="18"/>
      <c r="D33" s="18"/>
      <c r="E33" s="18"/>
      <c r="F33" s="19"/>
      <c r="G33" s="17" t="s">
        <v>54</v>
      </c>
      <c r="H33" s="18"/>
      <c r="I33" s="18"/>
      <c r="J33" s="19"/>
      <c r="K33" s="20">
        <v>199405.59</v>
      </c>
      <c r="L33" s="19"/>
      <c r="M33" s="3">
        <v>256462.01</v>
      </c>
      <c r="N33" s="3">
        <v>199404</v>
      </c>
      <c r="O33" s="20">
        <v>256463.6</v>
      </c>
      <c r="P33" s="18"/>
      <c r="Q33" s="18"/>
      <c r="R33" s="18"/>
      <c r="S33" s="19"/>
    </row>
    <row r="34" spans="2:19" x14ac:dyDescent="0.25">
      <c r="B34" s="17" t="s">
        <v>55</v>
      </c>
      <c r="C34" s="18"/>
      <c r="D34" s="18"/>
      <c r="E34" s="18"/>
      <c r="F34" s="19"/>
      <c r="G34" s="17" t="s">
        <v>56</v>
      </c>
      <c r="H34" s="18"/>
      <c r="I34" s="18"/>
      <c r="J34" s="19"/>
      <c r="K34" s="20">
        <v>0</v>
      </c>
      <c r="L34" s="19"/>
      <c r="M34" s="3">
        <v>256462.01</v>
      </c>
      <c r="N34" s="3">
        <v>256462.01</v>
      </c>
      <c r="O34" s="20">
        <v>0</v>
      </c>
      <c r="P34" s="18"/>
      <c r="Q34" s="18"/>
      <c r="R34" s="18"/>
      <c r="S34" s="19"/>
    </row>
    <row r="35" spans="2:19" x14ac:dyDescent="0.25">
      <c r="B35" s="17" t="s">
        <v>57</v>
      </c>
      <c r="C35" s="18"/>
      <c r="D35" s="18"/>
      <c r="E35" s="18"/>
      <c r="F35" s="19"/>
      <c r="G35" s="17" t="s">
        <v>58</v>
      </c>
      <c r="H35" s="18"/>
      <c r="I35" s="18"/>
      <c r="J35" s="19"/>
      <c r="K35" s="20">
        <v>0</v>
      </c>
      <c r="L35" s="19"/>
      <c r="M35" s="3">
        <v>256462.01</v>
      </c>
      <c r="N35" s="3">
        <v>256462.01</v>
      </c>
      <c r="O35" s="20">
        <v>0</v>
      </c>
      <c r="P35" s="18"/>
      <c r="Q35" s="18"/>
      <c r="R35" s="18"/>
      <c r="S35" s="19"/>
    </row>
    <row r="36" spans="2:19" x14ac:dyDescent="0.25">
      <c r="B36" s="17" t="s">
        <v>59</v>
      </c>
      <c r="C36" s="18"/>
      <c r="D36" s="18"/>
      <c r="E36" s="18"/>
      <c r="F36" s="19"/>
      <c r="G36" s="17" t="s">
        <v>60</v>
      </c>
      <c r="H36" s="18"/>
      <c r="I36" s="18"/>
      <c r="J36" s="19"/>
      <c r="K36" s="20">
        <v>112236</v>
      </c>
      <c r="L36" s="19"/>
      <c r="M36" s="3">
        <v>0</v>
      </c>
      <c r="N36" s="3">
        <v>81627</v>
      </c>
      <c r="O36" s="20">
        <v>30609</v>
      </c>
      <c r="P36" s="18"/>
      <c r="Q36" s="18"/>
      <c r="R36" s="18"/>
      <c r="S36" s="19"/>
    </row>
    <row r="37" spans="2:19" x14ac:dyDescent="0.25">
      <c r="B37" s="17" t="s">
        <v>61</v>
      </c>
      <c r="C37" s="18"/>
      <c r="D37" s="18"/>
      <c r="E37" s="18"/>
      <c r="F37" s="19"/>
      <c r="G37" s="17" t="s">
        <v>62</v>
      </c>
      <c r="H37" s="18"/>
      <c r="I37" s="18"/>
      <c r="J37" s="19"/>
      <c r="K37" s="20">
        <v>112236</v>
      </c>
      <c r="L37" s="19"/>
      <c r="M37" s="3">
        <v>0</v>
      </c>
      <c r="N37" s="3">
        <v>81627</v>
      </c>
      <c r="O37" s="20">
        <v>30609</v>
      </c>
      <c r="P37" s="18"/>
      <c r="Q37" s="18"/>
      <c r="R37" s="18"/>
      <c r="S37" s="19"/>
    </row>
    <row r="38" spans="2:19" x14ac:dyDescent="0.25">
      <c r="B38" s="17" t="s">
        <v>63</v>
      </c>
      <c r="C38" s="18"/>
      <c r="D38" s="18"/>
      <c r="E38" s="18"/>
      <c r="F38" s="19"/>
      <c r="G38" s="17" t="s">
        <v>64</v>
      </c>
      <c r="H38" s="18"/>
      <c r="I38" s="18"/>
      <c r="J38" s="19"/>
      <c r="K38" s="20">
        <v>112236</v>
      </c>
      <c r="L38" s="19"/>
      <c r="M38" s="3">
        <v>0</v>
      </c>
      <c r="N38" s="3">
        <v>81627</v>
      </c>
      <c r="O38" s="20">
        <v>30609</v>
      </c>
      <c r="P38" s="18"/>
      <c r="Q38" s="18"/>
      <c r="R38" s="18"/>
      <c r="S38" s="19"/>
    </row>
    <row r="39" spans="2:19" x14ac:dyDescent="0.25">
      <c r="B39" s="17" t="s">
        <v>65</v>
      </c>
      <c r="C39" s="18"/>
      <c r="D39" s="18"/>
      <c r="E39" s="18"/>
      <c r="F39" s="19"/>
      <c r="G39" s="17" t="s">
        <v>66</v>
      </c>
      <c r="H39" s="18"/>
      <c r="I39" s="18"/>
      <c r="J39" s="19"/>
      <c r="K39" s="20">
        <v>-839</v>
      </c>
      <c r="L39" s="19"/>
      <c r="M39" s="3">
        <v>30839</v>
      </c>
      <c r="N39" s="3">
        <v>30000</v>
      </c>
      <c r="O39" s="20">
        <v>0</v>
      </c>
      <c r="P39" s="18"/>
      <c r="Q39" s="18"/>
      <c r="R39" s="18"/>
      <c r="S39" s="19"/>
    </row>
    <row r="40" spans="2:19" x14ac:dyDescent="0.25">
      <c r="B40" s="17" t="s">
        <v>67</v>
      </c>
      <c r="C40" s="18"/>
      <c r="D40" s="18"/>
      <c r="E40" s="18"/>
      <c r="F40" s="19"/>
      <c r="G40" s="17" t="s">
        <v>68</v>
      </c>
      <c r="H40" s="18"/>
      <c r="I40" s="18"/>
      <c r="J40" s="19"/>
      <c r="K40" s="20">
        <v>0</v>
      </c>
      <c r="L40" s="19"/>
      <c r="M40" s="3">
        <v>30000</v>
      </c>
      <c r="N40" s="3">
        <v>30000</v>
      </c>
      <c r="O40" s="20">
        <v>0</v>
      </c>
      <c r="P40" s="18"/>
      <c r="Q40" s="18"/>
      <c r="R40" s="18"/>
      <c r="S40" s="19"/>
    </row>
    <row r="41" spans="2:19" x14ac:dyDescent="0.25">
      <c r="B41" s="17" t="s">
        <v>69</v>
      </c>
      <c r="C41" s="18"/>
      <c r="D41" s="18"/>
      <c r="E41" s="18"/>
      <c r="F41" s="19"/>
      <c r="G41" s="17" t="s">
        <v>70</v>
      </c>
      <c r="H41" s="18"/>
      <c r="I41" s="18"/>
      <c r="J41" s="19"/>
      <c r="K41" s="20">
        <v>-839</v>
      </c>
      <c r="L41" s="19"/>
      <c r="M41" s="3">
        <v>839</v>
      </c>
      <c r="N41" s="3">
        <v>0</v>
      </c>
      <c r="O41" s="20">
        <v>0</v>
      </c>
      <c r="P41" s="18"/>
      <c r="Q41" s="18"/>
      <c r="R41" s="18"/>
      <c r="S41" s="19"/>
    </row>
    <row r="42" spans="2:19" x14ac:dyDescent="0.25">
      <c r="B42" s="17" t="s">
        <v>71</v>
      </c>
      <c r="C42" s="18"/>
      <c r="D42" s="18"/>
      <c r="E42" s="18"/>
      <c r="F42" s="19"/>
      <c r="G42" s="17" t="s">
        <v>72</v>
      </c>
      <c r="H42" s="18"/>
      <c r="I42" s="18"/>
      <c r="J42" s="19"/>
      <c r="K42" s="20">
        <v>0</v>
      </c>
      <c r="L42" s="19"/>
      <c r="M42" s="3">
        <v>4570306.12</v>
      </c>
      <c r="N42" s="3">
        <v>4570306.12</v>
      </c>
      <c r="O42" s="20">
        <v>0</v>
      </c>
      <c r="P42" s="18"/>
      <c r="Q42" s="18"/>
      <c r="R42" s="18"/>
      <c r="S42" s="19"/>
    </row>
    <row r="43" spans="2:19" x14ac:dyDescent="0.25">
      <c r="B43" s="17" t="s">
        <v>73</v>
      </c>
      <c r="C43" s="18"/>
      <c r="D43" s="18"/>
      <c r="E43" s="18"/>
      <c r="F43" s="19"/>
      <c r="G43" s="17" t="s">
        <v>74</v>
      </c>
      <c r="H43" s="18"/>
      <c r="I43" s="18"/>
      <c r="J43" s="19"/>
      <c r="K43" s="20">
        <v>0</v>
      </c>
      <c r="L43" s="19"/>
      <c r="M43" s="3">
        <v>831852.41</v>
      </c>
      <c r="N43" s="3">
        <v>831852.41</v>
      </c>
      <c r="O43" s="20">
        <v>0</v>
      </c>
      <c r="P43" s="18"/>
      <c r="Q43" s="18"/>
      <c r="R43" s="18"/>
      <c r="S43" s="19"/>
    </row>
    <row r="44" spans="2:19" x14ac:dyDescent="0.25">
      <c r="B44" s="17" t="s">
        <v>75</v>
      </c>
      <c r="C44" s="18"/>
      <c r="D44" s="18"/>
      <c r="E44" s="18"/>
      <c r="F44" s="19"/>
      <c r="G44" s="17" t="s">
        <v>76</v>
      </c>
      <c r="H44" s="18"/>
      <c r="I44" s="18"/>
      <c r="J44" s="19"/>
      <c r="K44" s="20">
        <v>0</v>
      </c>
      <c r="L44" s="19"/>
      <c r="M44" s="3">
        <v>3738109.86</v>
      </c>
      <c r="N44" s="3">
        <v>3738109.86</v>
      </c>
      <c r="O44" s="20">
        <v>0</v>
      </c>
      <c r="P44" s="18"/>
      <c r="Q44" s="18"/>
      <c r="R44" s="18"/>
      <c r="S44" s="19"/>
    </row>
    <row r="45" spans="2:19" x14ac:dyDescent="0.25">
      <c r="B45" s="17" t="s">
        <v>77</v>
      </c>
      <c r="C45" s="18"/>
      <c r="D45" s="18"/>
      <c r="E45" s="18"/>
      <c r="F45" s="19"/>
      <c r="G45" s="17" t="s">
        <v>78</v>
      </c>
      <c r="H45" s="18"/>
      <c r="I45" s="18"/>
      <c r="J45" s="19"/>
      <c r="K45" s="20">
        <v>0</v>
      </c>
      <c r="L45" s="19"/>
      <c r="M45" s="3">
        <v>343.85</v>
      </c>
      <c r="N45" s="3">
        <v>343.85</v>
      </c>
      <c r="O45" s="20">
        <v>0</v>
      </c>
      <c r="P45" s="18"/>
      <c r="Q45" s="18"/>
      <c r="R45" s="18"/>
      <c r="S45" s="19"/>
    </row>
    <row r="46" spans="2:19" x14ac:dyDescent="0.25">
      <c r="B46" s="17" t="s">
        <v>79</v>
      </c>
      <c r="C46" s="18"/>
      <c r="D46" s="18"/>
      <c r="E46" s="18"/>
      <c r="F46" s="19"/>
      <c r="G46" s="17" t="s">
        <v>80</v>
      </c>
      <c r="H46" s="18"/>
      <c r="I46" s="18"/>
      <c r="J46" s="19"/>
      <c r="K46" s="20">
        <v>40000</v>
      </c>
      <c r="L46" s="19"/>
      <c r="M46" s="3">
        <v>37082.370000000003</v>
      </c>
      <c r="N46" s="3">
        <v>77082.37</v>
      </c>
      <c r="O46" s="20">
        <v>0</v>
      </c>
      <c r="P46" s="18"/>
      <c r="Q46" s="18"/>
      <c r="R46" s="18"/>
      <c r="S46" s="19"/>
    </row>
    <row r="47" spans="2:19" x14ac:dyDescent="0.25">
      <c r="B47" s="17" t="s">
        <v>81</v>
      </c>
      <c r="C47" s="18"/>
      <c r="D47" s="18"/>
      <c r="E47" s="18"/>
      <c r="F47" s="19"/>
      <c r="G47" s="17" t="s">
        <v>82</v>
      </c>
      <c r="H47" s="18"/>
      <c r="I47" s="18"/>
      <c r="J47" s="19"/>
      <c r="K47" s="20">
        <v>40000</v>
      </c>
      <c r="L47" s="19"/>
      <c r="M47" s="3">
        <v>37082.370000000003</v>
      </c>
      <c r="N47" s="3">
        <v>77082.37</v>
      </c>
      <c r="O47" s="20">
        <v>0</v>
      </c>
      <c r="P47" s="18"/>
      <c r="Q47" s="18"/>
      <c r="R47" s="18"/>
      <c r="S47" s="19"/>
    </row>
    <row r="48" spans="2:19" x14ac:dyDescent="0.25">
      <c r="B48" s="17" t="s">
        <v>83</v>
      </c>
      <c r="C48" s="18"/>
      <c r="D48" s="18"/>
      <c r="E48" s="18"/>
      <c r="F48" s="19"/>
      <c r="G48" s="17" t="s">
        <v>84</v>
      </c>
      <c r="H48" s="18"/>
      <c r="I48" s="18"/>
      <c r="J48" s="19"/>
      <c r="K48" s="20">
        <v>0.19</v>
      </c>
      <c r="L48" s="19"/>
      <c r="M48" s="3">
        <v>0</v>
      </c>
      <c r="N48" s="3">
        <v>0.19</v>
      </c>
      <c r="O48" s="20">
        <v>0</v>
      </c>
      <c r="P48" s="18"/>
      <c r="Q48" s="18"/>
      <c r="R48" s="18"/>
      <c r="S48" s="19"/>
    </row>
    <row r="49" spans="2:19" x14ac:dyDescent="0.25">
      <c r="B49" s="17" t="s">
        <v>85</v>
      </c>
      <c r="C49" s="18"/>
      <c r="D49" s="18"/>
      <c r="E49" s="18"/>
      <c r="F49" s="19"/>
      <c r="G49" s="17" t="s">
        <v>86</v>
      </c>
      <c r="H49" s="18"/>
      <c r="I49" s="18"/>
      <c r="J49" s="19"/>
      <c r="K49" s="20">
        <v>0.19</v>
      </c>
      <c r="L49" s="19"/>
      <c r="M49" s="3">
        <v>0</v>
      </c>
      <c r="N49" s="3">
        <v>0.19</v>
      </c>
      <c r="O49" s="20">
        <v>0</v>
      </c>
      <c r="P49" s="18"/>
      <c r="Q49" s="18"/>
      <c r="R49" s="18"/>
      <c r="S49" s="19"/>
    </row>
    <row r="50" spans="2:19" x14ac:dyDescent="0.25">
      <c r="B50" s="17" t="s">
        <v>87</v>
      </c>
      <c r="C50" s="18"/>
      <c r="D50" s="18"/>
      <c r="E50" s="18"/>
      <c r="F50" s="19"/>
      <c r="G50" s="17" t="s">
        <v>88</v>
      </c>
      <c r="H50" s="18"/>
      <c r="I50" s="18"/>
      <c r="J50" s="19"/>
      <c r="K50" s="20">
        <v>451316.35</v>
      </c>
      <c r="L50" s="19"/>
      <c r="M50" s="3">
        <v>364804.75</v>
      </c>
      <c r="N50" s="3">
        <v>387913.1</v>
      </c>
      <c r="O50" s="20">
        <v>428208</v>
      </c>
      <c r="P50" s="18"/>
      <c r="Q50" s="18"/>
      <c r="R50" s="18"/>
      <c r="S50" s="19"/>
    </row>
    <row r="51" spans="2:19" x14ac:dyDescent="0.25">
      <c r="B51" s="17" t="s">
        <v>89</v>
      </c>
      <c r="C51" s="18"/>
      <c r="D51" s="18"/>
      <c r="E51" s="18"/>
      <c r="F51" s="19"/>
      <c r="G51" s="17" t="s">
        <v>90</v>
      </c>
      <c r="H51" s="18"/>
      <c r="I51" s="18"/>
      <c r="J51" s="19"/>
      <c r="K51" s="20">
        <v>451316.35</v>
      </c>
      <c r="L51" s="19"/>
      <c r="M51" s="3">
        <v>364804.75</v>
      </c>
      <c r="N51" s="3">
        <v>387913.1</v>
      </c>
      <c r="O51" s="20">
        <v>428208</v>
      </c>
      <c r="P51" s="18"/>
      <c r="Q51" s="18"/>
      <c r="R51" s="18"/>
      <c r="S51" s="19"/>
    </row>
    <row r="52" spans="2:19" x14ac:dyDescent="0.25">
      <c r="B52" s="17" t="s">
        <v>91</v>
      </c>
      <c r="C52" s="18"/>
      <c r="D52" s="18"/>
      <c r="E52" s="18"/>
      <c r="F52" s="19"/>
      <c r="G52" s="17" t="s">
        <v>92</v>
      </c>
      <c r="H52" s="18"/>
      <c r="I52" s="18"/>
      <c r="J52" s="19"/>
      <c r="K52" s="20">
        <v>450676.35</v>
      </c>
      <c r="L52" s="19"/>
      <c r="M52" s="3">
        <v>364804.75</v>
      </c>
      <c r="N52" s="3">
        <v>387913.1</v>
      </c>
      <c r="O52" s="20">
        <v>427568</v>
      </c>
      <c r="P52" s="18"/>
      <c r="Q52" s="18"/>
      <c r="R52" s="18"/>
      <c r="S52" s="19"/>
    </row>
    <row r="53" spans="2:19" x14ac:dyDescent="0.25">
      <c r="B53" s="17" t="s">
        <v>93</v>
      </c>
      <c r="C53" s="18"/>
      <c r="D53" s="18"/>
      <c r="E53" s="18"/>
      <c r="F53" s="19"/>
      <c r="G53" s="17" t="s">
        <v>94</v>
      </c>
      <c r="H53" s="18"/>
      <c r="I53" s="18"/>
      <c r="J53" s="19"/>
      <c r="K53" s="20">
        <v>640</v>
      </c>
      <c r="L53" s="19"/>
      <c r="M53" s="3">
        <v>0</v>
      </c>
      <c r="N53" s="3">
        <v>0</v>
      </c>
      <c r="O53" s="20">
        <v>640</v>
      </c>
      <c r="P53" s="18"/>
      <c r="Q53" s="18"/>
      <c r="R53" s="18"/>
      <c r="S53" s="19"/>
    </row>
    <row r="54" spans="2:19" x14ac:dyDescent="0.25">
      <c r="B54" s="17" t="s">
        <v>95</v>
      </c>
      <c r="C54" s="18"/>
      <c r="D54" s="18"/>
      <c r="E54" s="18"/>
      <c r="F54" s="19"/>
      <c r="G54" s="17" t="s">
        <v>96</v>
      </c>
      <c r="H54" s="18"/>
      <c r="I54" s="18"/>
      <c r="J54" s="19"/>
      <c r="K54" s="20">
        <v>56027290.950000003</v>
      </c>
      <c r="L54" s="19"/>
      <c r="M54" s="3">
        <v>0</v>
      </c>
      <c r="N54" s="3">
        <v>580126.5</v>
      </c>
      <c r="O54" s="20">
        <v>55447164.450000003</v>
      </c>
      <c r="P54" s="18"/>
      <c r="Q54" s="18"/>
      <c r="R54" s="18"/>
      <c r="S54" s="19"/>
    </row>
    <row r="55" spans="2:19" x14ac:dyDescent="0.25">
      <c r="B55" s="17" t="s">
        <v>97</v>
      </c>
      <c r="C55" s="18"/>
      <c r="D55" s="18"/>
      <c r="E55" s="18"/>
      <c r="F55" s="19"/>
      <c r="G55" s="17" t="s">
        <v>98</v>
      </c>
      <c r="H55" s="18"/>
      <c r="I55" s="18"/>
      <c r="J55" s="19"/>
      <c r="K55" s="20">
        <v>80934808.260000005</v>
      </c>
      <c r="L55" s="19"/>
      <c r="M55" s="3">
        <v>0</v>
      </c>
      <c r="N55" s="3">
        <v>0</v>
      </c>
      <c r="O55" s="20">
        <v>80934808.260000005</v>
      </c>
      <c r="P55" s="18"/>
      <c r="Q55" s="18"/>
      <c r="R55" s="18"/>
      <c r="S55" s="19"/>
    </row>
    <row r="56" spans="2:19" x14ac:dyDescent="0.25">
      <c r="B56" s="17" t="s">
        <v>99</v>
      </c>
      <c r="C56" s="18"/>
      <c r="D56" s="18"/>
      <c r="E56" s="18"/>
      <c r="F56" s="19"/>
      <c r="G56" s="17" t="s">
        <v>100</v>
      </c>
      <c r="H56" s="18"/>
      <c r="I56" s="18"/>
      <c r="J56" s="19"/>
      <c r="K56" s="20">
        <v>1542650</v>
      </c>
      <c r="L56" s="19"/>
      <c r="M56" s="3">
        <v>0</v>
      </c>
      <c r="N56" s="3">
        <v>0</v>
      </c>
      <c r="O56" s="20">
        <v>1542650</v>
      </c>
      <c r="P56" s="18"/>
      <c r="Q56" s="18"/>
      <c r="R56" s="18"/>
      <c r="S56" s="19"/>
    </row>
    <row r="57" spans="2:19" x14ac:dyDescent="0.25">
      <c r="B57" s="17" t="s">
        <v>101</v>
      </c>
      <c r="C57" s="18"/>
      <c r="D57" s="18"/>
      <c r="E57" s="18"/>
      <c r="F57" s="19"/>
      <c r="G57" s="17" t="s">
        <v>102</v>
      </c>
      <c r="H57" s="18"/>
      <c r="I57" s="18"/>
      <c r="J57" s="19"/>
      <c r="K57" s="20">
        <v>1542650</v>
      </c>
      <c r="L57" s="19"/>
      <c r="M57" s="3">
        <v>0</v>
      </c>
      <c r="N57" s="3">
        <v>0</v>
      </c>
      <c r="O57" s="20">
        <v>1542650</v>
      </c>
      <c r="P57" s="18"/>
      <c r="Q57" s="18"/>
      <c r="R57" s="18"/>
      <c r="S57" s="19"/>
    </row>
    <row r="58" spans="2:19" x14ac:dyDescent="0.25">
      <c r="B58" s="17" t="s">
        <v>103</v>
      </c>
      <c r="C58" s="18"/>
      <c r="D58" s="18"/>
      <c r="E58" s="18"/>
      <c r="F58" s="19"/>
      <c r="G58" s="17" t="s">
        <v>104</v>
      </c>
      <c r="H58" s="18"/>
      <c r="I58" s="18"/>
      <c r="J58" s="19"/>
      <c r="K58" s="20">
        <v>1273950</v>
      </c>
      <c r="L58" s="19"/>
      <c r="M58" s="3">
        <v>0</v>
      </c>
      <c r="N58" s="3">
        <v>0</v>
      </c>
      <c r="O58" s="20">
        <v>1273950</v>
      </c>
      <c r="P58" s="18"/>
      <c r="Q58" s="18"/>
      <c r="R58" s="18"/>
      <c r="S58" s="19"/>
    </row>
    <row r="59" spans="2:19" x14ac:dyDescent="0.25">
      <c r="B59" s="17" t="s">
        <v>105</v>
      </c>
      <c r="C59" s="18"/>
      <c r="D59" s="18"/>
      <c r="E59" s="18"/>
      <c r="F59" s="19"/>
      <c r="G59" s="17" t="s">
        <v>106</v>
      </c>
      <c r="H59" s="18"/>
      <c r="I59" s="18"/>
      <c r="J59" s="19"/>
      <c r="K59" s="20">
        <v>1273950</v>
      </c>
      <c r="L59" s="19"/>
      <c r="M59" s="3">
        <v>0</v>
      </c>
      <c r="N59" s="3">
        <v>0</v>
      </c>
      <c r="O59" s="20">
        <v>1273950</v>
      </c>
      <c r="P59" s="18"/>
      <c r="Q59" s="18"/>
      <c r="R59" s="18"/>
      <c r="S59" s="19"/>
    </row>
    <row r="60" spans="2:19" x14ac:dyDescent="0.25">
      <c r="B60" s="17" t="s">
        <v>107</v>
      </c>
      <c r="C60" s="18"/>
      <c r="D60" s="18"/>
      <c r="E60" s="18"/>
      <c r="F60" s="19"/>
      <c r="G60" s="17" t="s">
        <v>108</v>
      </c>
      <c r="H60" s="18"/>
      <c r="I60" s="18"/>
      <c r="J60" s="19"/>
      <c r="K60" s="20">
        <v>78118208.260000005</v>
      </c>
      <c r="L60" s="19"/>
      <c r="M60" s="3">
        <v>0</v>
      </c>
      <c r="N60" s="3">
        <v>0</v>
      </c>
      <c r="O60" s="20">
        <v>78118208.260000005</v>
      </c>
      <c r="P60" s="18"/>
      <c r="Q60" s="18"/>
      <c r="R60" s="18"/>
      <c r="S60" s="19"/>
    </row>
    <row r="61" spans="2:19" x14ac:dyDescent="0.25">
      <c r="B61" s="17" t="s">
        <v>109</v>
      </c>
      <c r="C61" s="18"/>
      <c r="D61" s="18"/>
      <c r="E61" s="18"/>
      <c r="F61" s="19"/>
      <c r="G61" s="17" t="s">
        <v>110</v>
      </c>
      <c r="H61" s="18"/>
      <c r="I61" s="18"/>
      <c r="J61" s="19"/>
      <c r="K61" s="20">
        <v>78095408.260000005</v>
      </c>
      <c r="L61" s="19"/>
      <c r="M61" s="3">
        <v>0</v>
      </c>
      <c r="N61" s="3">
        <v>0</v>
      </c>
      <c r="O61" s="20">
        <v>78095408.260000005</v>
      </c>
      <c r="P61" s="18"/>
      <c r="Q61" s="18"/>
      <c r="R61" s="18"/>
      <c r="S61" s="19"/>
    </row>
    <row r="62" spans="2:19" x14ac:dyDescent="0.25">
      <c r="B62" s="17" t="s">
        <v>111</v>
      </c>
      <c r="C62" s="18"/>
      <c r="D62" s="18"/>
      <c r="E62" s="18"/>
      <c r="F62" s="19"/>
      <c r="G62" s="17" t="s">
        <v>112</v>
      </c>
      <c r="H62" s="18"/>
      <c r="I62" s="18"/>
      <c r="J62" s="19"/>
      <c r="K62" s="20">
        <v>78095408.260000005</v>
      </c>
      <c r="L62" s="19"/>
      <c r="M62" s="3">
        <v>0</v>
      </c>
      <c r="N62" s="3">
        <v>0</v>
      </c>
      <c r="O62" s="20">
        <v>78095408.260000005</v>
      </c>
      <c r="P62" s="18"/>
      <c r="Q62" s="18"/>
      <c r="R62" s="18"/>
      <c r="S62" s="19"/>
    </row>
    <row r="63" spans="2:19" x14ac:dyDescent="0.25">
      <c r="B63" s="17" t="s">
        <v>113</v>
      </c>
      <c r="C63" s="18"/>
      <c r="D63" s="18"/>
      <c r="E63" s="18"/>
      <c r="F63" s="19"/>
      <c r="G63" s="17" t="s">
        <v>114</v>
      </c>
      <c r="H63" s="18"/>
      <c r="I63" s="18"/>
      <c r="J63" s="19"/>
      <c r="K63" s="20">
        <v>22800</v>
      </c>
      <c r="L63" s="19"/>
      <c r="M63" s="3">
        <v>0</v>
      </c>
      <c r="N63" s="3">
        <v>0</v>
      </c>
      <c r="O63" s="20">
        <v>22800</v>
      </c>
      <c r="P63" s="18"/>
      <c r="Q63" s="18"/>
      <c r="R63" s="18"/>
      <c r="S63" s="19"/>
    </row>
    <row r="64" spans="2:19" x14ac:dyDescent="0.25">
      <c r="B64" s="17" t="s">
        <v>115</v>
      </c>
      <c r="C64" s="18"/>
      <c r="D64" s="18"/>
      <c r="E64" s="18"/>
      <c r="F64" s="19"/>
      <c r="G64" s="17" t="s">
        <v>116</v>
      </c>
      <c r="H64" s="18"/>
      <c r="I64" s="18"/>
      <c r="J64" s="19"/>
      <c r="K64" s="20">
        <v>8037981.8600000003</v>
      </c>
      <c r="L64" s="19"/>
      <c r="M64" s="3">
        <v>0</v>
      </c>
      <c r="N64" s="3">
        <v>0</v>
      </c>
      <c r="O64" s="20">
        <v>8037981.8600000003</v>
      </c>
      <c r="P64" s="18"/>
      <c r="Q64" s="18"/>
      <c r="R64" s="18"/>
      <c r="S64" s="19"/>
    </row>
    <row r="65" spans="2:19" x14ac:dyDescent="0.25">
      <c r="B65" s="17" t="s">
        <v>117</v>
      </c>
      <c r="C65" s="18"/>
      <c r="D65" s="18"/>
      <c r="E65" s="18"/>
      <c r="F65" s="19"/>
      <c r="G65" s="17" t="s">
        <v>118</v>
      </c>
      <c r="H65" s="18"/>
      <c r="I65" s="18"/>
      <c r="J65" s="19"/>
      <c r="K65" s="20">
        <v>852800.6</v>
      </c>
      <c r="L65" s="19"/>
      <c r="M65" s="3">
        <v>0</v>
      </c>
      <c r="N65" s="3">
        <v>0</v>
      </c>
      <c r="O65" s="20">
        <v>852800.6</v>
      </c>
      <c r="P65" s="18"/>
      <c r="Q65" s="18"/>
      <c r="R65" s="18"/>
      <c r="S65" s="19"/>
    </row>
    <row r="66" spans="2:19" x14ac:dyDescent="0.25">
      <c r="B66" s="17" t="s">
        <v>119</v>
      </c>
      <c r="C66" s="18"/>
      <c r="D66" s="18"/>
      <c r="E66" s="18"/>
      <c r="F66" s="19"/>
      <c r="G66" s="17" t="s">
        <v>120</v>
      </c>
      <c r="H66" s="18"/>
      <c r="I66" s="18"/>
      <c r="J66" s="19"/>
      <c r="K66" s="20">
        <v>246107.99</v>
      </c>
      <c r="L66" s="19"/>
      <c r="M66" s="3">
        <v>0</v>
      </c>
      <c r="N66" s="3">
        <v>0</v>
      </c>
      <c r="O66" s="20">
        <v>246107.99</v>
      </c>
      <c r="P66" s="18"/>
      <c r="Q66" s="18"/>
      <c r="R66" s="18"/>
      <c r="S66" s="19"/>
    </row>
    <row r="67" spans="2:19" x14ac:dyDescent="0.25">
      <c r="B67" s="17" t="s">
        <v>121</v>
      </c>
      <c r="C67" s="18"/>
      <c r="D67" s="18"/>
      <c r="E67" s="18"/>
      <c r="F67" s="19"/>
      <c r="G67" s="17" t="s">
        <v>120</v>
      </c>
      <c r="H67" s="18"/>
      <c r="I67" s="18"/>
      <c r="J67" s="19"/>
      <c r="K67" s="20">
        <v>246107.99</v>
      </c>
      <c r="L67" s="19"/>
      <c r="M67" s="3">
        <v>0</v>
      </c>
      <c r="N67" s="3">
        <v>0</v>
      </c>
      <c r="O67" s="20">
        <v>246107.99</v>
      </c>
      <c r="P67" s="18"/>
      <c r="Q67" s="18"/>
      <c r="R67" s="18"/>
      <c r="S67" s="19"/>
    </row>
    <row r="68" spans="2:19" x14ac:dyDescent="0.25">
      <c r="B68" s="17" t="s">
        <v>122</v>
      </c>
      <c r="C68" s="18"/>
      <c r="D68" s="18"/>
      <c r="E68" s="18"/>
      <c r="F68" s="19"/>
      <c r="G68" s="17" t="s">
        <v>123</v>
      </c>
      <c r="H68" s="18"/>
      <c r="I68" s="18"/>
      <c r="J68" s="19"/>
      <c r="K68" s="20">
        <v>584270.84</v>
      </c>
      <c r="L68" s="19"/>
      <c r="M68" s="3">
        <v>0</v>
      </c>
      <c r="N68" s="3">
        <v>0</v>
      </c>
      <c r="O68" s="20">
        <v>584270.84</v>
      </c>
      <c r="P68" s="18"/>
      <c r="Q68" s="18"/>
      <c r="R68" s="18"/>
      <c r="S68" s="19"/>
    </row>
    <row r="69" spans="2:19" x14ac:dyDescent="0.25">
      <c r="B69" s="17" t="s">
        <v>124</v>
      </c>
      <c r="C69" s="18"/>
      <c r="D69" s="18"/>
      <c r="E69" s="18"/>
      <c r="F69" s="19"/>
      <c r="G69" s="17" t="s">
        <v>125</v>
      </c>
      <c r="H69" s="18"/>
      <c r="I69" s="18"/>
      <c r="J69" s="19"/>
      <c r="K69" s="20">
        <v>584270.84</v>
      </c>
      <c r="L69" s="19"/>
      <c r="M69" s="3">
        <v>0</v>
      </c>
      <c r="N69" s="3">
        <v>0</v>
      </c>
      <c r="O69" s="20">
        <v>584270.84</v>
      </c>
      <c r="P69" s="18"/>
      <c r="Q69" s="18"/>
      <c r="R69" s="18"/>
      <c r="S69" s="19"/>
    </row>
    <row r="70" spans="2:19" x14ac:dyDescent="0.25">
      <c r="B70" s="17" t="s">
        <v>126</v>
      </c>
      <c r="C70" s="18"/>
      <c r="D70" s="18"/>
      <c r="E70" s="18"/>
      <c r="F70" s="19"/>
      <c r="G70" s="17" t="s">
        <v>127</v>
      </c>
      <c r="H70" s="18"/>
      <c r="I70" s="18"/>
      <c r="J70" s="19"/>
      <c r="K70" s="20">
        <v>22421.77</v>
      </c>
      <c r="L70" s="19"/>
      <c r="M70" s="3">
        <v>0</v>
      </c>
      <c r="N70" s="3">
        <v>0</v>
      </c>
      <c r="O70" s="20">
        <v>22421.77</v>
      </c>
      <c r="P70" s="18"/>
      <c r="Q70" s="18"/>
      <c r="R70" s="18"/>
      <c r="S70" s="19"/>
    </row>
    <row r="71" spans="2:19" x14ac:dyDescent="0.25">
      <c r="B71" s="17" t="s">
        <v>128</v>
      </c>
      <c r="C71" s="18"/>
      <c r="D71" s="18"/>
      <c r="E71" s="18"/>
      <c r="F71" s="19"/>
      <c r="G71" s="17" t="s">
        <v>127</v>
      </c>
      <c r="H71" s="18"/>
      <c r="I71" s="18"/>
      <c r="J71" s="19"/>
      <c r="K71" s="20">
        <v>22421.77</v>
      </c>
      <c r="L71" s="19"/>
      <c r="M71" s="3">
        <v>0</v>
      </c>
      <c r="N71" s="3">
        <v>0</v>
      </c>
      <c r="O71" s="20">
        <v>22421.77</v>
      </c>
      <c r="P71" s="18"/>
      <c r="Q71" s="18"/>
      <c r="R71" s="18"/>
      <c r="S71" s="19"/>
    </row>
    <row r="72" spans="2:19" x14ac:dyDescent="0.25">
      <c r="B72" s="17" t="s">
        <v>129</v>
      </c>
      <c r="C72" s="18"/>
      <c r="D72" s="18"/>
      <c r="E72" s="18"/>
      <c r="F72" s="19"/>
      <c r="G72" s="17" t="s">
        <v>130</v>
      </c>
      <c r="H72" s="18"/>
      <c r="I72" s="18"/>
      <c r="J72" s="19"/>
      <c r="K72" s="20">
        <v>59788.160000000003</v>
      </c>
      <c r="L72" s="19"/>
      <c r="M72" s="3">
        <v>0</v>
      </c>
      <c r="N72" s="3">
        <v>0</v>
      </c>
      <c r="O72" s="20">
        <v>59788.160000000003</v>
      </c>
      <c r="P72" s="18"/>
      <c r="Q72" s="18"/>
      <c r="R72" s="18"/>
      <c r="S72" s="19"/>
    </row>
    <row r="73" spans="2:19" x14ac:dyDescent="0.25">
      <c r="B73" s="17" t="s">
        <v>131</v>
      </c>
      <c r="C73" s="18"/>
      <c r="D73" s="18"/>
      <c r="E73" s="18"/>
      <c r="F73" s="19"/>
      <c r="G73" s="17" t="s">
        <v>132</v>
      </c>
      <c r="H73" s="18"/>
      <c r="I73" s="18"/>
      <c r="J73" s="19"/>
      <c r="K73" s="20">
        <v>59788.160000000003</v>
      </c>
      <c r="L73" s="19"/>
      <c r="M73" s="3">
        <v>0</v>
      </c>
      <c r="N73" s="3">
        <v>0</v>
      </c>
      <c r="O73" s="20">
        <v>59788.160000000003</v>
      </c>
      <c r="P73" s="18"/>
      <c r="Q73" s="18"/>
      <c r="R73" s="18"/>
      <c r="S73" s="19"/>
    </row>
    <row r="74" spans="2:19" x14ac:dyDescent="0.25">
      <c r="B74" s="17" t="s">
        <v>133</v>
      </c>
      <c r="C74" s="18"/>
      <c r="D74" s="18"/>
      <c r="E74" s="18"/>
      <c r="F74" s="19"/>
      <c r="G74" s="17" t="s">
        <v>132</v>
      </c>
      <c r="H74" s="18"/>
      <c r="I74" s="18"/>
      <c r="J74" s="19"/>
      <c r="K74" s="20">
        <v>59788.160000000003</v>
      </c>
      <c r="L74" s="19"/>
      <c r="M74" s="3">
        <v>0</v>
      </c>
      <c r="N74" s="3">
        <v>0</v>
      </c>
      <c r="O74" s="20">
        <v>59788.160000000003</v>
      </c>
      <c r="P74" s="18"/>
      <c r="Q74" s="18"/>
      <c r="R74" s="18"/>
      <c r="S74" s="19"/>
    </row>
    <row r="75" spans="2:19" x14ac:dyDescent="0.25">
      <c r="B75" s="17" t="s">
        <v>134</v>
      </c>
      <c r="C75" s="18"/>
      <c r="D75" s="18"/>
      <c r="E75" s="18"/>
      <c r="F75" s="19"/>
      <c r="G75" s="17" t="s">
        <v>135</v>
      </c>
      <c r="H75" s="18"/>
      <c r="I75" s="18"/>
      <c r="J75" s="19"/>
      <c r="K75" s="20">
        <v>2511300.1800000002</v>
      </c>
      <c r="L75" s="19"/>
      <c r="M75" s="3">
        <v>0</v>
      </c>
      <c r="N75" s="3">
        <v>0</v>
      </c>
      <c r="O75" s="20">
        <v>2511300.1800000002</v>
      </c>
      <c r="P75" s="18"/>
      <c r="Q75" s="18"/>
      <c r="R75" s="18"/>
      <c r="S75" s="19"/>
    </row>
    <row r="76" spans="2:19" x14ac:dyDescent="0.25">
      <c r="B76" s="17" t="s">
        <v>136</v>
      </c>
      <c r="C76" s="18"/>
      <c r="D76" s="18"/>
      <c r="E76" s="18"/>
      <c r="F76" s="19"/>
      <c r="G76" s="17" t="s">
        <v>137</v>
      </c>
      <c r="H76" s="18"/>
      <c r="I76" s="18"/>
      <c r="J76" s="19"/>
      <c r="K76" s="20">
        <v>2429076.9</v>
      </c>
      <c r="L76" s="19"/>
      <c r="M76" s="3">
        <v>0</v>
      </c>
      <c r="N76" s="3">
        <v>0</v>
      </c>
      <c r="O76" s="20">
        <v>2429076.9</v>
      </c>
      <c r="P76" s="18"/>
      <c r="Q76" s="18"/>
      <c r="R76" s="18"/>
      <c r="S76" s="19"/>
    </row>
    <row r="77" spans="2:19" x14ac:dyDescent="0.25">
      <c r="B77" s="17" t="s">
        <v>138</v>
      </c>
      <c r="C77" s="18"/>
      <c r="D77" s="18"/>
      <c r="E77" s="18"/>
      <c r="F77" s="19"/>
      <c r="G77" s="17" t="s">
        <v>139</v>
      </c>
      <c r="H77" s="18"/>
      <c r="I77" s="18"/>
      <c r="J77" s="19"/>
      <c r="K77" s="20">
        <v>2429076.9</v>
      </c>
      <c r="L77" s="19"/>
      <c r="M77" s="3">
        <v>0</v>
      </c>
      <c r="N77" s="3">
        <v>0</v>
      </c>
      <c r="O77" s="20">
        <v>2429076.9</v>
      </c>
      <c r="P77" s="18"/>
      <c r="Q77" s="18"/>
      <c r="R77" s="18"/>
      <c r="S77" s="19"/>
    </row>
    <row r="78" spans="2:19" x14ac:dyDescent="0.25">
      <c r="B78" s="17" t="s">
        <v>140</v>
      </c>
      <c r="C78" s="18"/>
      <c r="D78" s="18"/>
      <c r="E78" s="18"/>
      <c r="F78" s="19"/>
      <c r="G78" s="17" t="s">
        <v>141</v>
      </c>
      <c r="H78" s="18"/>
      <c r="I78" s="18"/>
      <c r="J78" s="19"/>
      <c r="K78" s="20">
        <v>55500</v>
      </c>
      <c r="L78" s="19"/>
      <c r="M78" s="3">
        <v>0</v>
      </c>
      <c r="N78" s="3">
        <v>0</v>
      </c>
      <c r="O78" s="20">
        <v>55500</v>
      </c>
      <c r="P78" s="18"/>
      <c r="Q78" s="18"/>
      <c r="R78" s="18"/>
      <c r="S78" s="19"/>
    </row>
    <row r="79" spans="2:19" x14ac:dyDescent="0.25">
      <c r="B79" s="17" t="s">
        <v>142</v>
      </c>
      <c r="C79" s="18"/>
      <c r="D79" s="18"/>
      <c r="E79" s="18"/>
      <c r="F79" s="19"/>
      <c r="G79" s="17" t="s">
        <v>143</v>
      </c>
      <c r="H79" s="18"/>
      <c r="I79" s="18"/>
      <c r="J79" s="19"/>
      <c r="K79" s="20">
        <v>55500</v>
      </c>
      <c r="L79" s="19"/>
      <c r="M79" s="3">
        <v>0</v>
      </c>
      <c r="N79" s="3">
        <v>0</v>
      </c>
      <c r="O79" s="20">
        <v>55500</v>
      </c>
      <c r="P79" s="18"/>
      <c r="Q79" s="18"/>
      <c r="R79" s="18"/>
      <c r="S79" s="19"/>
    </row>
    <row r="80" spans="2:19" x14ac:dyDescent="0.25">
      <c r="B80" s="17" t="s">
        <v>144</v>
      </c>
      <c r="C80" s="18"/>
      <c r="D80" s="18"/>
      <c r="E80" s="18"/>
      <c r="F80" s="19"/>
      <c r="G80" s="17" t="s">
        <v>145</v>
      </c>
      <c r="H80" s="18"/>
      <c r="I80" s="18"/>
      <c r="J80" s="19"/>
      <c r="K80" s="20">
        <v>26723.279999999999</v>
      </c>
      <c r="L80" s="19"/>
      <c r="M80" s="3">
        <v>0</v>
      </c>
      <c r="N80" s="3">
        <v>0</v>
      </c>
      <c r="O80" s="20">
        <v>26723.279999999999</v>
      </c>
      <c r="P80" s="18"/>
      <c r="Q80" s="18"/>
      <c r="R80" s="18"/>
      <c r="S80" s="19"/>
    </row>
    <row r="81" spans="2:19" x14ac:dyDescent="0.25">
      <c r="B81" s="17" t="s">
        <v>146</v>
      </c>
      <c r="C81" s="18"/>
      <c r="D81" s="18"/>
      <c r="E81" s="18"/>
      <c r="F81" s="19"/>
      <c r="G81" s="17" t="s">
        <v>145</v>
      </c>
      <c r="H81" s="18"/>
      <c r="I81" s="18"/>
      <c r="J81" s="19"/>
      <c r="K81" s="20">
        <v>26723.279999999999</v>
      </c>
      <c r="L81" s="19"/>
      <c r="M81" s="3">
        <v>0</v>
      </c>
      <c r="N81" s="3">
        <v>0</v>
      </c>
      <c r="O81" s="20">
        <v>26723.279999999999</v>
      </c>
      <c r="P81" s="18"/>
      <c r="Q81" s="18"/>
      <c r="R81" s="18"/>
      <c r="S81" s="19"/>
    </row>
    <row r="82" spans="2:19" x14ac:dyDescent="0.25">
      <c r="B82" s="17" t="s">
        <v>147</v>
      </c>
      <c r="C82" s="18"/>
      <c r="D82" s="18"/>
      <c r="E82" s="18"/>
      <c r="F82" s="19"/>
      <c r="G82" s="17" t="s">
        <v>148</v>
      </c>
      <c r="H82" s="18"/>
      <c r="I82" s="18"/>
      <c r="J82" s="19"/>
      <c r="K82" s="20">
        <v>4614092.92</v>
      </c>
      <c r="L82" s="19"/>
      <c r="M82" s="3">
        <v>0</v>
      </c>
      <c r="N82" s="3">
        <v>0</v>
      </c>
      <c r="O82" s="20">
        <v>4614092.92</v>
      </c>
      <c r="P82" s="18"/>
      <c r="Q82" s="18"/>
      <c r="R82" s="18"/>
      <c r="S82" s="19"/>
    </row>
    <row r="83" spans="2:19" x14ac:dyDescent="0.25">
      <c r="B83" s="17" t="s">
        <v>149</v>
      </c>
      <c r="C83" s="18"/>
      <c r="D83" s="18"/>
      <c r="E83" s="18"/>
      <c r="F83" s="19"/>
      <c r="G83" s="17" t="s">
        <v>150</v>
      </c>
      <c r="H83" s="18"/>
      <c r="I83" s="18"/>
      <c r="J83" s="19"/>
      <c r="K83" s="20">
        <v>2913885.22</v>
      </c>
      <c r="L83" s="19"/>
      <c r="M83" s="3">
        <v>0</v>
      </c>
      <c r="N83" s="3">
        <v>0</v>
      </c>
      <c r="O83" s="20">
        <v>2913885.22</v>
      </c>
      <c r="P83" s="18"/>
      <c r="Q83" s="18"/>
      <c r="R83" s="18"/>
      <c r="S83" s="19"/>
    </row>
    <row r="84" spans="2:19" x14ac:dyDescent="0.25">
      <c r="B84" s="17" t="s">
        <v>151</v>
      </c>
      <c r="C84" s="18"/>
      <c r="D84" s="18"/>
      <c r="E84" s="18"/>
      <c r="F84" s="19"/>
      <c r="G84" s="17" t="s">
        <v>152</v>
      </c>
      <c r="H84" s="18"/>
      <c r="I84" s="18"/>
      <c r="J84" s="19"/>
      <c r="K84" s="20">
        <v>2913885.22</v>
      </c>
      <c r="L84" s="19"/>
      <c r="M84" s="3">
        <v>0</v>
      </c>
      <c r="N84" s="3">
        <v>0</v>
      </c>
      <c r="O84" s="20">
        <v>2913885.22</v>
      </c>
      <c r="P84" s="18"/>
      <c r="Q84" s="18"/>
      <c r="R84" s="18"/>
      <c r="S84" s="19"/>
    </row>
    <row r="85" spans="2:19" x14ac:dyDescent="0.25">
      <c r="B85" s="17" t="s">
        <v>153</v>
      </c>
      <c r="C85" s="18"/>
      <c r="D85" s="18"/>
      <c r="E85" s="18"/>
      <c r="F85" s="19"/>
      <c r="G85" s="17" t="s">
        <v>154</v>
      </c>
      <c r="H85" s="18"/>
      <c r="I85" s="18"/>
      <c r="J85" s="19"/>
      <c r="K85" s="20">
        <v>15344.84</v>
      </c>
      <c r="L85" s="19"/>
      <c r="M85" s="3">
        <v>0</v>
      </c>
      <c r="N85" s="3">
        <v>0</v>
      </c>
      <c r="O85" s="20">
        <v>15344.84</v>
      </c>
      <c r="P85" s="18"/>
      <c r="Q85" s="18"/>
      <c r="R85" s="18"/>
      <c r="S85" s="19"/>
    </row>
    <row r="86" spans="2:19" x14ac:dyDescent="0.25">
      <c r="B86" s="17" t="s">
        <v>155</v>
      </c>
      <c r="C86" s="18"/>
      <c r="D86" s="18"/>
      <c r="E86" s="18"/>
      <c r="F86" s="19"/>
      <c r="G86" s="17" t="s">
        <v>154</v>
      </c>
      <c r="H86" s="18"/>
      <c r="I86" s="18"/>
      <c r="J86" s="19"/>
      <c r="K86" s="20">
        <v>15344.84</v>
      </c>
      <c r="L86" s="19"/>
      <c r="M86" s="3">
        <v>0</v>
      </c>
      <c r="N86" s="3">
        <v>0</v>
      </c>
      <c r="O86" s="20">
        <v>15344.84</v>
      </c>
      <c r="P86" s="18"/>
      <c r="Q86" s="18"/>
      <c r="R86" s="18"/>
      <c r="S86" s="19"/>
    </row>
    <row r="87" spans="2:19" x14ac:dyDescent="0.25">
      <c r="B87" s="17" t="s">
        <v>156</v>
      </c>
      <c r="C87" s="18"/>
      <c r="D87" s="18"/>
      <c r="E87" s="18"/>
      <c r="F87" s="19"/>
      <c r="G87" s="17" t="s">
        <v>157</v>
      </c>
      <c r="H87" s="18"/>
      <c r="I87" s="18"/>
      <c r="J87" s="19"/>
      <c r="K87" s="20">
        <v>611091.14</v>
      </c>
      <c r="L87" s="19"/>
      <c r="M87" s="3">
        <v>0</v>
      </c>
      <c r="N87" s="3">
        <v>0</v>
      </c>
      <c r="O87" s="20">
        <v>611091.14</v>
      </c>
      <c r="P87" s="18"/>
      <c r="Q87" s="18"/>
      <c r="R87" s="18"/>
      <c r="S87" s="19"/>
    </row>
    <row r="88" spans="2:19" x14ac:dyDescent="0.25">
      <c r="B88" s="17" t="s">
        <v>158</v>
      </c>
      <c r="C88" s="18"/>
      <c r="D88" s="18"/>
      <c r="E88" s="18"/>
      <c r="F88" s="19"/>
      <c r="G88" s="17" t="s">
        <v>157</v>
      </c>
      <c r="H88" s="18"/>
      <c r="I88" s="18"/>
      <c r="J88" s="19"/>
      <c r="K88" s="20">
        <v>611091.14</v>
      </c>
      <c r="L88" s="19"/>
      <c r="M88" s="3">
        <v>0</v>
      </c>
      <c r="N88" s="3">
        <v>0</v>
      </c>
      <c r="O88" s="20">
        <v>611091.14</v>
      </c>
      <c r="P88" s="18"/>
      <c r="Q88" s="18"/>
      <c r="R88" s="18"/>
      <c r="S88" s="19"/>
    </row>
    <row r="89" spans="2:19" x14ac:dyDescent="0.25">
      <c r="B89" s="17" t="s">
        <v>159</v>
      </c>
      <c r="C89" s="18"/>
      <c r="D89" s="18"/>
      <c r="E89" s="18"/>
      <c r="F89" s="19"/>
      <c r="G89" s="17" t="s">
        <v>160</v>
      </c>
      <c r="H89" s="18"/>
      <c r="I89" s="18"/>
      <c r="J89" s="19"/>
      <c r="K89" s="20">
        <v>987665.68</v>
      </c>
      <c r="L89" s="19"/>
      <c r="M89" s="3">
        <v>0</v>
      </c>
      <c r="N89" s="3">
        <v>0</v>
      </c>
      <c r="O89" s="20">
        <v>987665.68</v>
      </c>
      <c r="P89" s="18"/>
      <c r="Q89" s="18"/>
      <c r="R89" s="18"/>
      <c r="S89" s="19"/>
    </row>
    <row r="90" spans="2:19" x14ac:dyDescent="0.25">
      <c r="B90" s="17" t="s">
        <v>161</v>
      </c>
      <c r="C90" s="18"/>
      <c r="D90" s="18"/>
      <c r="E90" s="18"/>
      <c r="F90" s="19"/>
      <c r="G90" s="17" t="s">
        <v>162</v>
      </c>
      <c r="H90" s="18"/>
      <c r="I90" s="18"/>
      <c r="J90" s="19"/>
      <c r="K90" s="20">
        <v>45685.919999999998</v>
      </c>
      <c r="L90" s="19"/>
      <c r="M90" s="3">
        <v>0</v>
      </c>
      <c r="N90" s="3">
        <v>0</v>
      </c>
      <c r="O90" s="20">
        <v>45685.919999999998</v>
      </c>
      <c r="P90" s="18"/>
      <c r="Q90" s="18"/>
      <c r="R90" s="18"/>
      <c r="S90" s="19"/>
    </row>
    <row r="91" spans="2:19" x14ac:dyDescent="0.25">
      <c r="B91" s="17" t="s">
        <v>163</v>
      </c>
      <c r="C91" s="18"/>
      <c r="D91" s="18"/>
      <c r="E91" s="18"/>
      <c r="F91" s="19"/>
      <c r="G91" s="17" t="s">
        <v>164</v>
      </c>
      <c r="H91" s="18"/>
      <c r="I91" s="18"/>
      <c r="J91" s="19"/>
      <c r="K91" s="20">
        <v>941979.76</v>
      </c>
      <c r="L91" s="19"/>
      <c r="M91" s="3">
        <v>0</v>
      </c>
      <c r="N91" s="3">
        <v>0</v>
      </c>
      <c r="O91" s="20">
        <v>941979.76</v>
      </c>
      <c r="P91" s="18"/>
      <c r="Q91" s="18"/>
      <c r="R91" s="18"/>
      <c r="S91" s="19"/>
    </row>
    <row r="92" spans="2:19" x14ac:dyDescent="0.25">
      <c r="B92" s="17" t="s">
        <v>165</v>
      </c>
      <c r="C92" s="18"/>
      <c r="D92" s="18"/>
      <c r="E92" s="18"/>
      <c r="F92" s="19"/>
      <c r="G92" s="17" t="s">
        <v>166</v>
      </c>
      <c r="H92" s="18"/>
      <c r="I92" s="18"/>
      <c r="J92" s="19"/>
      <c r="K92" s="20">
        <v>86106.04</v>
      </c>
      <c r="L92" s="19"/>
      <c r="M92" s="3">
        <v>0</v>
      </c>
      <c r="N92" s="3">
        <v>0</v>
      </c>
      <c r="O92" s="20">
        <v>86106.04</v>
      </c>
      <c r="P92" s="18"/>
      <c r="Q92" s="18"/>
      <c r="R92" s="18"/>
      <c r="S92" s="19"/>
    </row>
    <row r="93" spans="2:19" x14ac:dyDescent="0.25">
      <c r="B93" s="17" t="s">
        <v>167</v>
      </c>
      <c r="C93" s="18"/>
      <c r="D93" s="18"/>
      <c r="E93" s="18"/>
      <c r="F93" s="19"/>
      <c r="G93" s="17" t="s">
        <v>168</v>
      </c>
      <c r="H93" s="18"/>
      <c r="I93" s="18"/>
      <c r="J93" s="19"/>
      <c r="K93" s="20">
        <v>65536.539999999994</v>
      </c>
      <c r="L93" s="19"/>
      <c r="M93" s="3">
        <v>0</v>
      </c>
      <c r="N93" s="3">
        <v>0</v>
      </c>
      <c r="O93" s="20">
        <v>65536.539999999994</v>
      </c>
      <c r="P93" s="18"/>
      <c r="Q93" s="18"/>
      <c r="R93" s="18"/>
      <c r="S93" s="19"/>
    </row>
    <row r="94" spans="2:19" x14ac:dyDescent="0.25">
      <c r="B94" s="17" t="s">
        <v>169</v>
      </c>
      <c r="C94" s="18"/>
      <c r="D94" s="18"/>
      <c r="E94" s="18"/>
      <c r="F94" s="19"/>
      <c r="G94" s="17" t="s">
        <v>170</v>
      </c>
      <c r="H94" s="18"/>
      <c r="I94" s="18"/>
      <c r="J94" s="19"/>
      <c r="K94" s="20">
        <v>20569.5</v>
      </c>
      <c r="L94" s="19"/>
      <c r="M94" s="3">
        <v>0</v>
      </c>
      <c r="N94" s="3">
        <v>0</v>
      </c>
      <c r="O94" s="20">
        <v>20569.5</v>
      </c>
      <c r="P94" s="18"/>
      <c r="Q94" s="18"/>
      <c r="R94" s="18"/>
      <c r="S94" s="19"/>
    </row>
    <row r="95" spans="2:19" x14ac:dyDescent="0.25">
      <c r="B95" s="17" t="s">
        <v>171</v>
      </c>
      <c r="C95" s="18"/>
      <c r="D95" s="18"/>
      <c r="E95" s="18"/>
      <c r="F95" s="19"/>
      <c r="G95" s="17" t="s">
        <v>172</v>
      </c>
      <c r="H95" s="18"/>
      <c r="I95" s="18"/>
      <c r="J95" s="19"/>
      <c r="K95" s="20">
        <v>41467.5</v>
      </c>
      <c r="L95" s="19"/>
      <c r="M95" s="3">
        <v>0</v>
      </c>
      <c r="N95" s="3">
        <v>0</v>
      </c>
      <c r="O95" s="20">
        <v>41467.5</v>
      </c>
      <c r="P95" s="18"/>
      <c r="Q95" s="18"/>
      <c r="R95" s="18"/>
      <c r="S95" s="19"/>
    </row>
    <row r="96" spans="2:19" x14ac:dyDescent="0.25">
      <c r="B96" s="17" t="s">
        <v>173</v>
      </c>
      <c r="C96" s="18"/>
      <c r="D96" s="18"/>
      <c r="E96" s="18"/>
      <c r="F96" s="19"/>
      <c r="G96" s="17" t="s">
        <v>174</v>
      </c>
      <c r="H96" s="18"/>
      <c r="I96" s="18"/>
      <c r="J96" s="19"/>
      <c r="K96" s="20">
        <v>41467.5</v>
      </c>
      <c r="L96" s="19"/>
      <c r="M96" s="3">
        <v>0</v>
      </c>
      <c r="N96" s="3">
        <v>0</v>
      </c>
      <c r="O96" s="20">
        <v>41467.5</v>
      </c>
      <c r="P96" s="18"/>
      <c r="Q96" s="18"/>
      <c r="R96" s="18"/>
      <c r="S96" s="19"/>
    </row>
    <row r="97" spans="2:19" x14ac:dyDescent="0.25">
      <c r="B97" s="17" t="s">
        <v>175</v>
      </c>
      <c r="C97" s="18"/>
      <c r="D97" s="18"/>
      <c r="E97" s="18"/>
      <c r="F97" s="19"/>
      <c r="G97" s="17" t="s">
        <v>176</v>
      </c>
      <c r="H97" s="18"/>
      <c r="I97" s="18"/>
      <c r="J97" s="19"/>
      <c r="K97" s="20">
        <v>41467.5</v>
      </c>
      <c r="L97" s="19"/>
      <c r="M97" s="3">
        <v>0</v>
      </c>
      <c r="N97" s="3">
        <v>0</v>
      </c>
      <c r="O97" s="20">
        <v>41467.5</v>
      </c>
      <c r="P97" s="18"/>
      <c r="Q97" s="18"/>
      <c r="R97" s="18"/>
      <c r="S97" s="19"/>
    </row>
    <row r="98" spans="2:19" x14ac:dyDescent="0.25">
      <c r="B98" s="17" t="s">
        <v>177</v>
      </c>
      <c r="C98" s="18"/>
      <c r="D98" s="18"/>
      <c r="E98" s="18"/>
      <c r="F98" s="19"/>
      <c r="G98" s="17" t="s">
        <v>176</v>
      </c>
      <c r="H98" s="18"/>
      <c r="I98" s="18"/>
      <c r="J98" s="19"/>
      <c r="K98" s="20">
        <v>41467.5</v>
      </c>
      <c r="L98" s="19"/>
      <c r="M98" s="3">
        <v>0</v>
      </c>
      <c r="N98" s="3">
        <v>0</v>
      </c>
      <c r="O98" s="20">
        <v>41467.5</v>
      </c>
      <c r="P98" s="18"/>
      <c r="Q98" s="18"/>
      <c r="R98" s="18"/>
      <c r="S98" s="19"/>
    </row>
    <row r="99" spans="2:19" x14ac:dyDescent="0.25">
      <c r="B99" s="17" t="s">
        <v>178</v>
      </c>
      <c r="C99" s="18"/>
      <c r="D99" s="18"/>
      <c r="E99" s="18"/>
      <c r="F99" s="19"/>
      <c r="G99" s="17" t="s">
        <v>179</v>
      </c>
      <c r="H99" s="18"/>
      <c r="I99" s="18"/>
      <c r="J99" s="19"/>
      <c r="K99" s="20">
        <v>32986966.670000002</v>
      </c>
      <c r="L99" s="19"/>
      <c r="M99" s="3">
        <v>0</v>
      </c>
      <c r="N99" s="3">
        <v>580126.5</v>
      </c>
      <c r="O99" s="20">
        <v>33567093.170000002</v>
      </c>
      <c r="P99" s="18"/>
      <c r="Q99" s="18"/>
      <c r="R99" s="18"/>
      <c r="S99" s="19"/>
    </row>
    <row r="100" spans="2:19" x14ac:dyDescent="0.25">
      <c r="B100" s="17" t="s">
        <v>180</v>
      </c>
      <c r="C100" s="18"/>
      <c r="D100" s="18"/>
      <c r="E100" s="18"/>
      <c r="F100" s="19"/>
      <c r="G100" s="17" t="s">
        <v>181</v>
      </c>
      <c r="H100" s="18"/>
      <c r="I100" s="18"/>
      <c r="J100" s="19"/>
      <c r="K100" s="20">
        <v>607118.81000000006</v>
      </c>
      <c r="L100" s="19"/>
      <c r="M100" s="3">
        <v>0</v>
      </c>
      <c r="N100" s="3">
        <v>0</v>
      </c>
      <c r="O100" s="20">
        <v>607118.81000000006</v>
      </c>
      <c r="P100" s="18"/>
      <c r="Q100" s="18"/>
      <c r="R100" s="18"/>
      <c r="S100" s="19"/>
    </row>
    <row r="101" spans="2:19" x14ac:dyDescent="0.25">
      <c r="B101" s="17" t="s">
        <v>182</v>
      </c>
      <c r="C101" s="18"/>
      <c r="D101" s="18"/>
      <c r="E101" s="18"/>
      <c r="F101" s="19"/>
      <c r="G101" s="17" t="s">
        <v>183</v>
      </c>
      <c r="H101" s="18"/>
      <c r="I101" s="18"/>
      <c r="J101" s="19"/>
      <c r="K101" s="20">
        <v>607118.81000000006</v>
      </c>
      <c r="L101" s="19"/>
      <c r="M101" s="3">
        <v>0</v>
      </c>
      <c r="N101" s="3">
        <v>0</v>
      </c>
      <c r="O101" s="20">
        <v>607118.81000000006</v>
      </c>
      <c r="P101" s="18"/>
      <c r="Q101" s="18"/>
      <c r="R101" s="18"/>
      <c r="S101" s="19"/>
    </row>
    <row r="102" spans="2:19" x14ac:dyDescent="0.25">
      <c r="B102" s="17" t="s">
        <v>184</v>
      </c>
      <c r="C102" s="18"/>
      <c r="D102" s="18"/>
      <c r="E102" s="18"/>
      <c r="F102" s="19"/>
      <c r="G102" s="17" t="s">
        <v>185</v>
      </c>
      <c r="H102" s="18"/>
      <c r="I102" s="18"/>
      <c r="J102" s="19"/>
      <c r="K102" s="20">
        <v>168161.4</v>
      </c>
      <c r="L102" s="19"/>
      <c r="M102" s="3">
        <v>0</v>
      </c>
      <c r="N102" s="3">
        <v>0</v>
      </c>
      <c r="O102" s="20">
        <v>168161.4</v>
      </c>
      <c r="P102" s="18"/>
      <c r="Q102" s="18"/>
      <c r="R102" s="18"/>
      <c r="S102" s="19"/>
    </row>
    <row r="103" spans="2:19" x14ac:dyDescent="0.25">
      <c r="B103" s="17" t="s">
        <v>186</v>
      </c>
      <c r="C103" s="18"/>
      <c r="D103" s="18"/>
      <c r="E103" s="18"/>
      <c r="F103" s="19"/>
      <c r="G103" s="17" t="s">
        <v>187</v>
      </c>
      <c r="H103" s="18"/>
      <c r="I103" s="18"/>
      <c r="J103" s="19"/>
      <c r="K103" s="20">
        <v>438957.41</v>
      </c>
      <c r="L103" s="19"/>
      <c r="M103" s="3">
        <v>0</v>
      </c>
      <c r="N103" s="3">
        <v>0</v>
      </c>
      <c r="O103" s="20">
        <v>438957.41</v>
      </c>
      <c r="P103" s="18"/>
      <c r="Q103" s="18"/>
      <c r="R103" s="18"/>
      <c r="S103" s="19"/>
    </row>
    <row r="104" spans="2:19" x14ac:dyDescent="0.25">
      <c r="B104" s="17" t="s">
        <v>188</v>
      </c>
      <c r="C104" s="18"/>
      <c r="D104" s="18"/>
      <c r="E104" s="18"/>
      <c r="F104" s="19"/>
      <c r="G104" s="17" t="s">
        <v>189</v>
      </c>
      <c r="H104" s="18"/>
      <c r="I104" s="18"/>
      <c r="J104" s="19"/>
      <c r="K104" s="20">
        <v>27291349.059999999</v>
      </c>
      <c r="L104" s="19"/>
      <c r="M104" s="3">
        <v>0</v>
      </c>
      <c r="N104" s="3">
        <v>0</v>
      </c>
      <c r="O104" s="20">
        <v>27291349.059999999</v>
      </c>
      <c r="P104" s="18"/>
      <c r="Q104" s="18"/>
      <c r="R104" s="18"/>
      <c r="S104" s="19"/>
    </row>
    <row r="105" spans="2:19" x14ac:dyDescent="0.25">
      <c r="B105" s="17" t="s">
        <v>190</v>
      </c>
      <c r="C105" s="18"/>
      <c r="D105" s="18"/>
      <c r="E105" s="18"/>
      <c r="F105" s="19"/>
      <c r="G105" s="17" t="s">
        <v>189</v>
      </c>
      <c r="H105" s="18"/>
      <c r="I105" s="18"/>
      <c r="J105" s="19"/>
      <c r="K105" s="20">
        <v>27291349.059999999</v>
      </c>
      <c r="L105" s="19"/>
      <c r="M105" s="3">
        <v>0</v>
      </c>
      <c r="N105" s="3">
        <v>0</v>
      </c>
      <c r="O105" s="20">
        <v>27291349.059999999</v>
      </c>
      <c r="P105" s="18"/>
      <c r="Q105" s="18"/>
      <c r="R105" s="18"/>
      <c r="S105" s="19"/>
    </row>
    <row r="106" spans="2:19" x14ac:dyDescent="0.25">
      <c r="B106" s="17" t="s">
        <v>191</v>
      </c>
      <c r="C106" s="18"/>
      <c r="D106" s="18"/>
      <c r="E106" s="18"/>
      <c r="F106" s="19"/>
      <c r="G106" s="17" t="s">
        <v>192</v>
      </c>
      <c r="H106" s="18"/>
      <c r="I106" s="18"/>
      <c r="J106" s="19"/>
      <c r="K106" s="20">
        <v>27291349.059999999</v>
      </c>
      <c r="L106" s="19"/>
      <c r="M106" s="3">
        <v>0</v>
      </c>
      <c r="N106" s="3">
        <v>0</v>
      </c>
      <c r="O106" s="20">
        <v>27291349.059999999</v>
      </c>
      <c r="P106" s="18"/>
      <c r="Q106" s="18"/>
      <c r="R106" s="18"/>
      <c r="S106" s="19"/>
    </row>
    <row r="107" spans="2:19" x14ac:dyDescent="0.25">
      <c r="B107" s="17" t="s">
        <v>193</v>
      </c>
      <c r="C107" s="18"/>
      <c r="D107" s="18"/>
      <c r="E107" s="18"/>
      <c r="F107" s="19"/>
      <c r="G107" s="17" t="s">
        <v>194</v>
      </c>
      <c r="H107" s="18"/>
      <c r="I107" s="18"/>
      <c r="J107" s="19"/>
      <c r="K107" s="20">
        <v>5086425.42</v>
      </c>
      <c r="L107" s="19"/>
      <c r="M107" s="3">
        <v>0</v>
      </c>
      <c r="N107" s="3">
        <v>580126.5</v>
      </c>
      <c r="O107" s="20">
        <v>5666551.9199999999</v>
      </c>
      <c r="P107" s="18"/>
      <c r="Q107" s="18"/>
      <c r="R107" s="18"/>
      <c r="S107" s="19"/>
    </row>
    <row r="108" spans="2:19" x14ac:dyDescent="0.25">
      <c r="B108" s="17" t="s">
        <v>195</v>
      </c>
      <c r="C108" s="18"/>
      <c r="D108" s="18"/>
      <c r="E108" s="18"/>
      <c r="F108" s="19"/>
      <c r="G108" s="17" t="s">
        <v>196</v>
      </c>
      <c r="H108" s="18"/>
      <c r="I108" s="18"/>
      <c r="J108" s="19"/>
      <c r="K108" s="20">
        <v>739289.24</v>
      </c>
      <c r="L108" s="19"/>
      <c r="M108" s="3">
        <v>0</v>
      </c>
      <c r="N108" s="3">
        <v>88583.11</v>
      </c>
      <c r="O108" s="20">
        <v>827872.35</v>
      </c>
      <c r="P108" s="18"/>
      <c r="Q108" s="18"/>
      <c r="R108" s="18"/>
      <c r="S108" s="19"/>
    </row>
    <row r="109" spans="2:19" x14ac:dyDescent="0.25">
      <c r="B109" s="17" t="s">
        <v>197</v>
      </c>
      <c r="C109" s="18"/>
      <c r="D109" s="18"/>
      <c r="E109" s="18"/>
      <c r="F109" s="19"/>
      <c r="G109" s="17" t="s">
        <v>198</v>
      </c>
      <c r="H109" s="18"/>
      <c r="I109" s="18"/>
      <c r="J109" s="19"/>
      <c r="K109" s="20">
        <v>72094.63</v>
      </c>
      <c r="L109" s="19"/>
      <c r="M109" s="3">
        <v>0</v>
      </c>
      <c r="N109" s="3">
        <v>8604.7000000000007</v>
      </c>
      <c r="O109" s="20">
        <v>80699.33</v>
      </c>
      <c r="P109" s="18"/>
      <c r="Q109" s="18"/>
      <c r="R109" s="18"/>
      <c r="S109" s="19"/>
    </row>
    <row r="110" spans="2:19" x14ac:dyDescent="0.25">
      <c r="B110" s="17" t="s">
        <v>199</v>
      </c>
      <c r="C110" s="18"/>
      <c r="D110" s="18"/>
      <c r="E110" s="18"/>
      <c r="F110" s="19"/>
      <c r="G110" s="17" t="s">
        <v>200</v>
      </c>
      <c r="H110" s="18"/>
      <c r="I110" s="18"/>
      <c r="J110" s="19"/>
      <c r="K110" s="20">
        <v>1086887.76</v>
      </c>
      <c r="L110" s="19"/>
      <c r="M110" s="3">
        <v>0</v>
      </c>
      <c r="N110" s="3">
        <v>73065.52</v>
      </c>
      <c r="O110" s="20">
        <v>1159953.28</v>
      </c>
      <c r="P110" s="18"/>
      <c r="Q110" s="18"/>
      <c r="R110" s="18"/>
      <c r="S110" s="19"/>
    </row>
    <row r="111" spans="2:19" x14ac:dyDescent="0.25">
      <c r="B111" s="17" t="s">
        <v>201</v>
      </c>
      <c r="C111" s="18"/>
      <c r="D111" s="18"/>
      <c r="E111" s="18"/>
      <c r="F111" s="19"/>
      <c r="G111" s="17" t="s">
        <v>202</v>
      </c>
      <c r="H111" s="18"/>
      <c r="I111" s="18"/>
      <c r="J111" s="19"/>
      <c r="K111" s="20">
        <v>3188153.79</v>
      </c>
      <c r="L111" s="19"/>
      <c r="M111" s="3">
        <v>0</v>
      </c>
      <c r="N111" s="3">
        <v>409873.17</v>
      </c>
      <c r="O111" s="20">
        <v>3598026.96</v>
      </c>
      <c r="P111" s="18"/>
      <c r="Q111" s="18"/>
      <c r="R111" s="18"/>
      <c r="S111" s="19"/>
    </row>
    <row r="112" spans="2:19" x14ac:dyDescent="0.25">
      <c r="B112" s="17" t="s">
        <v>203</v>
      </c>
      <c r="C112" s="18"/>
      <c r="D112" s="18"/>
      <c r="E112" s="18"/>
      <c r="F112" s="19"/>
      <c r="G112" s="17" t="s">
        <v>204</v>
      </c>
      <c r="H112" s="18"/>
      <c r="I112" s="18"/>
      <c r="J112" s="19"/>
      <c r="K112" s="20">
        <v>2073.38</v>
      </c>
      <c r="L112" s="19"/>
      <c r="M112" s="3">
        <v>0</v>
      </c>
      <c r="N112" s="3">
        <v>0</v>
      </c>
      <c r="O112" s="20">
        <v>2073.38</v>
      </c>
      <c r="P112" s="18"/>
      <c r="Q112" s="18"/>
      <c r="R112" s="18"/>
      <c r="S112" s="19"/>
    </row>
    <row r="113" spans="2:19" x14ac:dyDescent="0.25">
      <c r="B113" s="17" t="s">
        <v>205</v>
      </c>
      <c r="C113" s="18"/>
      <c r="D113" s="18"/>
      <c r="E113" s="18"/>
      <c r="F113" s="19"/>
      <c r="G113" s="17" t="s">
        <v>206</v>
      </c>
      <c r="H113" s="18"/>
      <c r="I113" s="18"/>
      <c r="J113" s="19"/>
      <c r="K113" s="20">
        <v>2073.38</v>
      </c>
      <c r="L113" s="19"/>
      <c r="M113" s="3">
        <v>0</v>
      </c>
      <c r="N113" s="3">
        <v>0</v>
      </c>
      <c r="O113" s="20">
        <v>2073.38</v>
      </c>
      <c r="P113" s="18"/>
      <c r="Q113" s="18"/>
      <c r="R113" s="18"/>
      <c r="S113" s="19"/>
    </row>
    <row r="114" spans="2:19" x14ac:dyDescent="0.25">
      <c r="B114" s="23" t="s">
        <v>207</v>
      </c>
      <c r="C114" s="18"/>
      <c r="D114" s="18"/>
      <c r="E114" s="18"/>
      <c r="F114" s="19"/>
      <c r="G114" s="23" t="s">
        <v>208</v>
      </c>
      <c r="H114" s="18"/>
      <c r="I114" s="18"/>
      <c r="J114" s="19"/>
      <c r="K114" s="22">
        <v>888255.48</v>
      </c>
      <c r="L114" s="19"/>
      <c r="M114" s="2">
        <v>6054225.9400000004</v>
      </c>
      <c r="N114" s="2">
        <v>6612162.0899999999</v>
      </c>
      <c r="O114" s="22">
        <v>1446191.63</v>
      </c>
      <c r="P114" s="18"/>
      <c r="Q114" s="18"/>
      <c r="R114" s="18"/>
      <c r="S114" s="19"/>
    </row>
    <row r="115" spans="2:19" x14ac:dyDescent="0.25">
      <c r="B115" s="17" t="s">
        <v>209</v>
      </c>
      <c r="C115" s="18"/>
      <c r="D115" s="18"/>
      <c r="E115" s="18"/>
      <c r="F115" s="19"/>
      <c r="G115" s="17" t="s">
        <v>210</v>
      </c>
      <c r="H115" s="18"/>
      <c r="I115" s="18"/>
      <c r="J115" s="19"/>
      <c r="K115" s="20">
        <v>888255.48</v>
      </c>
      <c r="L115" s="19"/>
      <c r="M115" s="3">
        <v>6054225.9400000004</v>
      </c>
      <c r="N115" s="3">
        <v>6612162.0899999999</v>
      </c>
      <c r="O115" s="20">
        <v>1446191.63</v>
      </c>
      <c r="P115" s="18"/>
      <c r="Q115" s="18"/>
      <c r="R115" s="18"/>
      <c r="S115" s="19"/>
    </row>
    <row r="116" spans="2:19" x14ac:dyDescent="0.25">
      <c r="B116" s="17" t="s">
        <v>211</v>
      </c>
      <c r="C116" s="18"/>
      <c r="D116" s="18"/>
      <c r="E116" s="18"/>
      <c r="F116" s="19"/>
      <c r="G116" s="17" t="s">
        <v>212</v>
      </c>
      <c r="H116" s="18"/>
      <c r="I116" s="18"/>
      <c r="J116" s="19"/>
      <c r="K116" s="20">
        <v>888255.48</v>
      </c>
      <c r="L116" s="19"/>
      <c r="M116" s="3">
        <v>6054225.9400000004</v>
      </c>
      <c r="N116" s="3">
        <v>6612162.0899999999</v>
      </c>
      <c r="O116" s="20">
        <v>1446191.63</v>
      </c>
      <c r="P116" s="18"/>
      <c r="Q116" s="18"/>
      <c r="R116" s="18"/>
      <c r="S116" s="19"/>
    </row>
    <row r="117" spans="2:19" x14ac:dyDescent="0.25">
      <c r="B117" s="17" t="s">
        <v>213</v>
      </c>
      <c r="C117" s="18"/>
      <c r="D117" s="18"/>
      <c r="E117" s="18"/>
      <c r="F117" s="19"/>
      <c r="G117" s="17" t="s">
        <v>214</v>
      </c>
      <c r="H117" s="18"/>
      <c r="I117" s="18"/>
      <c r="J117" s="19"/>
      <c r="K117" s="20">
        <v>10892.7</v>
      </c>
      <c r="L117" s="19"/>
      <c r="M117" s="3">
        <v>2393680.1</v>
      </c>
      <c r="N117" s="3">
        <v>2687914.07</v>
      </c>
      <c r="O117" s="20">
        <v>305126.67</v>
      </c>
      <c r="P117" s="18"/>
      <c r="Q117" s="18"/>
      <c r="R117" s="18"/>
      <c r="S117" s="19"/>
    </row>
    <row r="118" spans="2:19" x14ac:dyDescent="0.25">
      <c r="B118" s="17" t="s">
        <v>215</v>
      </c>
      <c r="C118" s="18"/>
      <c r="D118" s="18"/>
      <c r="E118" s="18"/>
      <c r="F118" s="19"/>
      <c r="G118" s="17" t="s">
        <v>216</v>
      </c>
      <c r="H118" s="18"/>
      <c r="I118" s="18"/>
      <c r="J118" s="19"/>
      <c r="K118" s="20">
        <v>686.57</v>
      </c>
      <c r="L118" s="19"/>
      <c r="M118" s="3">
        <v>750290.03</v>
      </c>
      <c r="N118" s="3">
        <v>750290.03</v>
      </c>
      <c r="O118" s="20">
        <v>686.57</v>
      </c>
      <c r="P118" s="18"/>
      <c r="Q118" s="18"/>
      <c r="R118" s="18"/>
      <c r="S118" s="19"/>
    </row>
    <row r="119" spans="2:19" x14ac:dyDescent="0.25">
      <c r="B119" s="17" t="s">
        <v>217</v>
      </c>
      <c r="C119" s="18"/>
      <c r="D119" s="18"/>
      <c r="E119" s="18"/>
      <c r="F119" s="19"/>
      <c r="G119" s="17" t="s">
        <v>218</v>
      </c>
      <c r="H119" s="18"/>
      <c r="I119" s="18"/>
      <c r="J119" s="19"/>
      <c r="K119" s="20">
        <v>0</v>
      </c>
      <c r="L119" s="19"/>
      <c r="M119" s="3">
        <v>46584.83</v>
      </c>
      <c r="N119" s="3">
        <v>46584.83</v>
      </c>
      <c r="O119" s="20">
        <v>0</v>
      </c>
      <c r="P119" s="18"/>
      <c r="Q119" s="18"/>
      <c r="R119" s="18"/>
      <c r="S119" s="19"/>
    </row>
    <row r="120" spans="2:19" x14ac:dyDescent="0.25">
      <c r="B120" s="17" t="s">
        <v>219</v>
      </c>
      <c r="C120" s="18"/>
      <c r="D120" s="18"/>
      <c r="E120" s="18"/>
      <c r="F120" s="19"/>
      <c r="G120" s="17" t="s">
        <v>220</v>
      </c>
      <c r="H120" s="18"/>
      <c r="I120" s="18"/>
      <c r="J120" s="19"/>
      <c r="K120" s="20">
        <v>0</v>
      </c>
      <c r="L120" s="19"/>
      <c r="M120" s="3">
        <v>1092023.81</v>
      </c>
      <c r="N120" s="3">
        <v>1092023.81</v>
      </c>
      <c r="O120" s="20">
        <v>0</v>
      </c>
      <c r="P120" s="18"/>
      <c r="Q120" s="18"/>
      <c r="R120" s="18"/>
      <c r="S120" s="19"/>
    </row>
    <row r="121" spans="2:19" x14ac:dyDescent="0.25">
      <c r="B121" s="17" t="s">
        <v>221</v>
      </c>
      <c r="C121" s="18"/>
      <c r="D121" s="18"/>
      <c r="E121" s="18"/>
      <c r="F121" s="19"/>
      <c r="G121" s="17" t="s">
        <v>222</v>
      </c>
      <c r="H121" s="18"/>
      <c r="I121" s="18"/>
      <c r="J121" s="19"/>
      <c r="K121" s="20">
        <v>0</v>
      </c>
      <c r="L121" s="19"/>
      <c r="M121" s="3">
        <v>94800.26</v>
      </c>
      <c r="N121" s="3">
        <v>387054.19</v>
      </c>
      <c r="O121" s="20">
        <v>292253.93</v>
      </c>
      <c r="P121" s="18"/>
      <c r="Q121" s="18"/>
      <c r="R121" s="18"/>
      <c r="S121" s="19"/>
    </row>
    <row r="122" spans="2:19" x14ac:dyDescent="0.25">
      <c r="B122" s="17" t="s">
        <v>223</v>
      </c>
      <c r="C122" s="18"/>
      <c r="D122" s="18"/>
      <c r="E122" s="18"/>
      <c r="F122" s="19"/>
      <c r="G122" s="17" t="s">
        <v>224</v>
      </c>
      <c r="H122" s="18"/>
      <c r="I122" s="18"/>
      <c r="J122" s="19"/>
      <c r="K122" s="20">
        <v>10206.17</v>
      </c>
      <c r="L122" s="19"/>
      <c r="M122" s="3">
        <v>0</v>
      </c>
      <c r="N122" s="3">
        <v>1980</v>
      </c>
      <c r="O122" s="20">
        <v>12186.17</v>
      </c>
      <c r="P122" s="18"/>
      <c r="Q122" s="18"/>
      <c r="R122" s="18"/>
      <c r="S122" s="19"/>
    </row>
    <row r="123" spans="2:19" x14ac:dyDescent="0.25">
      <c r="B123" s="17" t="s">
        <v>225</v>
      </c>
      <c r="C123" s="18"/>
      <c r="D123" s="18"/>
      <c r="E123" s="18"/>
      <c r="F123" s="19"/>
      <c r="G123" s="17" t="s">
        <v>226</v>
      </c>
      <c r="H123" s="18"/>
      <c r="I123" s="18"/>
      <c r="J123" s="19"/>
      <c r="K123" s="20">
        <v>0</v>
      </c>
      <c r="L123" s="19"/>
      <c r="M123" s="3">
        <v>38539.21</v>
      </c>
      <c r="N123" s="3">
        <v>38539.21</v>
      </c>
      <c r="O123" s="20">
        <v>0</v>
      </c>
      <c r="P123" s="18"/>
      <c r="Q123" s="18"/>
      <c r="R123" s="18"/>
      <c r="S123" s="19"/>
    </row>
    <row r="124" spans="2:19" x14ac:dyDescent="0.25">
      <c r="B124" s="17" t="s">
        <v>227</v>
      </c>
      <c r="C124" s="18"/>
      <c r="D124" s="18"/>
      <c r="E124" s="18"/>
      <c r="F124" s="19"/>
      <c r="G124" s="17" t="s">
        <v>228</v>
      </c>
      <c r="H124" s="18"/>
      <c r="I124" s="18"/>
      <c r="J124" s="19"/>
      <c r="K124" s="20">
        <v>-0.04</v>
      </c>
      <c r="L124" s="19"/>
      <c r="M124" s="3">
        <v>371441.96</v>
      </c>
      <c r="N124" s="3">
        <v>371442</v>
      </c>
      <c r="O124" s="20">
        <v>0</v>
      </c>
      <c r="P124" s="18"/>
      <c r="Q124" s="18"/>
      <c r="R124" s="18"/>
      <c r="S124" s="19"/>
    </row>
    <row r="125" spans="2:19" x14ac:dyDescent="0.25">
      <c r="B125" s="17" t="s">
        <v>229</v>
      </c>
      <c r="C125" s="18"/>
      <c r="D125" s="18"/>
      <c r="E125" s="18"/>
      <c r="F125" s="19"/>
      <c r="G125" s="17" t="s">
        <v>230</v>
      </c>
      <c r="H125" s="18"/>
      <c r="I125" s="18"/>
      <c r="J125" s="19"/>
      <c r="K125" s="20">
        <v>0</v>
      </c>
      <c r="L125" s="19"/>
      <c r="M125" s="3">
        <v>2481824.77</v>
      </c>
      <c r="N125" s="3">
        <v>2481824.77</v>
      </c>
      <c r="O125" s="20">
        <v>0</v>
      </c>
      <c r="P125" s="18"/>
      <c r="Q125" s="18"/>
      <c r="R125" s="18"/>
      <c r="S125" s="19"/>
    </row>
    <row r="126" spans="2:19" x14ac:dyDescent="0.25">
      <c r="B126" s="17" t="s">
        <v>231</v>
      </c>
      <c r="C126" s="18"/>
      <c r="D126" s="18"/>
      <c r="E126" s="18"/>
      <c r="F126" s="19"/>
      <c r="G126" s="17" t="s">
        <v>232</v>
      </c>
      <c r="H126" s="18"/>
      <c r="I126" s="18"/>
      <c r="J126" s="19"/>
      <c r="K126" s="20">
        <v>0</v>
      </c>
      <c r="L126" s="19"/>
      <c r="M126" s="3">
        <v>874151.41</v>
      </c>
      <c r="N126" s="3">
        <v>874151.41</v>
      </c>
      <c r="O126" s="20">
        <v>0</v>
      </c>
      <c r="P126" s="18"/>
      <c r="Q126" s="18"/>
      <c r="R126" s="18"/>
      <c r="S126" s="19"/>
    </row>
    <row r="127" spans="2:19" x14ac:dyDescent="0.25">
      <c r="B127" s="17" t="s">
        <v>233</v>
      </c>
      <c r="C127" s="18"/>
      <c r="D127" s="18"/>
      <c r="E127" s="18"/>
      <c r="F127" s="19"/>
      <c r="G127" s="17" t="s">
        <v>234</v>
      </c>
      <c r="H127" s="18"/>
      <c r="I127" s="18"/>
      <c r="J127" s="19"/>
      <c r="K127" s="20">
        <v>0</v>
      </c>
      <c r="L127" s="19"/>
      <c r="M127" s="3">
        <v>1607673.36</v>
      </c>
      <c r="N127" s="3">
        <v>1607673.36</v>
      </c>
      <c r="O127" s="20">
        <v>0</v>
      </c>
      <c r="P127" s="18"/>
      <c r="Q127" s="18"/>
      <c r="R127" s="18"/>
      <c r="S127" s="19"/>
    </row>
    <row r="128" spans="2:19" x14ac:dyDescent="0.25">
      <c r="B128" s="17" t="s">
        <v>235</v>
      </c>
      <c r="C128" s="18"/>
      <c r="D128" s="18"/>
      <c r="E128" s="18"/>
      <c r="F128" s="19"/>
      <c r="G128" s="17" t="s">
        <v>236</v>
      </c>
      <c r="H128" s="18"/>
      <c r="I128" s="18"/>
      <c r="J128" s="19"/>
      <c r="K128" s="20">
        <v>847920.33</v>
      </c>
      <c r="L128" s="19"/>
      <c r="M128" s="3">
        <v>1005710.59</v>
      </c>
      <c r="N128" s="3">
        <v>1298855.22</v>
      </c>
      <c r="O128" s="20">
        <v>1141064.96</v>
      </c>
      <c r="P128" s="18"/>
      <c r="Q128" s="18"/>
      <c r="R128" s="18"/>
      <c r="S128" s="19"/>
    </row>
    <row r="129" spans="2:19" x14ac:dyDescent="0.25">
      <c r="B129" s="17" t="s">
        <v>237</v>
      </c>
      <c r="C129" s="18"/>
      <c r="D129" s="18"/>
      <c r="E129" s="18"/>
      <c r="F129" s="19"/>
      <c r="G129" s="17" t="s">
        <v>238</v>
      </c>
      <c r="H129" s="18"/>
      <c r="I129" s="18"/>
      <c r="J129" s="19"/>
      <c r="K129" s="20">
        <v>552726.25</v>
      </c>
      <c r="L129" s="19"/>
      <c r="M129" s="3">
        <v>249311.82</v>
      </c>
      <c r="N129" s="3">
        <v>438594.25</v>
      </c>
      <c r="O129" s="20">
        <v>742008.68</v>
      </c>
      <c r="P129" s="18"/>
      <c r="Q129" s="18"/>
      <c r="R129" s="18"/>
      <c r="S129" s="19"/>
    </row>
    <row r="130" spans="2:19" x14ac:dyDescent="0.25">
      <c r="B130" s="17" t="s">
        <v>239</v>
      </c>
      <c r="C130" s="18"/>
      <c r="D130" s="18"/>
      <c r="E130" s="18"/>
      <c r="F130" s="19"/>
      <c r="G130" s="17" t="s">
        <v>240</v>
      </c>
      <c r="H130" s="18"/>
      <c r="I130" s="18"/>
      <c r="J130" s="19"/>
      <c r="K130" s="20">
        <v>100025.08</v>
      </c>
      <c r="L130" s="19"/>
      <c r="M130" s="3">
        <v>100022</v>
      </c>
      <c r="N130" s="3">
        <v>226218.8</v>
      </c>
      <c r="O130" s="20">
        <v>226221.88</v>
      </c>
      <c r="P130" s="18"/>
      <c r="Q130" s="18"/>
      <c r="R130" s="18"/>
      <c r="S130" s="19"/>
    </row>
    <row r="131" spans="2:19" x14ac:dyDescent="0.25">
      <c r="B131" s="17" t="s">
        <v>241</v>
      </c>
      <c r="C131" s="18"/>
      <c r="D131" s="18"/>
      <c r="E131" s="18"/>
      <c r="F131" s="19"/>
      <c r="G131" s="17" t="s">
        <v>242</v>
      </c>
      <c r="H131" s="18"/>
      <c r="I131" s="18"/>
      <c r="J131" s="19"/>
      <c r="K131" s="20">
        <v>1610.88</v>
      </c>
      <c r="L131" s="19"/>
      <c r="M131" s="3">
        <v>1610</v>
      </c>
      <c r="N131" s="3">
        <v>3297.49</v>
      </c>
      <c r="O131" s="20">
        <v>3298.37</v>
      </c>
      <c r="P131" s="18"/>
      <c r="Q131" s="18"/>
      <c r="R131" s="18"/>
      <c r="S131" s="19"/>
    </row>
    <row r="132" spans="2:19" x14ac:dyDescent="0.25">
      <c r="B132" s="17" t="s">
        <v>243</v>
      </c>
      <c r="C132" s="18"/>
      <c r="D132" s="18"/>
      <c r="E132" s="18"/>
      <c r="F132" s="19"/>
      <c r="G132" s="17" t="s">
        <v>244</v>
      </c>
      <c r="H132" s="18"/>
      <c r="I132" s="18"/>
      <c r="J132" s="19"/>
      <c r="K132" s="20">
        <v>1.55</v>
      </c>
      <c r="L132" s="19"/>
      <c r="M132" s="3">
        <v>1.55</v>
      </c>
      <c r="N132" s="3">
        <v>0</v>
      </c>
      <c r="O132" s="20">
        <v>0</v>
      </c>
      <c r="P132" s="18"/>
      <c r="Q132" s="18"/>
      <c r="R132" s="18"/>
      <c r="S132" s="19"/>
    </row>
    <row r="133" spans="2:19" x14ac:dyDescent="0.25">
      <c r="B133" s="17" t="s">
        <v>245</v>
      </c>
      <c r="C133" s="18"/>
      <c r="D133" s="18"/>
      <c r="E133" s="18"/>
      <c r="F133" s="19"/>
      <c r="G133" s="17" t="s">
        <v>246</v>
      </c>
      <c r="H133" s="18"/>
      <c r="I133" s="18"/>
      <c r="J133" s="19"/>
      <c r="K133" s="20">
        <v>-4.9400000000000004</v>
      </c>
      <c r="L133" s="19"/>
      <c r="M133" s="3">
        <v>0</v>
      </c>
      <c r="N133" s="3">
        <v>4.9400000000000004</v>
      </c>
      <c r="O133" s="20">
        <v>0</v>
      </c>
      <c r="P133" s="18"/>
      <c r="Q133" s="18"/>
      <c r="R133" s="18"/>
      <c r="S133" s="19"/>
    </row>
    <row r="134" spans="2:19" x14ac:dyDescent="0.25">
      <c r="B134" s="17" t="s">
        <v>247</v>
      </c>
      <c r="C134" s="18"/>
      <c r="D134" s="18"/>
      <c r="E134" s="18"/>
      <c r="F134" s="19"/>
      <c r="G134" s="17" t="s">
        <v>248</v>
      </c>
      <c r="H134" s="18"/>
      <c r="I134" s="18"/>
      <c r="J134" s="19"/>
      <c r="K134" s="20">
        <v>29902.05</v>
      </c>
      <c r="L134" s="19"/>
      <c r="M134" s="3">
        <v>81132.820000000007</v>
      </c>
      <c r="N134" s="3">
        <v>111338.66</v>
      </c>
      <c r="O134" s="20">
        <v>60107.89</v>
      </c>
      <c r="P134" s="18"/>
      <c r="Q134" s="18"/>
      <c r="R134" s="18"/>
      <c r="S134" s="19"/>
    </row>
    <row r="135" spans="2:19" x14ac:dyDescent="0.25">
      <c r="B135" s="17" t="s">
        <v>249</v>
      </c>
      <c r="C135" s="18"/>
      <c r="D135" s="18"/>
      <c r="E135" s="18"/>
      <c r="F135" s="19"/>
      <c r="G135" s="17" t="s">
        <v>248</v>
      </c>
      <c r="H135" s="18"/>
      <c r="I135" s="18"/>
      <c r="J135" s="19"/>
      <c r="K135" s="20">
        <v>29902.05</v>
      </c>
      <c r="L135" s="19"/>
      <c r="M135" s="3">
        <v>21142.1</v>
      </c>
      <c r="N135" s="3">
        <v>51347.94</v>
      </c>
      <c r="O135" s="20">
        <v>60107.89</v>
      </c>
      <c r="P135" s="18"/>
      <c r="Q135" s="18"/>
      <c r="R135" s="18"/>
      <c r="S135" s="19"/>
    </row>
    <row r="136" spans="2:19" x14ac:dyDescent="0.25">
      <c r="B136" s="17" t="s">
        <v>250</v>
      </c>
      <c r="C136" s="18"/>
      <c r="D136" s="18"/>
      <c r="E136" s="18"/>
      <c r="F136" s="19"/>
      <c r="G136" s="17" t="s">
        <v>251</v>
      </c>
      <c r="H136" s="18"/>
      <c r="I136" s="18"/>
      <c r="J136" s="19"/>
      <c r="K136" s="20">
        <v>0</v>
      </c>
      <c r="L136" s="19"/>
      <c r="M136" s="3">
        <v>59990.720000000001</v>
      </c>
      <c r="N136" s="3">
        <v>59990.720000000001</v>
      </c>
      <c r="O136" s="20">
        <v>0</v>
      </c>
      <c r="P136" s="18"/>
      <c r="Q136" s="18"/>
      <c r="R136" s="18"/>
      <c r="S136" s="19"/>
    </row>
    <row r="137" spans="2:19" x14ac:dyDescent="0.25">
      <c r="B137" s="17" t="s">
        <v>252</v>
      </c>
      <c r="C137" s="18"/>
      <c r="D137" s="18"/>
      <c r="E137" s="18"/>
      <c r="F137" s="19"/>
      <c r="G137" s="17" t="s">
        <v>253</v>
      </c>
      <c r="H137" s="18"/>
      <c r="I137" s="18"/>
      <c r="J137" s="19"/>
      <c r="K137" s="20">
        <v>0</v>
      </c>
      <c r="L137" s="19"/>
      <c r="M137" s="3">
        <v>59787.24</v>
      </c>
      <c r="N137" s="3">
        <v>59787.24</v>
      </c>
      <c r="O137" s="20">
        <v>0</v>
      </c>
      <c r="P137" s="18"/>
      <c r="Q137" s="18"/>
      <c r="R137" s="18"/>
      <c r="S137" s="19"/>
    </row>
    <row r="138" spans="2:19" x14ac:dyDescent="0.25">
      <c r="B138" s="17" t="s">
        <v>254</v>
      </c>
      <c r="C138" s="18"/>
      <c r="D138" s="18"/>
      <c r="E138" s="18"/>
      <c r="F138" s="19"/>
      <c r="G138" s="17" t="s">
        <v>255</v>
      </c>
      <c r="H138" s="18"/>
      <c r="I138" s="18"/>
      <c r="J138" s="19"/>
      <c r="K138" s="20">
        <v>0</v>
      </c>
      <c r="L138" s="19"/>
      <c r="M138" s="3">
        <v>59787.24</v>
      </c>
      <c r="N138" s="3">
        <v>59787.24</v>
      </c>
      <c r="O138" s="20">
        <v>0</v>
      </c>
      <c r="P138" s="18"/>
      <c r="Q138" s="18"/>
      <c r="R138" s="18"/>
      <c r="S138" s="19"/>
    </row>
    <row r="139" spans="2:19" x14ac:dyDescent="0.25">
      <c r="B139" s="17" t="s">
        <v>256</v>
      </c>
      <c r="C139" s="18"/>
      <c r="D139" s="18"/>
      <c r="E139" s="18"/>
      <c r="F139" s="19"/>
      <c r="G139" s="17" t="s">
        <v>257</v>
      </c>
      <c r="H139" s="18"/>
      <c r="I139" s="18"/>
      <c r="J139" s="19"/>
      <c r="K139" s="20">
        <v>11652.36</v>
      </c>
      <c r="L139" s="19"/>
      <c r="M139" s="3">
        <v>6643.2</v>
      </c>
      <c r="N139" s="3">
        <v>11652.36</v>
      </c>
      <c r="O139" s="20">
        <v>16661.52</v>
      </c>
      <c r="P139" s="18"/>
      <c r="Q139" s="18"/>
      <c r="R139" s="18"/>
      <c r="S139" s="19"/>
    </row>
    <row r="140" spans="2:19" x14ac:dyDescent="0.25">
      <c r="B140" s="17" t="s">
        <v>258</v>
      </c>
      <c r="C140" s="18"/>
      <c r="D140" s="18"/>
      <c r="E140" s="18"/>
      <c r="F140" s="19"/>
      <c r="G140" s="17" t="s">
        <v>257</v>
      </c>
      <c r="H140" s="18"/>
      <c r="I140" s="18"/>
      <c r="J140" s="19"/>
      <c r="K140" s="20">
        <v>6643.2</v>
      </c>
      <c r="L140" s="19"/>
      <c r="M140" s="3">
        <v>6643.2</v>
      </c>
      <c r="N140" s="3">
        <v>6643.2</v>
      </c>
      <c r="O140" s="20">
        <v>6643.2</v>
      </c>
      <c r="P140" s="18"/>
      <c r="Q140" s="18"/>
      <c r="R140" s="18"/>
      <c r="S140" s="19"/>
    </row>
    <row r="141" spans="2:19" x14ac:dyDescent="0.25">
      <c r="B141" s="17" t="s">
        <v>259</v>
      </c>
      <c r="C141" s="18"/>
      <c r="D141" s="18"/>
      <c r="E141" s="18"/>
      <c r="F141" s="19"/>
      <c r="G141" s="17" t="s">
        <v>260</v>
      </c>
      <c r="H141" s="18"/>
      <c r="I141" s="18"/>
      <c r="J141" s="19"/>
      <c r="K141" s="20">
        <v>5009.16</v>
      </c>
      <c r="L141" s="19"/>
      <c r="M141" s="3">
        <v>0</v>
      </c>
      <c r="N141" s="3">
        <v>5009.16</v>
      </c>
      <c r="O141" s="20">
        <v>10018.32</v>
      </c>
      <c r="P141" s="18"/>
      <c r="Q141" s="18"/>
      <c r="R141" s="18"/>
      <c r="S141" s="19"/>
    </row>
    <row r="142" spans="2:19" x14ac:dyDescent="0.25">
      <c r="B142" s="17" t="s">
        <v>261</v>
      </c>
      <c r="C142" s="18"/>
      <c r="D142" s="18"/>
      <c r="E142" s="18"/>
      <c r="F142" s="19"/>
      <c r="G142" s="17" t="s">
        <v>262</v>
      </c>
      <c r="H142" s="18"/>
      <c r="I142" s="18"/>
      <c r="J142" s="19"/>
      <c r="K142" s="20">
        <v>27406.62</v>
      </c>
      <c r="L142" s="19"/>
      <c r="M142" s="3">
        <v>0</v>
      </c>
      <c r="N142" s="3">
        <v>26071.56</v>
      </c>
      <c r="O142" s="20">
        <v>53478.18</v>
      </c>
      <c r="P142" s="18"/>
      <c r="Q142" s="18"/>
      <c r="R142" s="18"/>
      <c r="S142" s="19"/>
    </row>
    <row r="143" spans="2:19" x14ac:dyDescent="0.25">
      <c r="B143" s="17" t="s">
        <v>263</v>
      </c>
      <c r="C143" s="18"/>
      <c r="D143" s="18"/>
      <c r="E143" s="18"/>
      <c r="F143" s="19"/>
      <c r="G143" s="17" t="s">
        <v>264</v>
      </c>
      <c r="H143" s="18"/>
      <c r="I143" s="18"/>
      <c r="J143" s="19"/>
      <c r="K143" s="20">
        <v>382017.79</v>
      </c>
      <c r="L143" s="19"/>
      <c r="M143" s="3">
        <v>0</v>
      </c>
      <c r="N143" s="3">
        <v>0</v>
      </c>
      <c r="O143" s="20">
        <v>382017.79</v>
      </c>
      <c r="P143" s="18"/>
      <c r="Q143" s="18"/>
      <c r="R143" s="18"/>
      <c r="S143" s="19"/>
    </row>
    <row r="144" spans="2:19" x14ac:dyDescent="0.25">
      <c r="B144" s="17" t="s">
        <v>265</v>
      </c>
      <c r="C144" s="18"/>
      <c r="D144" s="18"/>
      <c r="E144" s="18"/>
      <c r="F144" s="19"/>
      <c r="G144" s="17" t="s">
        <v>266</v>
      </c>
      <c r="H144" s="18"/>
      <c r="I144" s="18"/>
      <c r="J144" s="19"/>
      <c r="K144" s="20">
        <v>113.85</v>
      </c>
      <c r="L144" s="19"/>
      <c r="M144" s="3">
        <v>114</v>
      </c>
      <c r="N144" s="3">
        <v>223.2</v>
      </c>
      <c r="O144" s="20">
        <v>223.05</v>
      </c>
      <c r="P144" s="18"/>
      <c r="Q144" s="18"/>
      <c r="R144" s="18"/>
      <c r="S144" s="19"/>
    </row>
    <row r="145" spans="2:19" x14ac:dyDescent="0.25">
      <c r="B145" s="17" t="s">
        <v>267</v>
      </c>
      <c r="C145" s="18"/>
      <c r="D145" s="18"/>
      <c r="E145" s="18"/>
      <c r="F145" s="19"/>
      <c r="G145" s="17" t="s">
        <v>268</v>
      </c>
      <c r="H145" s="18"/>
      <c r="I145" s="18"/>
      <c r="J145" s="19"/>
      <c r="K145" s="20">
        <v>1.01</v>
      </c>
      <c r="L145" s="19"/>
      <c r="M145" s="3">
        <v>1.01</v>
      </c>
      <c r="N145" s="3">
        <v>0</v>
      </c>
      <c r="O145" s="20">
        <v>0</v>
      </c>
      <c r="P145" s="18"/>
      <c r="Q145" s="18"/>
      <c r="R145" s="18"/>
      <c r="S145" s="19"/>
    </row>
    <row r="146" spans="2:19" x14ac:dyDescent="0.25">
      <c r="B146" s="17" t="s">
        <v>269</v>
      </c>
      <c r="C146" s="18"/>
      <c r="D146" s="18"/>
      <c r="E146" s="18"/>
      <c r="F146" s="19"/>
      <c r="G146" s="17" t="s">
        <v>270</v>
      </c>
      <c r="H146" s="18"/>
      <c r="I146" s="18"/>
      <c r="J146" s="19"/>
      <c r="K146" s="20">
        <v>0</v>
      </c>
      <c r="L146" s="19"/>
      <c r="M146" s="3">
        <v>37926</v>
      </c>
      <c r="N146" s="3">
        <v>104940</v>
      </c>
      <c r="O146" s="20">
        <v>67014</v>
      </c>
      <c r="P146" s="18"/>
      <c r="Q146" s="18"/>
      <c r="R146" s="18"/>
      <c r="S146" s="19"/>
    </row>
    <row r="147" spans="2:19" x14ac:dyDescent="0.25">
      <c r="B147" s="17" t="s">
        <v>271</v>
      </c>
      <c r="C147" s="18"/>
      <c r="D147" s="18"/>
      <c r="E147" s="18"/>
      <c r="F147" s="19"/>
      <c r="G147" s="17" t="s">
        <v>272</v>
      </c>
      <c r="H147" s="18"/>
      <c r="I147" s="18"/>
      <c r="J147" s="19"/>
      <c r="K147" s="20">
        <v>0</v>
      </c>
      <c r="L147" s="19"/>
      <c r="M147" s="3">
        <v>37926</v>
      </c>
      <c r="N147" s="3">
        <v>104940</v>
      </c>
      <c r="O147" s="20">
        <v>67014</v>
      </c>
      <c r="P147" s="18"/>
      <c r="Q147" s="18"/>
      <c r="R147" s="18"/>
      <c r="S147" s="19"/>
    </row>
    <row r="148" spans="2:19" x14ac:dyDescent="0.25">
      <c r="B148" s="17" t="s">
        <v>273</v>
      </c>
      <c r="C148" s="18"/>
      <c r="D148" s="18"/>
      <c r="E148" s="18"/>
      <c r="F148" s="19"/>
      <c r="G148" s="17" t="s">
        <v>274</v>
      </c>
      <c r="H148" s="18"/>
      <c r="I148" s="18"/>
      <c r="J148" s="19"/>
      <c r="K148" s="20">
        <v>14161.42</v>
      </c>
      <c r="L148" s="19"/>
      <c r="M148" s="3">
        <v>105401.15</v>
      </c>
      <c r="N148" s="3">
        <v>91239.73</v>
      </c>
      <c r="O148" s="20">
        <v>0</v>
      </c>
      <c r="P148" s="18"/>
      <c r="Q148" s="18"/>
      <c r="R148" s="18"/>
      <c r="S148" s="19"/>
    </row>
    <row r="149" spans="2:19" x14ac:dyDescent="0.25">
      <c r="B149" s="17" t="s">
        <v>275</v>
      </c>
      <c r="C149" s="18"/>
      <c r="D149" s="18"/>
      <c r="E149" s="18"/>
      <c r="F149" s="19"/>
      <c r="G149" s="17" t="s">
        <v>276</v>
      </c>
      <c r="H149" s="18"/>
      <c r="I149" s="18"/>
      <c r="J149" s="19"/>
      <c r="K149" s="20">
        <v>0</v>
      </c>
      <c r="L149" s="19"/>
      <c r="M149" s="3">
        <v>28481.95</v>
      </c>
      <c r="N149" s="3">
        <v>28481.95</v>
      </c>
      <c r="O149" s="20">
        <v>0</v>
      </c>
      <c r="P149" s="18"/>
      <c r="Q149" s="18"/>
      <c r="R149" s="18"/>
      <c r="S149" s="19"/>
    </row>
    <row r="150" spans="2:19" x14ac:dyDescent="0.25">
      <c r="B150" s="17" t="s">
        <v>277</v>
      </c>
      <c r="C150" s="18"/>
      <c r="D150" s="18"/>
      <c r="E150" s="18"/>
      <c r="F150" s="19"/>
      <c r="G150" s="17" t="s">
        <v>278</v>
      </c>
      <c r="H150" s="18"/>
      <c r="I150" s="18"/>
      <c r="J150" s="19"/>
      <c r="K150" s="20">
        <v>0</v>
      </c>
      <c r="L150" s="19"/>
      <c r="M150" s="3">
        <v>9145.86</v>
      </c>
      <c r="N150" s="3">
        <v>9145.86</v>
      </c>
      <c r="O150" s="20">
        <v>0</v>
      </c>
      <c r="P150" s="18"/>
      <c r="Q150" s="18"/>
      <c r="R150" s="18"/>
      <c r="S150" s="19"/>
    </row>
    <row r="151" spans="2:19" x14ac:dyDescent="0.25">
      <c r="B151" s="17" t="s">
        <v>279</v>
      </c>
      <c r="C151" s="18"/>
      <c r="D151" s="18"/>
      <c r="E151" s="18"/>
      <c r="F151" s="19"/>
      <c r="G151" s="17" t="s">
        <v>278</v>
      </c>
      <c r="H151" s="18"/>
      <c r="I151" s="18"/>
      <c r="J151" s="19"/>
      <c r="K151" s="20">
        <v>0</v>
      </c>
      <c r="L151" s="19"/>
      <c r="M151" s="3">
        <v>9145.86</v>
      </c>
      <c r="N151" s="3">
        <v>9145.86</v>
      </c>
      <c r="O151" s="20">
        <v>0</v>
      </c>
      <c r="P151" s="18"/>
      <c r="Q151" s="18"/>
      <c r="R151" s="18"/>
      <c r="S151" s="19"/>
    </row>
    <row r="152" spans="2:19" x14ac:dyDescent="0.25">
      <c r="B152" s="17" t="s">
        <v>280</v>
      </c>
      <c r="C152" s="18"/>
      <c r="D152" s="18"/>
      <c r="E152" s="18"/>
      <c r="F152" s="19"/>
      <c r="G152" s="17" t="s">
        <v>281</v>
      </c>
      <c r="H152" s="18"/>
      <c r="I152" s="18"/>
      <c r="J152" s="19"/>
      <c r="K152" s="20">
        <v>0</v>
      </c>
      <c r="L152" s="19"/>
      <c r="M152" s="3">
        <v>52204</v>
      </c>
      <c r="N152" s="3">
        <v>52204</v>
      </c>
      <c r="O152" s="20">
        <v>0</v>
      </c>
      <c r="P152" s="18"/>
      <c r="Q152" s="18"/>
      <c r="R152" s="18"/>
      <c r="S152" s="19"/>
    </row>
    <row r="153" spans="2:19" x14ac:dyDescent="0.25">
      <c r="B153" s="17" t="s">
        <v>282</v>
      </c>
      <c r="C153" s="18"/>
      <c r="D153" s="18"/>
      <c r="E153" s="18"/>
      <c r="F153" s="19"/>
      <c r="G153" s="17" t="s">
        <v>283</v>
      </c>
      <c r="H153" s="18"/>
      <c r="I153" s="18"/>
      <c r="J153" s="19"/>
      <c r="K153" s="20">
        <v>0</v>
      </c>
      <c r="L153" s="19"/>
      <c r="M153" s="3">
        <v>52204</v>
      </c>
      <c r="N153" s="3">
        <v>52204</v>
      </c>
      <c r="O153" s="20">
        <v>0</v>
      </c>
      <c r="P153" s="18"/>
      <c r="Q153" s="18"/>
      <c r="R153" s="18"/>
      <c r="S153" s="19"/>
    </row>
    <row r="154" spans="2:19" x14ac:dyDescent="0.25">
      <c r="B154" s="17" t="s">
        <v>284</v>
      </c>
      <c r="C154" s="18"/>
      <c r="D154" s="18"/>
      <c r="E154" s="18"/>
      <c r="F154" s="19"/>
      <c r="G154" s="17" t="s">
        <v>274</v>
      </c>
      <c r="H154" s="18"/>
      <c r="I154" s="18"/>
      <c r="J154" s="19"/>
      <c r="K154" s="20">
        <v>14161.42</v>
      </c>
      <c r="L154" s="19"/>
      <c r="M154" s="3">
        <v>15569.34</v>
      </c>
      <c r="N154" s="3">
        <v>1407.92</v>
      </c>
      <c r="O154" s="20">
        <v>0</v>
      </c>
      <c r="P154" s="18"/>
      <c r="Q154" s="18"/>
      <c r="R154" s="18"/>
      <c r="S154" s="19"/>
    </row>
    <row r="155" spans="2:19" x14ac:dyDescent="0.25">
      <c r="B155" s="17" t="s">
        <v>285</v>
      </c>
      <c r="C155" s="18"/>
      <c r="D155" s="18"/>
      <c r="E155" s="18"/>
      <c r="F155" s="19"/>
      <c r="G155" s="17" t="s">
        <v>286</v>
      </c>
      <c r="H155" s="18"/>
      <c r="I155" s="18"/>
      <c r="J155" s="19"/>
      <c r="K155" s="20">
        <v>14161.42</v>
      </c>
      <c r="L155" s="19"/>
      <c r="M155" s="3">
        <v>15569.34</v>
      </c>
      <c r="N155" s="3">
        <v>1407.92</v>
      </c>
      <c r="O155" s="20">
        <v>0</v>
      </c>
      <c r="P155" s="18"/>
      <c r="Q155" s="18"/>
      <c r="R155" s="18"/>
      <c r="S155" s="19"/>
    </row>
    <row r="156" spans="2:19" x14ac:dyDescent="0.25">
      <c r="B156" s="17" t="s">
        <v>287</v>
      </c>
      <c r="C156" s="18"/>
      <c r="D156" s="18"/>
      <c r="E156" s="18"/>
      <c r="F156" s="19"/>
      <c r="G156" s="17" t="s">
        <v>288</v>
      </c>
      <c r="H156" s="18"/>
      <c r="I156" s="18"/>
      <c r="J156" s="19"/>
      <c r="K156" s="20">
        <v>281032.65999999997</v>
      </c>
      <c r="L156" s="19"/>
      <c r="M156" s="3">
        <v>281031</v>
      </c>
      <c r="N156" s="3">
        <v>332040.62</v>
      </c>
      <c r="O156" s="20">
        <v>332042.28000000003</v>
      </c>
      <c r="P156" s="18"/>
      <c r="Q156" s="18"/>
      <c r="R156" s="18"/>
      <c r="S156" s="19"/>
    </row>
    <row r="157" spans="2:19" x14ac:dyDescent="0.25">
      <c r="B157" s="17" t="s">
        <v>289</v>
      </c>
      <c r="C157" s="18"/>
      <c r="D157" s="18"/>
      <c r="E157" s="18"/>
      <c r="F157" s="19"/>
      <c r="G157" s="17" t="s">
        <v>290</v>
      </c>
      <c r="H157" s="18"/>
      <c r="I157" s="18"/>
      <c r="J157" s="19"/>
      <c r="K157" s="20">
        <v>281032.65999999997</v>
      </c>
      <c r="L157" s="19"/>
      <c r="M157" s="3">
        <v>281031</v>
      </c>
      <c r="N157" s="3">
        <v>332040.62</v>
      </c>
      <c r="O157" s="20">
        <v>332042.28000000003</v>
      </c>
      <c r="P157" s="18"/>
      <c r="Q157" s="18"/>
      <c r="R157" s="18"/>
      <c r="S157" s="19"/>
    </row>
    <row r="158" spans="2:19" x14ac:dyDescent="0.25">
      <c r="B158" s="17" t="s">
        <v>291</v>
      </c>
      <c r="C158" s="18"/>
      <c r="D158" s="18"/>
      <c r="E158" s="18"/>
      <c r="F158" s="19"/>
      <c r="G158" s="17" t="s">
        <v>292</v>
      </c>
      <c r="H158" s="18"/>
      <c r="I158" s="18"/>
      <c r="J158" s="19"/>
      <c r="K158" s="20">
        <v>0</v>
      </c>
      <c r="L158" s="19"/>
      <c r="M158" s="3">
        <v>332040.62</v>
      </c>
      <c r="N158" s="3">
        <v>332040.62</v>
      </c>
      <c r="O158" s="20">
        <v>0</v>
      </c>
      <c r="P158" s="18"/>
      <c r="Q158" s="18"/>
      <c r="R158" s="18"/>
      <c r="S158" s="19"/>
    </row>
    <row r="159" spans="2:19" x14ac:dyDescent="0.25">
      <c r="B159" s="17" t="s">
        <v>293</v>
      </c>
      <c r="C159" s="18"/>
      <c r="D159" s="18"/>
      <c r="E159" s="18"/>
      <c r="F159" s="19"/>
      <c r="G159" s="17" t="s">
        <v>294</v>
      </c>
      <c r="H159" s="18"/>
      <c r="I159" s="18"/>
      <c r="J159" s="19"/>
      <c r="K159" s="20">
        <v>0</v>
      </c>
      <c r="L159" s="19"/>
      <c r="M159" s="3">
        <v>332040.62</v>
      </c>
      <c r="N159" s="3">
        <v>332040.62</v>
      </c>
      <c r="O159" s="20">
        <v>0</v>
      </c>
      <c r="P159" s="18"/>
      <c r="Q159" s="18"/>
      <c r="R159" s="18"/>
      <c r="S159" s="19"/>
    </row>
    <row r="160" spans="2:19" x14ac:dyDescent="0.25">
      <c r="B160" s="17" t="s">
        <v>295</v>
      </c>
      <c r="C160" s="18"/>
      <c r="D160" s="18"/>
      <c r="E160" s="18"/>
      <c r="F160" s="19"/>
      <c r="G160" s="17" t="s">
        <v>296</v>
      </c>
      <c r="H160" s="18"/>
      <c r="I160" s="18"/>
      <c r="J160" s="19"/>
      <c r="K160" s="20">
        <v>29442.45</v>
      </c>
      <c r="L160" s="19"/>
      <c r="M160" s="3">
        <v>173010.48</v>
      </c>
      <c r="N160" s="3">
        <v>143568.03</v>
      </c>
      <c r="O160" s="20">
        <v>0</v>
      </c>
      <c r="P160" s="18"/>
      <c r="Q160" s="18"/>
      <c r="R160" s="18"/>
      <c r="S160" s="19"/>
    </row>
    <row r="161" spans="2:19" x14ac:dyDescent="0.25">
      <c r="B161" s="17" t="s">
        <v>297</v>
      </c>
      <c r="C161" s="18"/>
      <c r="D161" s="18"/>
      <c r="E161" s="18"/>
      <c r="F161" s="19"/>
      <c r="G161" s="17" t="s">
        <v>296</v>
      </c>
      <c r="H161" s="18"/>
      <c r="I161" s="18"/>
      <c r="J161" s="19"/>
      <c r="K161" s="20">
        <v>29442.45</v>
      </c>
      <c r="L161" s="19"/>
      <c r="M161" s="3">
        <v>173010.48</v>
      </c>
      <c r="N161" s="3">
        <v>143568.03</v>
      </c>
      <c r="O161" s="20">
        <v>0</v>
      </c>
      <c r="P161" s="18"/>
      <c r="Q161" s="18"/>
      <c r="R161" s="18"/>
      <c r="S161" s="19"/>
    </row>
    <row r="162" spans="2:19" x14ac:dyDescent="0.25">
      <c r="B162" s="23" t="s">
        <v>298</v>
      </c>
      <c r="C162" s="18"/>
      <c r="D162" s="18"/>
      <c r="E162" s="18"/>
      <c r="F162" s="19"/>
      <c r="G162" s="23" t="s">
        <v>299</v>
      </c>
      <c r="H162" s="18"/>
      <c r="I162" s="18"/>
      <c r="J162" s="19"/>
      <c r="K162" s="22">
        <v>57036047.640000001</v>
      </c>
      <c r="L162" s="19"/>
      <c r="M162" s="2">
        <v>1645.97</v>
      </c>
      <c r="N162" s="2">
        <v>2.56</v>
      </c>
      <c r="O162" s="22">
        <v>57034404.229999997</v>
      </c>
      <c r="P162" s="18"/>
      <c r="Q162" s="18"/>
      <c r="R162" s="18"/>
      <c r="S162" s="19"/>
    </row>
    <row r="163" spans="2:19" x14ac:dyDescent="0.25">
      <c r="B163" s="17" t="s">
        <v>300</v>
      </c>
      <c r="C163" s="18"/>
      <c r="D163" s="18"/>
      <c r="E163" s="18"/>
      <c r="F163" s="19"/>
      <c r="G163" s="17" t="s">
        <v>301</v>
      </c>
      <c r="H163" s="18"/>
      <c r="I163" s="18"/>
      <c r="J163" s="19"/>
      <c r="K163" s="20">
        <v>57036047.640000001</v>
      </c>
      <c r="L163" s="19"/>
      <c r="M163" s="3">
        <v>1645.97</v>
      </c>
      <c r="N163" s="3">
        <v>2.56</v>
      </c>
      <c r="O163" s="20">
        <v>57034404.229999997</v>
      </c>
      <c r="P163" s="18"/>
      <c r="Q163" s="18"/>
      <c r="R163" s="18"/>
      <c r="S163" s="19"/>
    </row>
    <row r="164" spans="2:19" x14ac:dyDescent="0.25">
      <c r="B164" s="17" t="s">
        <v>302</v>
      </c>
      <c r="C164" s="18"/>
      <c r="D164" s="18"/>
      <c r="E164" s="18"/>
      <c r="F164" s="19"/>
      <c r="G164" s="17" t="s">
        <v>303</v>
      </c>
      <c r="H164" s="18"/>
      <c r="I164" s="18"/>
      <c r="J164" s="19"/>
      <c r="K164" s="20">
        <v>-6884245.4800000004</v>
      </c>
      <c r="L164" s="19"/>
      <c r="M164" s="3">
        <v>1645.97</v>
      </c>
      <c r="N164" s="3">
        <v>2.56</v>
      </c>
      <c r="O164" s="20">
        <v>-6885888.8899999997</v>
      </c>
      <c r="P164" s="18"/>
      <c r="Q164" s="18"/>
      <c r="R164" s="18"/>
      <c r="S164" s="19"/>
    </row>
    <row r="165" spans="2:19" x14ac:dyDescent="0.25">
      <c r="B165" s="17" t="s">
        <v>304</v>
      </c>
      <c r="C165" s="18"/>
      <c r="D165" s="18"/>
      <c r="E165" s="18"/>
      <c r="F165" s="19"/>
      <c r="G165" s="17" t="s">
        <v>303</v>
      </c>
      <c r="H165" s="18"/>
      <c r="I165" s="18"/>
      <c r="J165" s="19"/>
      <c r="K165" s="20">
        <v>-6884245.4800000004</v>
      </c>
      <c r="L165" s="19"/>
      <c r="M165" s="3">
        <v>1645.97</v>
      </c>
      <c r="N165" s="3">
        <v>2.56</v>
      </c>
      <c r="O165" s="20">
        <v>-6885888.8899999997</v>
      </c>
      <c r="P165" s="18"/>
      <c r="Q165" s="18"/>
      <c r="R165" s="18"/>
      <c r="S165" s="19"/>
    </row>
    <row r="166" spans="2:19" x14ac:dyDescent="0.25">
      <c r="B166" s="17" t="s">
        <v>305</v>
      </c>
      <c r="C166" s="18"/>
      <c r="D166" s="18"/>
      <c r="E166" s="18"/>
      <c r="F166" s="19"/>
      <c r="G166" s="17" t="s">
        <v>303</v>
      </c>
      <c r="H166" s="18"/>
      <c r="I166" s="18"/>
      <c r="J166" s="19"/>
      <c r="K166" s="20">
        <v>-6884245.4800000004</v>
      </c>
      <c r="L166" s="19"/>
      <c r="M166" s="3">
        <v>1645.97</v>
      </c>
      <c r="N166" s="3">
        <v>2.56</v>
      </c>
      <c r="O166" s="20">
        <v>-6885888.8899999997</v>
      </c>
      <c r="P166" s="18"/>
      <c r="Q166" s="18"/>
      <c r="R166" s="18"/>
      <c r="S166" s="19"/>
    </row>
    <row r="167" spans="2:19" x14ac:dyDescent="0.25">
      <c r="B167" s="17" t="s">
        <v>306</v>
      </c>
      <c r="C167" s="18"/>
      <c r="D167" s="18"/>
      <c r="E167" s="18"/>
      <c r="F167" s="19"/>
      <c r="G167" s="17" t="s">
        <v>307</v>
      </c>
      <c r="H167" s="18"/>
      <c r="I167" s="18"/>
      <c r="J167" s="19"/>
      <c r="K167" s="20">
        <v>63920293.119999997</v>
      </c>
      <c r="L167" s="19"/>
      <c r="M167" s="3">
        <v>0</v>
      </c>
      <c r="N167" s="3">
        <v>0</v>
      </c>
      <c r="O167" s="20">
        <v>63920293.119999997</v>
      </c>
      <c r="P167" s="18"/>
      <c r="Q167" s="18"/>
      <c r="R167" s="18"/>
      <c r="S167" s="19"/>
    </row>
    <row r="168" spans="2:19" x14ac:dyDescent="0.25">
      <c r="B168" s="17" t="s">
        <v>308</v>
      </c>
      <c r="C168" s="18"/>
      <c r="D168" s="18"/>
      <c r="E168" s="18"/>
      <c r="F168" s="19"/>
      <c r="G168" s="17" t="s">
        <v>309</v>
      </c>
      <c r="H168" s="18"/>
      <c r="I168" s="18"/>
      <c r="J168" s="19"/>
      <c r="K168" s="20">
        <v>63920293.119999997</v>
      </c>
      <c r="L168" s="19"/>
      <c r="M168" s="3">
        <v>0</v>
      </c>
      <c r="N168" s="3">
        <v>0</v>
      </c>
      <c r="O168" s="20">
        <v>63920293.119999997</v>
      </c>
      <c r="P168" s="18"/>
      <c r="Q168" s="18"/>
      <c r="R168" s="18"/>
      <c r="S168" s="19"/>
    </row>
    <row r="169" spans="2:19" x14ac:dyDescent="0.25">
      <c r="B169" s="17" t="s">
        <v>310</v>
      </c>
      <c r="C169" s="18"/>
      <c r="D169" s="18"/>
      <c r="E169" s="18"/>
      <c r="F169" s="19"/>
      <c r="G169" s="17" t="s">
        <v>311</v>
      </c>
      <c r="H169" s="18"/>
      <c r="I169" s="18"/>
      <c r="J169" s="19"/>
      <c r="K169" s="20">
        <v>63920293.119999997</v>
      </c>
      <c r="L169" s="19"/>
      <c r="M169" s="3">
        <v>0</v>
      </c>
      <c r="N169" s="3">
        <v>0</v>
      </c>
      <c r="O169" s="20">
        <v>63920293.119999997</v>
      </c>
      <c r="P169" s="18"/>
      <c r="Q169" s="18"/>
      <c r="R169" s="18"/>
      <c r="S169" s="19"/>
    </row>
    <row r="170" spans="2:19" x14ac:dyDescent="0.25">
      <c r="B170" s="23" t="s">
        <v>312</v>
      </c>
      <c r="C170" s="18"/>
      <c r="D170" s="18"/>
      <c r="E170" s="18"/>
      <c r="F170" s="19"/>
      <c r="G170" s="23" t="s">
        <v>313</v>
      </c>
      <c r="H170" s="18"/>
      <c r="I170" s="18"/>
      <c r="J170" s="19"/>
      <c r="K170" s="22">
        <v>37570064.25</v>
      </c>
      <c r="L170" s="19"/>
      <c r="M170" s="2">
        <v>0</v>
      </c>
      <c r="N170" s="2">
        <v>4543481.71</v>
      </c>
      <c r="O170" s="22">
        <v>42113545.960000001</v>
      </c>
      <c r="P170" s="18"/>
      <c r="Q170" s="18"/>
      <c r="R170" s="18"/>
      <c r="S170" s="19"/>
    </row>
    <row r="171" spans="2:19" x14ac:dyDescent="0.25">
      <c r="B171" s="17" t="s">
        <v>314</v>
      </c>
      <c r="C171" s="18"/>
      <c r="D171" s="18"/>
      <c r="E171" s="18"/>
      <c r="F171" s="19"/>
      <c r="G171" s="17" t="s">
        <v>315</v>
      </c>
      <c r="H171" s="18"/>
      <c r="I171" s="18"/>
      <c r="J171" s="19"/>
      <c r="K171" s="20">
        <v>37446879.25</v>
      </c>
      <c r="L171" s="19"/>
      <c r="M171" s="3">
        <v>0</v>
      </c>
      <c r="N171" s="3">
        <v>4479489.71</v>
      </c>
      <c r="O171" s="20">
        <v>41926368.960000001</v>
      </c>
      <c r="P171" s="18"/>
      <c r="Q171" s="18"/>
      <c r="R171" s="18"/>
      <c r="S171" s="19"/>
    </row>
    <row r="172" spans="2:19" x14ac:dyDescent="0.25">
      <c r="B172" s="17" t="s">
        <v>316</v>
      </c>
      <c r="C172" s="18"/>
      <c r="D172" s="18"/>
      <c r="E172" s="18"/>
      <c r="F172" s="19"/>
      <c r="G172" s="17" t="s">
        <v>74</v>
      </c>
      <c r="H172" s="18"/>
      <c r="I172" s="18"/>
      <c r="J172" s="19"/>
      <c r="K172" s="20">
        <v>3992325.08</v>
      </c>
      <c r="L172" s="19"/>
      <c r="M172" s="3">
        <v>0</v>
      </c>
      <c r="N172" s="3">
        <v>499811.79</v>
      </c>
      <c r="O172" s="20">
        <v>4492136.87</v>
      </c>
      <c r="P172" s="18"/>
      <c r="Q172" s="18"/>
      <c r="R172" s="18"/>
      <c r="S172" s="19"/>
    </row>
    <row r="173" spans="2:19" x14ac:dyDescent="0.25">
      <c r="B173" s="17" t="s">
        <v>317</v>
      </c>
      <c r="C173" s="18"/>
      <c r="D173" s="18"/>
      <c r="E173" s="18"/>
      <c r="F173" s="19"/>
      <c r="G173" s="17" t="s">
        <v>318</v>
      </c>
      <c r="H173" s="18"/>
      <c r="I173" s="18"/>
      <c r="J173" s="19"/>
      <c r="K173" s="20">
        <v>3992325.08</v>
      </c>
      <c r="L173" s="19"/>
      <c r="M173" s="3">
        <v>0</v>
      </c>
      <c r="N173" s="3">
        <v>499811.79</v>
      </c>
      <c r="O173" s="20">
        <v>4492136.87</v>
      </c>
      <c r="P173" s="18"/>
      <c r="Q173" s="18"/>
      <c r="R173" s="18"/>
      <c r="S173" s="19"/>
    </row>
    <row r="174" spans="2:19" x14ac:dyDescent="0.25">
      <c r="B174" s="17" t="s">
        <v>319</v>
      </c>
      <c r="C174" s="18"/>
      <c r="D174" s="18"/>
      <c r="E174" s="18"/>
      <c r="F174" s="19"/>
      <c r="G174" s="17" t="s">
        <v>320</v>
      </c>
      <c r="H174" s="18"/>
      <c r="I174" s="18"/>
      <c r="J174" s="19"/>
      <c r="K174" s="20">
        <v>3992325.08</v>
      </c>
      <c r="L174" s="19"/>
      <c r="M174" s="3">
        <v>0</v>
      </c>
      <c r="N174" s="3">
        <v>499811.79</v>
      </c>
      <c r="O174" s="20">
        <v>4492136.87</v>
      </c>
      <c r="P174" s="18"/>
      <c r="Q174" s="18"/>
      <c r="R174" s="18"/>
      <c r="S174" s="19"/>
    </row>
    <row r="175" spans="2:19" x14ac:dyDescent="0.25">
      <c r="B175" s="17" t="s">
        <v>321</v>
      </c>
      <c r="C175" s="18"/>
      <c r="D175" s="18"/>
      <c r="E175" s="18"/>
      <c r="F175" s="19"/>
      <c r="G175" s="17" t="s">
        <v>322</v>
      </c>
      <c r="H175" s="18"/>
      <c r="I175" s="18"/>
      <c r="J175" s="19"/>
      <c r="K175" s="20">
        <v>3992325.08</v>
      </c>
      <c r="L175" s="19"/>
      <c r="M175" s="11">
        <v>0</v>
      </c>
      <c r="N175" s="11">
        <v>499811.79</v>
      </c>
      <c r="O175" s="20">
        <v>4492136.87</v>
      </c>
      <c r="P175" s="18"/>
      <c r="Q175" s="18"/>
      <c r="R175" s="18"/>
      <c r="S175" s="19"/>
    </row>
    <row r="176" spans="2:19" x14ac:dyDescent="0.25">
      <c r="B176" s="17" t="s">
        <v>323</v>
      </c>
      <c r="C176" s="18"/>
      <c r="D176" s="18"/>
      <c r="E176" s="18"/>
      <c r="F176" s="19"/>
      <c r="G176" s="17" t="s">
        <v>76</v>
      </c>
      <c r="H176" s="18"/>
      <c r="I176" s="18"/>
      <c r="J176" s="19"/>
      <c r="K176" s="20">
        <v>30939059.699999999</v>
      </c>
      <c r="L176" s="19"/>
      <c r="M176" s="3">
        <v>0</v>
      </c>
      <c r="N176" s="3">
        <v>3738109.86</v>
      </c>
      <c r="O176" s="20">
        <v>34677169.560000002</v>
      </c>
      <c r="P176" s="18"/>
      <c r="Q176" s="18"/>
      <c r="R176" s="18"/>
      <c r="S176" s="19"/>
    </row>
    <row r="177" spans="1:24" x14ac:dyDescent="0.25">
      <c r="B177" s="17" t="s">
        <v>324</v>
      </c>
      <c r="C177" s="18"/>
      <c r="D177" s="18"/>
      <c r="E177" s="18"/>
      <c r="F177" s="19"/>
      <c r="G177" s="17" t="s">
        <v>325</v>
      </c>
      <c r="H177" s="18"/>
      <c r="I177" s="18"/>
      <c r="J177" s="19"/>
      <c r="K177" s="20">
        <v>23566252.329999998</v>
      </c>
      <c r="L177" s="19"/>
      <c r="M177" s="3">
        <v>0</v>
      </c>
      <c r="N177" s="3">
        <v>2894824.17</v>
      </c>
      <c r="O177" s="20">
        <v>26461076.5</v>
      </c>
      <c r="P177" s="18"/>
      <c r="Q177" s="18"/>
      <c r="R177" s="18"/>
      <c r="S177" s="19"/>
      <c r="V177" s="9" t="s">
        <v>1881</v>
      </c>
      <c r="W177" s="9" t="s">
        <v>1881</v>
      </c>
      <c r="X177" s="9" t="s">
        <v>1882</v>
      </c>
    </row>
    <row r="178" spans="1:24" x14ac:dyDescent="0.25">
      <c r="B178" s="17" t="s">
        <v>326</v>
      </c>
      <c r="C178" s="18"/>
      <c r="D178" s="18"/>
      <c r="E178" s="18"/>
      <c r="F178" s="19"/>
      <c r="G178" s="17" t="s">
        <v>327</v>
      </c>
      <c r="H178" s="18"/>
      <c r="I178" s="18"/>
      <c r="J178" s="19"/>
      <c r="K178" s="20">
        <v>23566252.329999998</v>
      </c>
      <c r="L178" s="19"/>
      <c r="M178" s="3">
        <v>0</v>
      </c>
      <c r="N178" s="3">
        <v>2894824.17</v>
      </c>
      <c r="O178" s="20">
        <v>26461076.5</v>
      </c>
      <c r="P178" s="18"/>
      <c r="Q178" s="18"/>
      <c r="R178" s="18"/>
      <c r="S178" s="19"/>
      <c r="V178" s="5">
        <v>3178828.99</v>
      </c>
      <c r="W178" s="5">
        <v>2997757.04</v>
      </c>
      <c r="X178" s="5">
        <v>739406.12</v>
      </c>
    </row>
    <row r="179" spans="1:24" x14ac:dyDescent="0.25">
      <c r="B179" s="28" t="s">
        <v>328</v>
      </c>
      <c r="C179" s="29"/>
      <c r="D179" s="29"/>
      <c r="E179" s="29"/>
      <c r="F179" s="30"/>
      <c r="G179" s="32" t="s">
        <v>329</v>
      </c>
      <c r="H179" s="29"/>
      <c r="I179" s="29"/>
      <c r="J179" s="30"/>
      <c r="K179" s="31">
        <v>365369.88</v>
      </c>
      <c r="L179" s="30"/>
      <c r="M179" s="8">
        <v>0</v>
      </c>
      <c r="N179" s="8">
        <v>47330.97</v>
      </c>
      <c r="O179" s="31">
        <v>412700.85</v>
      </c>
      <c r="P179" s="29"/>
      <c r="Q179" s="29"/>
      <c r="R179" s="29"/>
      <c r="S179" s="30"/>
      <c r="V179" s="5">
        <v>2441951.4500000002</v>
      </c>
      <c r="W179" s="5">
        <v>2047800.71</v>
      </c>
      <c r="X179" s="5">
        <v>152540.78</v>
      </c>
    </row>
    <row r="180" spans="1:24" x14ac:dyDescent="0.25">
      <c r="B180" s="17" t="s">
        <v>330</v>
      </c>
      <c r="C180" s="18"/>
      <c r="D180" s="18"/>
      <c r="E180" s="18"/>
      <c r="F180" s="19"/>
      <c r="G180" s="17" t="s">
        <v>331</v>
      </c>
      <c r="H180" s="18"/>
      <c r="I180" s="18"/>
      <c r="J180" s="19"/>
      <c r="K180" s="20">
        <v>365369.88</v>
      </c>
      <c r="L180" s="19"/>
      <c r="M180" s="3">
        <v>0</v>
      </c>
      <c r="N180" s="3">
        <v>47330.97</v>
      </c>
      <c r="O180" s="20">
        <v>412700.85</v>
      </c>
      <c r="P180" s="18"/>
      <c r="Q180" s="18"/>
      <c r="R180" s="18"/>
      <c r="S180" s="19"/>
      <c r="V180" s="5">
        <v>2441951.4500000002</v>
      </c>
      <c r="W180" s="5">
        <v>1788992</v>
      </c>
      <c r="X180" s="5">
        <v>146547.37</v>
      </c>
    </row>
    <row r="181" spans="1:24" x14ac:dyDescent="0.25">
      <c r="A181" s="12"/>
      <c r="B181" s="28" t="s">
        <v>332</v>
      </c>
      <c r="C181" s="29"/>
      <c r="D181" s="29"/>
      <c r="E181" s="29"/>
      <c r="F181" s="30"/>
      <c r="G181" s="28" t="s">
        <v>333</v>
      </c>
      <c r="H181" s="29"/>
      <c r="I181" s="29"/>
      <c r="J181" s="30"/>
      <c r="K181" s="31">
        <v>35370.18</v>
      </c>
      <c r="L181" s="30"/>
      <c r="M181" s="8">
        <v>0</v>
      </c>
      <c r="N181" s="8">
        <v>2602.4499999999998</v>
      </c>
      <c r="O181" s="31">
        <v>37972.629999999997</v>
      </c>
      <c r="P181" s="29"/>
      <c r="Q181" s="29"/>
      <c r="R181" s="29"/>
      <c r="S181" s="30"/>
      <c r="V181" s="5">
        <v>2305549.2599999998</v>
      </c>
      <c r="W181" s="5">
        <v>1982376.15</v>
      </c>
      <c r="X181" s="5">
        <v>158899.6</v>
      </c>
    </row>
    <row r="182" spans="1:24" x14ac:dyDescent="0.25">
      <c r="B182" s="17" t="s">
        <v>334</v>
      </c>
      <c r="C182" s="18"/>
      <c r="D182" s="18"/>
      <c r="E182" s="18"/>
      <c r="F182" s="19"/>
      <c r="G182" s="17" t="s">
        <v>335</v>
      </c>
      <c r="H182" s="18"/>
      <c r="I182" s="18"/>
      <c r="J182" s="19"/>
      <c r="K182" s="20">
        <v>35370.18</v>
      </c>
      <c r="L182" s="19"/>
      <c r="M182" s="3">
        <v>0</v>
      </c>
      <c r="N182" s="3">
        <v>2602.4499999999998</v>
      </c>
      <c r="O182" s="20">
        <v>37972.629999999997</v>
      </c>
      <c r="P182" s="18"/>
      <c r="Q182" s="18"/>
      <c r="R182" s="18"/>
      <c r="S182" s="19"/>
      <c r="V182" s="5">
        <v>2854229.25</v>
      </c>
      <c r="W182" s="5">
        <v>2542429.54</v>
      </c>
      <c r="X182" s="5">
        <v>142738.35999999999</v>
      </c>
    </row>
    <row r="183" spans="1:24" x14ac:dyDescent="0.25">
      <c r="B183" s="17" t="s">
        <v>336</v>
      </c>
      <c r="C183" s="18"/>
      <c r="D183" s="18"/>
      <c r="E183" s="18"/>
      <c r="F183" s="19"/>
      <c r="G183" s="17" t="s">
        <v>337</v>
      </c>
      <c r="H183" s="18"/>
      <c r="I183" s="18"/>
      <c r="J183" s="19"/>
      <c r="K183" s="20">
        <v>28167.75</v>
      </c>
      <c r="L183" s="19"/>
      <c r="M183" s="11">
        <v>0</v>
      </c>
      <c r="N183" s="11">
        <v>3939.22</v>
      </c>
      <c r="O183" s="20">
        <v>32106.97</v>
      </c>
      <c r="P183" s="18"/>
      <c r="Q183" s="18"/>
      <c r="R183" s="18"/>
      <c r="S183" s="19"/>
      <c r="V183" s="5">
        <v>2223209.5099999998</v>
      </c>
      <c r="W183" s="5">
        <v>1929682.7799999998</v>
      </c>
      <c r="X183" s="5">
        <v>293526.73</v>
      </c>
    </row>
    <row r="184" spans="1:24" x14ac:dyDescent="0.25">
      <c r="B184" s="17" t="s">
        <v>338</v>
      </c>
      <c r="C184" s="18"/>
      <c r="D184" s="18"/>
      <c r="E184" s="18"/>
      <c r="F184" s="19"/>
      <c r="G184" s="17" t="s">
        <v>339</v>
      </c>
      <c r="H184" s="18"/>
      <c r="I184" s="18"/>
      <c r="J184" s="19"/>
      <c r="K184" s="20">
        <v>48873.8</v>
      </c>
      <c r="L184" s="19"/>
      <c r="M184" s="11">
        <v>0</v>
      </c>
      <c r="N184" s="11">
        <v>3861.58</v>
      </c>
      <c r="O184" s="20">
        <v>52735.38</v>
      </c>
      <c r="P184" s="18"/>
      <c r="Q184" s="18"/>
      <c r="R184" s="18"/>
      <c r="S184" s="19"/>
      <c r="V184" s="5">
        <v>2806502.34</v>
      </c>
      <c r="W184" s="5">
        <v>2436290.0499999998</v>
      </c>
      <c r="X184" s="5">
        <v>370212.29</v>
      </c>
    </row>
    <row r="185" spans="1:24" x14ac:dyDescent="0.25">
      <c r="B185" s="24" t="s">
        <v>340</v>
      </c>
      <c r="C185" s="25"/>
      <c r="D185" s="25"/>
      <c r="E185" s="25"/>
      <c r="F185" s="26"/>
      <c r="G185" s="24" t="s">
        <v>341</v>
      </c>
      <c r="H185" s="25"/>
      <c r="I185" s="25"/>
      <c r="J185" s="26"/>
      <c r="K185" s="27">
        <v>2692.04</v>
      </c>
      <c r="L185" s="26"/>
      <c r="M185" s="13">
        <v>0</v>
      </c>
      <c r="N185" s="13">
        <v>220.77</v>
      </c>
      <c r="O185" s="27">
        <v>2912.81</v>
      </c>
      <c r="P185" s="25"/>
      <c r="Q185" s="25"/>
      <c r="R185" s="25"/>
      <c r="S185" s="26"/>
      <c r="V185" s="5">
        <v>2318422.31</v>
      </c>
      <c r="W185" s="5">
        <v>2011629.1600000001</v>
      </c>
      <c r="X185" s="5">
        <v>306793.15000000002</v>
      </c>
    </row>
    <row r="186" spans="1:24" x14ac:dyDescent="0.25">
      <c r="B186" s="17" t="s">
        <v>342</v>
      </c>
      <c r="C186" s="18"/>
      <c r="D186" s="18"/>
      <c r="E186" s="18"/>
      <c r="F186" s="19"/>
      <c r="G186" s="17" t="s">
        <v>343</v>
      </c>
      <c r="H186" s="18"/>
      <c r="I186" s="18"/>
      <c r="J186" s="19"/>
      <c r="K186" s="20">
        <v>139694.34</v>
      </c>
      <c r="L186" s="19"/>
      <c r="M186" s="11">
        <v>0</v>
      </c>
      <c r="N186" s="11">
        <v>0</v>
      </c>
      <c r="O186" s="20">
        <v>139694.34</v>
      </c>
      <c r="P186" s="18"/>
      <c r="Q186" s="18"/>
      <c r="R186" s="18"/>
      <c r="S186" s="19"/>
      <c r="V186" s="5">
        <v>2318422.31</v>
      </c>
      <c r="W186" s="5">
        <v>2068397.66</v>
      </c>
      <c r="X186" s="5">
        <v>316245.39</v>
      </c>
    </row>
    <row r="187" spans="1:24" x14ac:dyDescent="0.25">
      <c r="B187" s="17" t="s">
        <v>344</v>
      </c>
      <c r="C187" s="18"/>
      <c r="D187" s="18"/>
      <c r="E187" s="18"/>
      <c r="F187" s="19"/>
      <c r="G187" s="17" t="s">
        <v>345</v>
      </c>
      <c r="H187" s="18"/>
      <c r="I187" s="18"/>
      <c r="J187" s="19"/>
      <c r="K187" s="20">
        <v>144441.14000000001</v>
      </c>
      <c r="L187" s="19"/>
      <c r="M187" s="11">
        <v>0</v>
      </c>
      <c r="N187" s="11">
        <v>7501.59</v>
      </c>
      <c r="O187" s="20">
        <v>151942.73000000001</v>
      </c>
      <c r="P187" s="18"/>
      <c r="Q187" s="18"/>
      <c r="R187" s="18"/>
      <c r="S187" s="19"/>
      <c r="V187" s="5">
        <v>2269446.86</v>
      </c>
      <c r="W187" s="5">
        <v>1968712.6300000001</v>
      </c>
      <c r="X187" s="5">
        <v>300734.23</v>
      </c>
    </row>
    <row r="188" spans="1:24" x14ac:dyDescent="0.25">
      <c r="B188" s="17" t="s">
        <v>346</v>
      </c>
      <c r="C188" s="18"/>
      <c r="D188" s="18"/>
      <c r="E188" s="18"/>
      <c r="F188" s="19"/>
      <c r="G188" s="17" t="s">
        <v>347</v>
      </c>
      <c r="H188" s="18"/>
      <c r="I188" s="18"/>
      <c r="J188" s="19"/>
      <c r="K188" s="20">
        <v>177759.39</v>
      </c>
      <c r="L188" s="19"/>
      <c r="M188" s="11">
        <v>0</v>
      </c>
      <c r="N188" s="11">
        <v>22269.81</v>
      </c>
      <c r="O188" s="20">
        <v>200029.2</v>
      </c>
      <c r="P188" s="18"/>
      <c r="Q188" s="18"/>
      <c r="R188" s="18"/>
      <c r="S188" s="19"/>
      <c r="V188" s="5">
        <v>2586910.7999999998</v>
      </c>
      <c r="W188" s="5">
        <v>2243946.6800000002</v>
      </c>
      <c r="X188" s="5">
        <v>342964.12</v>
      </c>
    </row>
    <row r="189" spans="1:24" x14ac:dyDescent="0.25">
      <c r="B189" s="17" t="s">
        <v>348</v>
      </c>
      <c r="C189" s="18"/>
      <c r="D189" s="18"/>
      <c r="E189" s="18"/>
      <c r="F189" s="19"/>
      <c r="G189" s="17" t="s">
        <v>349</v>
      </c>
      <c r="H189" s="18"/>
      <c r="I189" s="18"/>
      <c r="J189" s="19"/>
      <c r="K189" s="20">
        <v>177759.39</v>
      </c>
      <c r="L189" s="19"/>
      <c r="M189" s="3">
        <v>0</v>
      </c>
      <c r="N189" s="3">
        <v>22269.81</v>
      </c>
      <c r="O189" s="20">
        <v>200029.2</v>
      </c>
      <c r="P189" s="18"/>
      <c r="Q189" s="18"/>
      <c r="R189" s="18"/>
      <c r="S189" s="19"/>
      <c r="V189" s="5">
        <v>2937485.5</v>
      </c>
      <c r="W189" s="5">
        <v>2437673.7000000002</v>
      </c>
      <c r="X189" s="5">
        <v>499811.8</v>
      </c>
    </row>
    <row r="190" spans="1:24" x14ac:dyDescent="0.25">
      <c r="B190" s="17" t="s">
        <v>350</v>
      </c>
      <c r="C190" s="18"/>
      <c r="D190" s="18"/>
      <c r="E190" s="18"/>
      <c r="F190" s="19"/>
      <c r="G190" s="17" t="s">
        <v>351</v>
      </c>
      <c r="H190" s="18"/>
      <c r="I190" s="18"/>
      <c r="J190" s="19"/>
      <c r="K190" s="20">
        <v>642.02</v>
      </c>
      <c r="L190" s="19"/>
      <c r="M190" s="11">
        <v>0</v>
      </c>
      <c r="N190" s="11">
        <v>84.32</v>
      </c>
      <c r="O190" s="20">
        <v>726.34</v>
      </c>
      <c r="P190" s="18"/>
      <c r="Q190" s="18"/>
      <c r="R190" s="18"/>
      <c r="S190" s="19"/>
      <c r="V190" s="6">
        <f>SUM(V178:V189)</f>
        <v>30682910.029999997</v>
      </c>
      <c r="W190" s="7">
        <f>SUM(W178:W189)</f>
        <v>26455688.099999998</v>
      </c>
      <c r="X190" s="7">
        <f>SUM(X178:X189)</f>
        <v>3770419.94</v>
      </c>
    </row>
    <row r="191" spans="1:24" x14ac:dyDescent="0.25">
      <c r="B191" s="17" t="s">
        <v>352</v>
      </c>
      <c r="C191" s="18"/>
      <c r="D191" s="18"/>
      <c r="E191" s="18"/>
      <c r="F191" s="19"/>
      <c r="G191" s="17" t="s">
        <v>353</v>
      </c>
      <c r="H191" s="18"/>
      <c r="I191" s="18"/>
      <c r="J191" s="19"/>
      <c r="K191" s="20">
        <v>31536.93</v>
      </c>
      <c r="L191" s="19"/>
      <c r="M191" s="11">
        <v>0</v>
      </c>
      <c r="N191" s="11">
        <v>0</v>
      </c>
      <c r="O191" s="20">
        <v>31536.93</v>
      </c>
      <c r="P191" s="18"/>
      <c r="Q191" s="18"/>
      <c r="R191" s="18"/>
      <c r="S191" s="19"/>
    </row>
    <row r="192" spans="1:24" x14ac:dyDescent="0.25">
      <c r="B192" s="17" t="s">
        <v>354</v>
      </c>
      <c r="C192" s="18"/>
      <c r="D192" s="18"/>
      <c r="E192" s="18"/>
      <c r="F192" s="19"/>
      <c r="G192" s="17" t="s">
        <v>355</v>
      </c>
      <c r="H192" s="18"/>
      <c r="I192" s="18"/>
      <c r="J192" s="19"/>
      <c r="K192" s="20">
        <v>264910.93</v>
      </c>
      <c r="L192" s="19"/>
      <c r="M192" s="11">
        <v>0</v>
      </c>
      <c r="N192" s="11">
        <v>1644.25</v>
      </c>
      <c r="O192" s="20">
        <v>266555.18</v>
      </c>
      <c r="P192" s="18"/>
      <c r="Q192" s="18"/>
      <c r="R192" s="18"/>
      <c r="S192" s="19"/>
    </row>
    <row r="193" spans="2:19" x14ac:dyDescent="0.25">
      <c r="B193" s="17" t="s">
        <v>356</v>
      </c>
      <c r="C193" s="18"/>
      <c r="D193" s="18"/>
      <c r="E193" s="18"/>
      <c r="F193" s="19"/>
      <c r="G193" s="17" t="s">
        <v>357</v>
      </c>
      <c r="H193" s="18"/>
      <c r="I193" s="18"/>
      <c r="J193" s="19"/>
      <c r="K193" s="20">
        <v>264910.93</v>
      </c>
      <c r="L193" s="19"/>
      <c r="M193" s="3">
        <v>0</v>
      </c>
      <c r="N193" s="3">
        <v>1644.25</v>
      </c>
      <c r="O193" s="20">
        <v>266555.18</v>
      </c>
      <c r="P193" s="18"/>
      <c r="Q193" s="18"/>
      <c r="R193" s="18"/>
      <c r="S193" s="19"/>
    </row>
    <row r="194" spans="2:19" x14ac:dyDescent="0.25">
      <c r="B194" s="28" t="s">
        <v>358</v>
      </c>
      <c r="C194" s="29"/>
      <c r="D194" s="29"/>
      <c r="E194" s="29"/>
      <c r="F194" s="30"/>
      <c r="G194" s="28" t="s">
        <v>359</v>
      </c>
      <c r="H194" s="29"/>
      <c r="I194" s="29"/>
      <c r="J194" s="30"/>
      <c r="K194" s="31">
        <v>17870593.739999998</v>
      </c>
      <c r="L194" s="30"/>
      <c r="M194" s="8">
        <v>0</v>
      </c>
      <c r="N194" s="8">
        <v>2242473.58</v>
      </c>
      <c r="O194" s="31">
        <v>20113067.32</v>
      </c>
      <c r="P194" s="29"/>
      <c r="Q194" s="29"/>
      <c r="R194" s="29"/>
      <c r="S194" s="30"/>
    </row>
    <row r="195" spans="2:19" x14ac:dyDescent="0.25">
      <c r="B195" s="17" t="s">
        <v>360</v>
      </c>
      <c r="C195" s="18"/>
      <c r="D195" s="18"/>
      <c r="E195" s="18"/>
      <c r="F195" s="19"/>
      <c r="G195" s="17" t="s">
        <v>361</v>
      </c>
      <c r="H195" s="18"/>
      <c r="I195" s="18"/>
      <c r="J195" s="19"/>
      <c r="K195" s="20">
        <v>3445517.99</v>
      </c>
      <c r="L195" s="19"/>
      <c r="M195" s="3">
        <v>0</v>
      </c>
      <c r="N195" s="3">
        <v>357488.36</v>
      </c>
      <c r="O195" s="20">
        <v>3803006.35</v>
      </c>
      <c r="P195" s="18"/>
      <c r="Q195" s="18"/>
      <c r="R195" s="18"/>
      <c r="S195" s="19"/>
    </row>
    <row r="196" spans="2:19" x14ac:dyDescent="0.25">
      <c r="B196" s="17" t="s">
        <v>362</v>
      </c>
      <c r="C196" s="18"/>
      <c r="D196" s="18"/>
      <c r="E196" s="18"/>
      <c r="F196" s="19"/>
      <c r="G196" s="17" t="s">
        <v>363</v>
      </c>
      <c r="H196" s="18"/>
      <c r="I196" s="18"/>
      <c r="J196" s="19"/>
      <c r="K196" s="20">
        <v>6793577.46</v>
      </c>
      <c r="L196" s="19"/>
      <c r="M196" s="3">
        <v>0</v>
      </c>
      <c r="N196" s="3">
        <v>1030466.01</v>
      </c>
      <c r="O196" s="20">
        <v>7824043.4699999997</v>
      </c>
      <c r="P196" s="18"/>
      <c r="Q196" s="18"/>
      <c r="R196" s="18"/>
      <c r="S196" s="19"/>
    </row>
    <row r="197" spans="2:19" x14ac:dyDescent="0.25">
      <c r="B197" s="17" t="s">
        <v>364</v>
      </c>
      <c r="C197" s="18"/>
      <c r="D197" s="18"/>
      <c r="E197" s="18"/>
      <c r="F197" s="19"/>
      <c r="G197" s="17" t="s">
        <v>365</v>
      </c>
      <c r="H197" s="18"/>
      <c r="I197" s="18"/>
      <c r="J197" s="19"/>
      <c r="K197" s="20">
        <v>1834744.93</v>
      </c>
      <c r="L197" s="19"/>
      <c r="M197" s="3">
        <v>0</v>
      </c>
      <c r="N197" s="3">
        <v>235171.3</v>
      </c>
      <c r="O197" s="20">
        <v>2069916.23</v>
      </c>
      <c r="P197" s="18"/>
      <c r="Q197" s="18"/>
      <c r="R197" s="18"/>
      <c r="S197" s="19"/>
    </row>
    <row r="198" spans="2:19" x14ac:dyDescent="0.25">
      <c r="B198" s="17" t="s">
        <v>366</v>
      </c>
      <c r="C198" s="18"/>
      <c r="D198" s="18"/>
      <c r="E198" s="18"/>
      <c r="F198" s="19"/>
      <c r="G198" s="17" t="s">
        <v>367</v>
      </c>
      <c r="H198" s="18"/>
      <c r="I198" s="18"/>
      <c r="J198" s="19"/>
      <c r="K198" s="20">
        <v>5796753.3600000003</v>
      </c>
      <c r="L198" s="19"/>
      <c r="M198" s="3">
        <v>0</v>
      </c>
      <c r="N198" s="3">
        <v>619347.91</v>
      </c>
      <c r="O198" s="20">
        <v>6416101.2699999996</v>
      </c>
      <c r="P198" s="18"/>
      <c r="Q198" s="18"/>
      <c r="R198" s="18"/>
      <c r="S198" s="19"/>
    </row>
    <row r="199" spans="2:19" x14ac:dyDescent="0.25">
      <c r="B199" s="28" t="s">
        <v>368</v>
      </c>
      <c r="C199" s="29"/>
      <c r="D199" s="29"/>
      <c r="E199" s="29"/>
      <c r="F199" s="30"/>
      <c r="G199" s="28" t="s">
        <v>369</v>
      </c>
      <c r="H199" s="29"/>
      <c r="I199" s="29"/>
      <c r="J199" s="30"/>
      <c r="K199" s="31">
        <v>4456200.1900000004</v>
      </c>
      <c r="L199" s="30"/>
      <c r="M199" s="8">
        <v>0</v>
      </c>
      <c r="N199" s="8">
        <v>562895.63</v>
      </c>
      <c r="O199" s="31">
        <v>5019095.82</v>
      </c>
      <c r="P199" s="29"/>
      <c r="Q199" s="29"/>
      <c r="R199" s="29"/>
      <c r="S199" s="30"/>
    </row>
    <row r="200" spans="2:19" x14ac:dyDescent="0.25">
      <c r="B200" s="17" t="s">
        <v>370</v>
      </c>
      <c r="C200" s="18"/>
      <c r="D200" s="18"/>
      <c r="E200" s="18"/>
      <c r="F200" s="19"/>
      <c r="G200" s="17" t="s">
        <v>371</v>
      </c>
      <c r="H200" s="18"/>
      <c r="I200" s="18"/>
      <c r="J200" s="19"/>
      <c r="K200" s="20">
        <v>2537492.31</v>
      </c>
      <c r="L200" s="19"/>
      <c r="M200" s="3">
        <v>0</v>
      </c>
      <c r="N200" s="3">
        <v>347200.47</v>
      </c>
      <c r="O200" s="20">
        <v>2884692.78</v>
      </c>
      <c r="P200" s="18"/>
      <c r="Q200" s="18"/>
      <c r="R200" s="18"/>
      <c r="S200" s="19"/>
    </row>
    <row r="201" spans="2:19" x14ac:dyDescent="0.25">
      <c r="B201" s="17" t="s">
        <v>372</v>
      </c>
      <c r="C201" s="18"/>
      <c r="D201" s="18"/>
      <c r="E201" s="18"/>
      <c r="F201" s="19"/>
      <c r="G201" s="17" t="s">
        <v>373</v>
      </c>
      <c r="H201" s="18"/>
      <c r="I201" s="18"/>
      <c r="J201" s="19"/>
      <c r="K201" s="20">
        <v>1918707.88</v>
      </c>
      <c r="L201" s="19"/>
      <c r="M201" s="3">
        <v>0</v>
      </c>
      <c r="N201" s="3">
        <v>215695.16</v>
      </c>
      <c r="O201" s="20">
        <v>2134403.04</v>
      </c>
      <c r="P201" s="18"/>
      <c r="Q201" s="18"/>
      <c r="R201" s="18"/>
      <c r="S201" s="19"/>
    </row>
    <row r="202" spans="2:19" x14ac:dyDescent="0.25">
      <c r="B202" s="17" t="s">
        <v>374</v>
      </c>
      <c r="C202" s="18"/>
      <c r="D202" s="18"/>
      <c r="E202" s="18"/>
      <c r="F202" s="19"/>
      <c r="G202" s="17" t="s">
        <v>375</v>
      </c>
      <c r="H202" s="18"/>
      <c r="I202" s="18"/>
      <c r="J202" s="19"/>
      <c r="K202" s="20">
        <v>3445307.28</v>
      </c>
      <c r="L202" s="19"/>
      <c r="M202" s="3">
        <v>0</v>
      </c>
      <c r="N202" s="3">
        <v>352657.75</v>
      </c>
      <c r="O202" s="20">
        <v>3797965.03</v>
      </c>
      <c r="P202" s="18"/>
      <c r="Q202" s="18"/>
      <c r="R202" s="18"/>
      <c r="S202" s="19"/>
    </row>
    <row r="203" spans="2:19" x14ac:dyDescent="0.25">
      <c r="B203" s="17" t="s">
        <v>376</v>
      </c>
      <c r="C203" s="18"/>
      <c r="D203" s="18"/>
      <c r="E203" s="18"/>
      <c r="F203" s="19"/>
      <c r="G203" s="17" t="s">
        <v>375</v>
      </c>
      <c r="H203" s="18"/>
      <c r="I203" s="18"/>
      <c r="J203" s="19"/>
      <c r="K203" s="20">
        <v>3445307.28</v>
      </c>
      <c r="L203" s="19"/>
      <c r="M203" s="3">
        <v>0</v>
      </c>
      <c r="N203" s="3">
        <v>352657.75</v>
      </c>
      <c r="O203" s="20">
        <v>3797965.03</v>
      </c>
      <c r="P203" s="18"/>
      <c r="Q203" s="18"/>
      <c r="R203" s="18"/>
      <c r="S203" s="19"/>
    </row>
    <row r="204" spans="2:19" x14ac:dyDescent="0.25">
      <c r="B204" s="24" t="s">
        <v>377</v>
      </c>
      <c r="C204" s="25"/>
      <c r="D204" s="25"/>
      <c r="E204" s="25"/>
      <c r="F204" s="26"/>
      <c r="G204" s="24" t="s">
        <v>378</v>
      </c>
      <c r="H204" s="25"/>
      <c r="I204" s="25"/>
      <c r="J204" s="26"/>
      <c r="K204" s="27">
        <v>3445307.28</v>
      </c>
      <c r="L204" s="26"/>
      <c r="M204" s="13">
        <v>0</v>
      </c>
      <c r="N204" s="13">
        <v>352657.75</v>
      </c>
      <c r="O204" s="27">
        <v>3797965.03</v>
      </c>
      <c r="P204" s="25"/>
      <c r="Q204" s="25"/>
      <c r="R204" s="25"/>
      <c r="S204" s="26"/>
    </row>
    <row r="205" spans="2:19" s="10" customFormat="1" x14ac:dyDescent="0.25">
      <c r="B205" s="17" t="s">
        <v>379</v>
      </c>
      <c r="C205" s="18"/>
      <c r="D205" s="18"/>
      <c r="E205" s="18"/>
      <c r="F205" s="19"/>
      <c r="G205" s="17" t="s">
        <v>380</v>
      </c>
      <c r="H205" s="18"/>
      <c r="I205" s="18"/>
      <c r="J205" s="19"/>
      <c r="K205" s="20">
        <v>3927500.09</v>
      </c>
      <c r="L205" s="19"/>
      <c r="M205" s="11">
        <v>0</v>
      </c>
      <c r="N205" s="11">
        <v>490627.94</v>
      </c>
      <c r="O205" s="20">
        <v>4418128.03</v>
      </c>
      <c r="P205" s="18"/>
      <c r="Q205" s="18"/>
      <c r="R205" s="18"/>
      <c r="S205" s="19"/>
    </row>
    <row r="206" spans="2:19" x14ac:dyDescent="0.25">
      <c r="B206" s="17" t="s">
        <v>381</v>
      </c>
      <c r="C206" s="18"/>
      <c r="D206" s="18"/>
      <c r="E206" s="18"/>
      <c r="F206" s="19"/>
      <c r="G206" s="17" t="s">
        <v>380</v>
      </c>
      <c r="H206" s="18"/>
      <c r="I206" s="18"/>
      <c r="J206" s="19"/>
      <c r="K206" s="20">
        <v>3927500.09</v>
      </c>
      <c r="L206" s="19"/>
      <c r="M206" s="3">
        <v>0</v>
      </c>
      <c r="N206" s="3">
        <v>490627.94</v>
      </c>
      <c r="O206" s="20">
        <v>4418128.03</v>
      </c>
      <c r="P206" s="18"/>
      <c r="Q206" s="18"/>
      <c r="R206" s="18"/>
      <c r="S206" s="19"/>
    </row>
    <row r="207" spans="2:19" x14ac:dyDescent="0.25">
      <c r="B207" s="17" t="s">
        <v>382</v>
      </c>
      <c r="C207" s="18"/>
      <c r="D207" s="18"/>
      <c r="E207" s="18"/>
      <c r="F207" s="19"/>
      <c r="G207" s="17" t="s">
        <v>78</v>
      </c>
      <c r="H207" s="18"/>
      <c r="I207" s="18"/>
      <c r="J207" s="19"/>
      <c r="K207" s="20">
        <v>3896.39</v>
      </c>
      <c r="L207" s="19"/>
      <c r="M207" s="3">
        <v>0</v>
      </c>
      <c r="N207" s="3">
        <v>343.85</v>
      </c>
      <c r="O207" s="20">
        <v>4240.24</v>
      </c>
      <c r="P207" s="18"/>
      <c r="Q207" s="18"/>
      <c r="R207" s="18"/>
      <c r="S207" s="19"/>
    </row>
    <row r="208" spans="2:19" x14ac:dyDescent="0.25">
      <c r="B208" s="17" t="s">
        <v>383</v>
      </c>
      <c r="C208" s="18"/>
      <c r="D208" s="18"/>
      <c r="E208" s="18"/>
      <c r="F208" s="19"/>
      <c r="G208" s="17" t="s">
        <v>78</v>
      </c>
      <c r="H208" s="18"/>
      <c r="I208" s="18"/>
      <c r="J208" s="19"/>
      <c r="K208" s="20">
        <v>3896.39</v>
      </c>
      <c r="L208" s="19"/>
      <c r="M208" s="3">
        <v>0</v>
      </c>
      <c r="N208" s="3">
        <v>343.85</v>
      </c>
      <c r="O208" s="20">
        <v>4240.24</v>
      </c>
      <c r="P208" s="18"/>
      <c r="Q208" s="18"/>
      <c r="R208" s="18"/>
      <c r="S208" s="19"/>
    </row>
    <row r="209" spans="2:19" x14ac:dyDescent="0.25">
      <c r="B209" s="17" t="s">
        <v>384</v>
      </c>
      <c r="C209" s="18"/>
      <c r="D209" s="18"/>
      <c r="E209" s="18"/>
      <c r="F209" s="19"/>
      <c r="G209" s="17" t="s">
        <v>385</v>
      </c>
      <c r="H209" s="18"/>
      <c r="I209" s="18"/>
      <c r="J209" s="19"/>
      <c r="K209" s="20">
        <v>3896.39</v>
      </c>
      <c r="L209" s="19"/>
      <c r="M209" s="3">
        <v>0</v>
      </c>
      <c r="N209" s="3">
        <v>343.85</v>
      </c>
      <c r="O209" s="20">
        <v>4240.24</v>
      </c>
      <c r="P209" s="18"/>
      <c r="Q209" s="18"/>
      <c r="R209" s="18"/>
      <c r="S209" s="19"/>
    </row>
    <row r="210" spans="2:19" x14ac:dyDescent="0.25">
      <c r="B210" s="17" t="s">
        <v>386</v>
      </c>
      <c r="C210" s="18"/>
      <c r="D210" s="18"/>
      <c r="E210" s="18"/>
      <c r="F210" s="19"/>
      <c r="G210" s="17" t="s">
        <v>387</v>
      </c>
      <c r="H210" s="18"/>
      <c r="I210" s="18"/>
      <c r="J210" s="19"/>
      <c r="K210" s="20">
        <v>3896.39</v>
      </c>
      <c r="L210" s="19"/>
      <c r="M210" s="3">
        <v>0</v>
      </c>
      <c r="N210" s="3">
        <v>343.85</v>
      </c>
      <c r="O210" s="20">
        <v>4240.24</v>
      </c>
      <c r="P210" s="18"/>
      <c r="Q210" s="18"/>
      <c r="R210" s="18"/>
      <c r="S210" s="19"/>
    </row>
    <row r="211" spans="2:19" x14ac:dyDescent="0.25">
      <c r="B211" s="17" t="s">
        <v>388</v>
      </c>
      <c r="C211" s="18"/>
      <c r="D211" s="18"/>
      <c r="E211" s="18"/>
      <c r="F211" s="19"/>
      <c r="G211" s="17" t="s">
        <v>389</v>
      </c>
      <c r="H211" s="18"/>
      <c r="I211" s="18"/>
      <c r="J211" s="19"/>
      <c r="K211" s="20">
        <v>18000.310000000001</v>
      </c>
      <c r="L211" s="19"/>
      <c r="M211" s="3">
        <v>0</v>
      </c>
      <c r="N211" s="3">
        <v>0</v>
      </c>
      <c r="O211" s="20">
        <v>18000.310000000001</v>
      </c>
      <c r="P211" s="18"/>
      <c r="Q211" s="18"/>
      <c r="R211" s="18"/>
      <c r="S211" s="19"/>
    </row>
    <row r="212" spans="2:19" x14ac:dyDescent="0.25">
      <c r="B212" s="24" t="s">
        <v>390</v>
      </c>
      <c r="C212" s="25"/>
      <c r="D212" s="25"/>
      <c r="E212" s="25"/>
      <c r="F212" s="26"/>
      <c r="G212" s="24" t="s">
        <v>391</v>
      </c>
      <c r="H212" s="25"/>
      <c r="I212" s="25"/>
      <c r="J212" s="26"/>
      <c r="K212" s="27">
        <v>18000.310000000001</v>
      </c>
      <c r="L212" s="26"/>
      <c r="M212" s="13">
        <v>0</v>
      </c>
      <c r="N212" s="13">
        <v>0</v>
      </c>
      <c r="O212" s="27">
        <v>18000.310000000001</v>
      </c>
      <c r="P212" s="25"/>
      <c r="Q212" s="25"/>
      <c r="R212" s="25"/>
      <c r="S212" s="26"/>
    </row>
    <row r="213" spans="2:19" x14ac:dyDescent="0.25">
      <c r="B213" s="17" t="s">
        <v>392</v>
      </c>
      <c r="C213" s="18"/>
      <c r="D213" s="18"/>
      <c r="E213" s="18"/>
      <c r="F213" s="19"/>
      <c r="G213" s="17" t="s">
        <v>393</v>
      </c>
      <c r="H213" s="18"/>
      <c r="I213" s="18"/>
      <c r="J213" s="19"/>
      <c r="K213" s="20">
        <v>18000.310000000001</v>
      </c>
      <c r="L213" s="19"/>
      <c r="M213" s="3">
        <v>0</v>
      </c>
      <c r="N213" s="3">
        <v>0</v>
      </c>
      <c r="O213" s="20">
        <v>18000.310000000001</v>
      </c>
      <c r="P213" s="18"/>
      <c r="Q213" s="18"/>
      <c r="R213" s="18"/>
      <c r="S213" s="19"/>
    </row>
    <row r="214" spans="2:19" x14ac:dyDescent="0.25">
      <c r="B214" s="17" t="s">
        <v>394</v>
      </c>
      <c r="C214" s="18"/>
      <c r="D214" s="18"/>
      <c r="E214" s="18"/>
      <c r="F214" s="19"/>
      <c r="G214" s="17" t="s">
        <v>395</v>
      </c>
      <c r="H214" s="18"/>
      <c r="I214" s="18"/>
      <c r="J214" s="19"/>
      <c r="K214" s="20">
        <v>18000.310000000001</v>
      </c>
      <c r="L214" s="19"/>
      <c r="M214" s="3">
        <v>0</v>
      </c>
      <c r="N214" s="3">
        <v>0</v>
      </c>
      <c r="O214" s="20">
        <v>18000.310000000001</v>
      </c>
      <c r="P214" s="18"/>
      <c r="Q214" s="18"/>
      <c r="R214" s="18"/>
      <c r="S214" s="19"/>
    </row>
    <row r="215" spans="2:19" s="10" customFormat="1" x14ac:dyDescent="0.25">
      <c r="B215" s="17" t="s">
        <v>396</v>
      </c>
      <c r="C215" s="18"/>
      <c r="D215" s="18"/>
      <c r="E215" s="18"/>
      <c r="F215" s="19"/>
      <c r="G215" s="17" t="s">
        <v>397</v>
      </c>
      <c r="H215" s="18"/>
      <c r="I215" s="18"/>
      <c r="J215" s="19"/>
      <c r="K215" s="20">
        <v>2493597.77</v>
      </c>
      <c r="L215" s="19"/>
      <c r="M215" s="11">
        <v>0</v>
      </c>
      <c r="N215" s="11">
        <v>241224.21</v>
      </c>
      <c r="O215" s="20">
        <v>2734821.98</v>
      </c>
      <c r="P215" s="18"/>
      <c r="Q215" s="18"/>
      <c r="R215" s="18"/>
      <c r="S215" s="19"/>
    </row>
    <row r="216" spans="2:19" x14ac:dyDescent="0.25">
      <c r="B216" s="17" t="s">
        <v>398</v>
      </c>
      <c r="C216" s="18"/>
      <c r="D216" s="18"/>
      <c r="E216" s="18"/>
      <c r="F216" s="19"/>
      <c r="G216" s="17" t="s">
        <v>399</v>
      </c>
      <c r="H216" s="18"/>
      <c r="I216" s="18"/>
      <c r="J216" s="19"/>
      <c r="K216" s="20">
        <v>2493597.77</v>
      </c>
      <c r="L216" s="19"/>
      <c r="M216" s="3">
        <v>0</v>
      </c>
      <c r="N216" s="3">
        <v>241224.21</v>
      </c>
      <c r="O216" s="20">
        <v>2734821.98</v>
      </c>
      <c r="P216" s="18"/>
      <c r="Q216" s="18"/>
      <c r="R216" s="18"/>
      <c r="S216" s="19"/>
    </row>
    <row r="217" spans="2:19" x14ac:dyDescent="0.25">
      <c r="B217" s="17" t="s">
        <v>400</v>
      </c>
      <c r="C217" s="18"/>
      <c r="D217" s="18"/>
      <c r="E217" s="18"/>
      <c r="F217" s="19"/>
      <c r="G217" s="17" t="s">
        <v>401</v>
      </c>
      <c r="H217" s="18"/>
      <c r="I217" s="18"/>
      <c r="J217" s="19"/>
      <c r="K217" s="20">
        <v>2493597.77</v>
      </c>
      <c r="L217" s="19"/>
      <c r="M217" s="3">
        <v>0</v>
      </c>
      <c r="N217" s="3">
        <v>241224.21</v>
      </c>
      <c r="O217" s="20">
        <v>2734821.98</v>
      </c>
      <c r="P217" s="18"/>
      <c r="Q217" s="18"/>
      <c r="R217" s="18"/>
      <c r="S217" s="19"/>
    </row>
    <row r="218" spans="2:19" x14ac:dyDescent="0.25">
      <c r="B218" s="17" t="s">
        <v>402</v>
      </c>
      <c r="C218" s="18"/>
      <c r="D218" s="18"/>
      <c r="E218" s="18"/>
      <c r="F218" s="19"/>
      <c r="G218" s="17" t="s">
        <v>403</v>
      </c>
      <c r="H218" s="18"/>
      <c r="I218" s="18"/>
      <c r="J218" s="19"/>
      <c r="K218" s="20">
        <v>2493597.77</v>
      </c>
      <c r="L218" s="19"/>
      <c r="M218" s="3">
        <v>0</v>
      </c>
      <c r="N218" s="3">
        <v>241224.21</v>
      </c>
      <c r="O218" s="20">
        <v>2734821.98</v>
      </c>
      <c r="P218" s="18"/>
      <c r="Q218" s="18"/>
      <c r="R218" s="18"/>
      <c r="S218" s="19"/>
    </row>
    <row r="219" spans="2:19" ht="51" customHeight="1" x14ac:dyDescent="0.25">
      <c r="B219" s="17" t="s">
        <v>404</v>
      </c>
      <c r="C219" s="18"/>
      <c r="D219" s="18"/>
      <c r="E219" s="18"/>
      <c r="F219" s="19"/>
      <c r="G219" s="17" t="s">
        <v>405</v>
      </c>
      <c r="H219" s="18"/>
      <c r="I219" s="18"/>
      <c r="J219" s="19"/>
      <c r="K219" s="20">
        <v>123185</v>
      </c>
      <c r="L219" s="19"/>
      <c r="M219" s="3">
        <v>0</v>
      </c>
      <c r="N219" s="3">
        <v>63992</v>
      </c>
      <c r="O219" s="20">
        <v>187177</v>
      </c>
      <c r="P219" s="18"/>
      <c r="Q219" s="18"/>
      <c r="R219" s="18"/>
      <c r="S219" s="19"/>
    </row>
    <row r="220" spans="2:19" ht="42" customHeight="1" x14ac:dyDescent="0.25">
      <c r="B220" s="17" t="s">
        <v>406</v>
      </c>
      <c r="C220" s="18"/>
      <c r="D220" s="18"/>
      <c r="E220" s="18"/>
      <c r="F220" s="19"/>
      <c r="G220" s="17" t="s">
        <v>407</v>
      </c>
      <c r="H220" s="18"/>
      <c r="I220" s="18"/>
      <c r="J220" s="19"/>
      <c r="K220" s="20">
        <v>123185</v>
      </c>
      <c r="L220" s="19"/>
      <c r="M220" s="3">
        <v>0</v>
      </c>
      <c r="N220" s="3">
        <v>63992</v>
      </c>
      <c r="O220" s="20">
        <v>187177</v>
      </c>
      <c r="P220" s="18"/>
      <c r="Q220" s="18"/>
      <c r="R220" s="18"/>
      <c r="S220" s="19"/>
    </row>
    <row r="221" spans="2:19" x14ac:dyDescent="0.25">
      <c r="B221" s="17" t="s">
        <v>408</v>
      </c>
      <c r="C221" s="18"/>
      <c r="D221" s="18"/>
      <c r="E221" s="18"/>
      <c r="F221" s="19"/>
      <c r="G221" s="17" t="s">
        <v>409</v>
      </c>
      <c r="H221" s="18"/>
      <c r="I221" s="18"/>
      <c r="J221" s="19"/>
      <c r="K221" s="20">
        <v>123185</v>
      </c>
      <c r="L221" s="19"/>
      <c r="M221" s="3">
        <v>0</v>
      </c>
      <c r="N221" s="3">
        <v>63992</v>
      </c>
      <c r="O221" s="20">
        <v>187177</v>
      </c>
      <c r="P221" s="18"/>
      <c r="Q221" s="18"/>
      <c r="R221" s="18"/>
      <c r="S221" s="19"/>
    </row>
    <row r="222" spans="2:19" x14ac:dyDescent="0.25">
      <c r="B222" s="17" t="s">
        <v>410</v>
      </c>
      <c r="C222" s="18"/>
      <c r="D222" s="18"/>
      <c r="E222" s="18"/>
      <c r="F222" s="19"/>
      <c r="G222" s="17" t="s">
        <v>411</v>
      </c>
      <c r="H222" s="18"/>
      <c r="I222" s="18"/>
      <c r="J222" s="19"/>
      <c r="K222" s="20">
        <v>123185</v>
      </c>
      <c r="L222" s="19"/>
      <c r="M222" s="3">
        <v>0</v>
      </c>
      <c r="N222" s="3">
        <v>63992</v>
      </c>
      <c r="O222" s="20">
        <v>187177</v>
      </c>
      <c r="P222" s="18"/>
      <c r="Q222" s="18"/>
      <c r="R222" s="18"/>
      <c r="S222" s="19"/>
    </row>
    <row r="223" spans="2:19" x14ac:dyDescent="0.25">
      <c r="B223" s="17" t="s">
        <v>412</v>
      </c>
      <c r="C223" s="18"/>
      <c r="D223" s="18"/>
      <c r="E223" s="18"/>
      <c r="F223" s="19"/>
      <c r="G223" s="17" t="s">
        <v>413</v>
      </c>
      <c r="H223" s="18"/>
      <c r="I223" s="18"/>
      <c r="J223" s="19"/>
      <c r="K223" s="20">
        <v>123185</v>
      </c>
      <c r="L223" s="19"/>
      <c r="M223" s="3">
        <v>0</v>
      </c>
      <c r="N223" s="3">
        <v>63992</v>
      </c>
      <c r="O223" s="20">
        <v>187177</v>
      </c>
      <c r="P223" s="18"/>
      <c r="Q223" s="18"/>
      <c r="R223" s="18"/>
      <c r="S223" s="19"/>
    </row>
    <row r="224" spans="2:19" x14ac:dyDescent="0.25">
      <c r="B224" s="17" t="s">
        <v>414</v>
      </c>
      <c r="C224" s="18"/>
      <c r="D224" s="18"/>
      <c r="E224" s="18"/>
      <c r="F224" s="19"/>
      <c r="G224" s="17" t="s">
        <v>415</v>
      </c>
      <c r="H224" s="18"/>
      <c r="I224" s="18"/>
      <c r="J224" s="19"/>
      <c r="K224" s="20">
        <v>123185</v>
      </c>
      <c r="L224" s="19"/>
      <c r="M224" s="3">
        <v>0</v>
      </c>
      <c r="N224" s="3">
        <v>63992</v>
      </c>
      <c r="O224" s="20">
        <v>187177</v>
      </c>
      <c r="P224" s="18"/>
      <c r="Q224" s="18"/>
      <c r="R224" s="18"/>
      <c r="S224" s="19"/>
    </row>
    <row r="225" spans="2:19" x14ac:dyDescent="0.25">
      <c r="B225" s="17" t="s">
        <v>416</v>
      </c>
      <c r="C225" s="18"/>
      <c r="D225" s="18"/>
      <c r="E225" s="18"/>
      <c r="F225" s="19"/>
      <c r="G225" s="17" t="s">
        <v>417</v>
      </c>
      <c r="H225" s="18"/>
      <c r="I225" s="18"/>
      <c r="J225" s="19"/>
      <c r="K225" s="20">
        <v>123185</v>
      </c>
      <c r="L225" s="19"/>
      <c r="M225" s="3">
        <v>0</v>
      </c>
      <c r="N225" s="3">
        <v>63992</v>
      </c>
      <c r="O225" s="20">
        <v>187177</v>
      </c>
      <c r="P225" s="18"/>
      <c r="Q225" s="18"/>
      <c r="R225" s="18"/>
      <c r="S225" s="19"/>
    </row>
    <row r="226" spans="2:19" x14ac:dyDescent="0.25">
      <c r="B226" s="17" t="s">
        <v>418</v>
      </c>
      <c r="C226" s="18"/>
      <c r="D226" s="18"/>
      <c r="E226" s="18"/>
      <c r="F226" s="19"/>
      <c r="G226" s="17" t="s">
        <v>419</v>
      </c>
      <c r="H226" s="18"/>
      <c r="I226" s="18"/>
      <c r="J226" s="19"/>
      <c r="K226" s="20">
        <v>123185</v>
      </c>
      <c r="L226" s="19"/>
      <c r="M226" s="3">
        <v>0</v>
      </c>
      <c r="N226" s="3">
        <v>63992</v>
      </c>
      <c r="O226" s="20">
        <v>187177</v>
      </c>
      <c r="P226" s="18"/>
      <c r="Q226" s="18"/>
      <c r="R226" s="18"/>
      <c r="S226" s="19"/>
    </row>
    <row r="227" spans="2:19" x14ac:dyDescent="0.25">
      <c r="B227" s="23" t="s">
        <v>420</v>
      </c>
      <c r="C227" s="18"/>
      <c r="D227" s="18"/>
      <c r="E227" s="18"/>
      <c r="F227" s="19"/>
      <c r="G227" s="23" t="s">
        <v>421</v>
      </c>
      <c r="H227" s="18"/>
      <c r="I227" s="18"/>
      <c r="J227" s="19"/>
      <c r="K227" s="22">
        <v>35076262.439999998</v>
      </c>
      <c r="L227" s="19"/>
      <c r="M227" s="2">
        <v>5239125.03</v>
      </c>
      <c r="N227" s="2">
        <v>0</v>
      </c>
      <c r="O227" s="22">
        <v>40315387.469999999</v>
      </c>
      <c r="P227" s="18"/>
      <c r="Q227" s="18"/>
      <c r="R227" s="18"/>
      <c r="S227" s="19"/>
    </row>
    <row r="228" spans="2:19" x14ac:dyDescent="0.25">
      <c r="B228" s="17" t="s">
        <v>422</v>
      </c>
      <c r="C228" s="18"/>
      <c r="D228" s="18"/>
      <c r="E228" s="18"/>
      <c r="F228" s="19"/>
      <c r="G228" s="17" t="s">
        <v>423</v>
      </c>
      <c r="H228" s="18"/>
      <c r="I228" s="18"/>
      <c r="J228" s="19"/>
      <c r="K228" s="20">
        <v>35076262.439999998</v>
      </c>
      <c r="L228" s="19"/>
      <c r="M228" s="3">
        <v>4658998.53</v>
      </c>
      <c r="N228" s="3">
        <v>0</v>
      </c>
      <c r="O228" s="20">
        <v>39735260.969999999</v>
      </c>
      <c r="P228" s="18"/>
      <c r="Q228" s="18"/>
      <c r="R228" s="18"/>
      <c r="S228" s="19"/>
    </row>
    <row r="229" spans="2:19" x14ac:dyDescent="0.25">
      <c r="B229" s="17" t="s">
        <v>424</v>
      </c>
      <c r="C229" s="18"/>
      <c r="D229" s="18"/>
      <c r="E229" s="18"/>
      <c r="F229" s="19"/>
      <c r="G229" s="17" t="s">
        <v>425</v>
      </c>
      <c r="H229" s="18"/>
      <c r="I229" s="18"/>
      <c r="J229" s="19"/>
      <c r="K229" s="20">
        <v>16610484.85</v>
      </c>
      <c r="L229" s="19"/>
      <c r="M229" s="3">
        <v>2685934.03</v>
      </c>
      <c r="N229" s="3">
        <v>0</v>
      </c>
      <c r="O229" s="20">
        <v>19296418.879999999</v>
      </c>
      <c r="P229" s="18"/>
      <c r="Q229" s="18"/>
      <c r="R229" s="18"/>
      <c r="S229" s="19"/>
    </row>
    <row r="230" spans="2:19" x14ac:dyDescent="0.25">
      <c r="B230" s="17" t="s">
        <v>426</v>
      </c>
      <c r="C230" s="18"/>
      <c r="D230" s="18"/>
      <c r="E230" s="18"/>
      <c r="F230" s="19"/>
      <c r="G230" s="17" t="s">
        <v>427</v>
      </c>
      <c r="H230" s="18"/>
      <c r="I230" s="18"/>
      <c r="J230" s="19"/>
      <c r="K230" s="20">
        <v>8004263.1500000004</v>
      </c>
      <c r="L230" s="19"/>
      <c r="M230" s="3">
        <v>750290.03</v>
      </c>
      <c r="N230" s="3">
        <v>0</v>
      </c>
      <c r="O230" s="20">
        <v>8754553.1799999997</v>
      </c>
      <c r="P230" s="18"/>
      <c r="Q230" s="18"/>
      <c r="R230" s="18"/>
      <c r="S230" s="19"/>
    </row>
    <row r="231" spans="2:19" x14ac:dyDescent="0.25">
      <c r="B231" s="17" t="s">
        <v>428</v>
      </c>
      <c r="C231" s="18"/>
      <c r="D231" s="18"/>
      <c r="E231" s="18"/>
      <c r="F231" s="19"/>
      <c r="G231" s="17" t="s">
        <v>429</v>
      </c>
      <c r="H231" s="18"/>
      <c r="I231" s="18"/>
      <c r="J231" s="19"/>
      <c r="K231" s="20">
        <v>8004263.1500000004</v>
      </c>
      <c r="L231" s="19"/>
      <c r="M231" s="3">
        <v>750290.03</v>
      </c>
      <c r="N231" s="3">
        <v>0</v>
      </c>
      <c r="O231" s="20">
        <v>8754553.1799999997</v>
      </c>
      <c r="P231" s="18"/>
      <c r="Q231" s="18"/>
      <c r="R231" s="18"/>
      <c r="S231" s="19"/>
    </row>
    <row r="232" spans="2:19" x14ac:dyDescent="0.25">
      <c r="B232" s="17" t="s">
        <v>430</v>
      </c>
      <c r="C232" s="18"/>
      <c r="D232" s="18"/>
      <c r="E232" s="18"/>
      <c r="F232" s="19"/>
      <c r="G232" s="17" t="s">
        <v>431</v>
      </c>
      <c r="H232" s="18"/>
      <c r="I232" s="18"/>
      <c r="J232" s="19"/>
      <c r="K232" s="20">
        <v>8004263.1500000004</v>
      </c>
      <c r="L232" s="19"/>
      <c r="M232" s="3">
        <v>750290.03</v>
      </c>
      <c r="N232" s="3">
        <v>0</v>
      </c>
      <c r="O232" s="20">
        <v>8754553.1799999997</v>
      </c>
      <c r="P232" s="18"/>
      <c r="Q232" s="18"/>
      <c r="R232" s="18"/>
      <c r="S232" s="19"/>
    </row>
    <row r="233" spans="2:19" x14ac:dyDescent="0.25">
      <c r="B233" s="17" t="s">
        <v>432</v>
      </c>
      <c r="C233" s="18"/>
      <c r="D233" s="18"/>
      <c r="E233" s="18"/>
      <c r="F233" s="19"/>
      <c r="G233" s="17" t="s">
        <v>433</v>
      </c>
      <c r="H233" s="18"/>
      <c r="I233" s="18"/>
      <c r="J233" s="19"/>
      <c r="K233" s="20">
        <v>410750.21</v>
      </c>
      <c r="L233" s="19"/>
      <c r="M233" s="3">
        <v>46584.83</v>
      </c>
      <c r="N233" s="3">
        <v>0</v>
      </c>
      <c r="O233" s="20">
        <v>457335.03999999998</v>
      </c>
      <c r="P233" s="18"/>
      <c r="Q233" s="18"/>
      <c r="R233" s="18"/>
      <c r="S233" s="19"/>
    </row>
    <row r="234" spans="2:19" x14ac:dyDescent="0.25">
      <c r="B234" s="17" t="s">
        <v>434</v>
      </c>
      <c r="C234" s="18"/>
      <c r="D234" s="18"/>
      <c r="E234" s="18"/>
      <c r="F234" s="19"/>
      <c r="G234" s="17" t="s">
        <v>435</v>
      </c>
      <c r="H234" s="18"/>
      <c r="I234" s="18"/>
      <c r="J234" s="19"/>
      <c r="K234" s="20">
        <v>370948.12</v>
      </c>
      <c r="L234" s="19"/>
      <c r="M234" s="3">
        <v>43758.05</v>
      </c>
      <c r="N234" s="3">
        <v>0</v>
      </c>
      <c r="O234" s="20">
        <v>414706.17</v>
      </c>
      <c r="P234" s="18"/>
      <c r="Q234" s="18"/>
      <c r="R234" s="18"/>
      <c r="S234" s="19"/>
    </row>
    <row r="235" spans="2:19" x14ac:dyDescent="0.25">
      <c r="B235" s="17" t="s">
        <v>436</v>
      </c>
      <c r="C235" s="18"/>
      <c r="D235" s="18"/>
      <c r="E235" s="18"/>
      <c r="F235" s="19"/>
      <c r="G235" s="17" t="s">
        <v>435</v>
      </c>
      <c r="H235" s="18"/>
      <c r="I235" s="18"/>
      <c r="J235" s="19"/>
      <c r="K235" s="20">
        <v>370948.12</v>
      </c>
      <c r="L235" s="19"/>
      <c r="M235" s="3">
        <v>43758.05</v>
      </c>
      <c r="N235" s="3">
        <v>0</v>
      </c>
      <c r="O235" s="20">
        <v>414706.17</v>
      </c>
      <c r="P235" s="18"/>
      <c r="Q235" s="18"/>
      <c r="R235" s="18"/>
      <c r="S235" s="19"/>
    </row>
    <row r="236" spans="2:19" x14ac:dyDescent="0.25">
      <c r="B236" s="17" t="s">
        <v>437</v>
      </c>
      <c r="C236" s="18"/>
      <c r="D236" s="18"/>
      <c r="E236" s="18"/>
      <c r="F236" s="19"/>
      <c r="G236" s="17" t="s">
        <v>438</v>
      </c>
      <c r="H236" s="18"/>
      <c r="I236" s="18"/>
      <c r="J236" s="19"/>
      <c r="K236" s="20">
        <v>39802.089999999997</v>
      </c>
      <c r="L236" s="19"/>
      <c r="M236" s="3">
        <v>2826.78</v>
      </c>
      <c r="N236" s="3">
        <v>0</v>
      </c>
      <c r="O236" s="20">
        <v>42628.87</v>
      </c>
      <c r="P236" s="18"/>
      <c r="Q236" s="18"/>
      <c r="R236" s="18"/>
      <c r="S236" s="19"/>
    </row>
    <row r="237" spans="2:19" x14ac:dyDescent="0.25">
      <c r="B237" s="17" t="s">
        <v>439</v>
      </c>
      <c r="C237" s="18"/>
      <c r="D237" s="18"/>
      <c r="E237" s="18"/>
      <c r="F237" s="19"/>
      <c r="G237" s="17" t="s">
        <v>440</v>
      </c>
      <c r="H237" s="18"/>
      <c r="I237" s="18"/>
      <c r="J237" s="19"/>
      <c r="K237" s="20">
        <v>39802.089999999997</v>
      </c>
      <c r="L237" s="19"/>
      <c r="M237" s="3">
        <v>2826.78</v>
      </c>
      <c r="N237" s="3">
        <v>0</v>
      </c>
      <c r="O237" s="20">
        <v>42628.87</v>
      </c>
      <c r="P237" s="18"/>
      <c r="Q237" s="18"/>
      <c r="R237" s="18"/>
      <c r="S237" s="19"/>
    </row>
    <row r="238" spans="2:19" x14ac:dyDescent="0.25">
      <c r="B238" s="17" t="s">
        <v>441</v>
      </c>
      <c r="C238" s="18"/>
      <c r="D238" s="18"/>
      <c r="E238" s="18"/>
      <c r="F238" s="19"/>
      <c r="G238" s="17" t="s">
        <v>442</v>
      </c>
      <c r="H238" s="18"/>
      <c r="I238" s="18"/>
      <c r="J238" s="19"/>
      <c r="K238" s="20">
        <v>3080851.9</v>
      </c>
      <c r="L238" s="19"/>
      <c r="M238" s="3">
        <v>1092023.81</v>
      </c>
      <c r="N238" s="3">
        <v>0</v>
      </c>
      <c r="O238" s="20">
        <v>4172875.71</v>
      </c>
      <c r="P238" s="18"/>
      <c r="Q238" s="18"/>
      <c r="R238" s="18"/>
      <c r="S238" s="19"/>
    </row>
    <row r="239" spans="2:19" x14ac:dyDescent="0.25">
      <c r="B239" s="17" t="s">
        <v>443</v>
      </c>
      <c r="C239" s="18"/>
      <c r="D239" s="18"/>
      <c r="E239" s="18"/>
      <c r="F239" s="19"/>
      <c r="G239" s="17" t="s">
        <v>444</v>
      </c>
      <c r="H239" s="18"/>
      <c r="I239" s="18"/>
      <c r="J239" s="19"/>
      <c r="K239" s="20">
        <v>119246</v>
      </c>
      <c r="L239" s="19"/>
      <c r="M239" s="3">
        <v>10935</v>
      </c>
      <c r="N239" s="3">
        <v>0</v>
      </c>
      <c r="O239" s="20">
        <v>130181</v>
      </c>
      <c r="P239" s="18"/>
      <c r="Q239" s="18"/>
      <c r="R239" s="18"/>
      <c r="S239" s="19"/>
    </row>
    <row r="240" spans="2:19" x14ac:dyDescent="0.25">
      <c r="B240" s="17" t="s">
        <v>445</v>
      </c>
      <c r="C240" s="18"/>
      <c r="D240" s="18"/>
      <c r="E240" s="18"/>
      <c r="F240" s="19"/>
      <c r="G240" s="17" t="s">
        <v>446</v>
      </c>
      <c r="H240" s="18"/>
      <c r="I240" s="18"/>
      <c r="J240" s="19"/>
      <c r="K240" s="20">
        <v>119246</v>
      </c>
      <c r="L240" s="19"/>
      <c r="M240" s="3">
        <v>10935</v>
      </c>
      <c r="N240" s="3">
        <v>0</v>
      </c>
      <c r="O240" s="20">
        <v>130181</v>
      </c>
      <c r="P240" s="18"/>
      <c r="Q240" s="18"/>
      <c r="R240" s="18"/>
      <c r="S240" s="19"/>
    </row>
    <row r="241" spans="2:19" x14ac:dyDescent="0.25">
      <c r="B241" s="17" t="s">
        <v>447</v>
      </c>
      <c r="C241" s="18"/>
      <c r="D241" s="18"/>
      <c r="E241" s="18"/>
      <c r="F241" s="19"/>
      <c r="G241" s="17" t="s">
        <v>448</v>
      </c>
      <c r="H241" s="18"/>
      <c r="I241" s="18"/>
      <c r="J241" s="19"/>
      <c r="K241" s="20">
        <v>989626.4</v>
      </c>
      <c r="L241" s="19"/>
      <c r="M241" s="3">
        <v>935500.96</v>
      </c>
      <c r="N241" s="3">
        <v>0</v>
      </c>
      <c r="O241" s="20">
        <v>1925127.36</v>
      </c>
      <c r="P241" s="18"/>
      <c r="Q241" s="18"/>
      <c r="R241" s="18"/>
      <c r="S241" s="19"/>
    </row>
    <row r="242" spans="2:19" x14ac:dyDescent="0.25">
      <c r="B242" s="17" t="s">
        <v>449</v>
      </c>
      <c r="C242" s="18"/>
      <c r="D242" s="18"/>
      <c r="E242" s="18"/>
      <c r="F242" s="19"/>
      <c r="G242" s="17" t="s">
        <v>450</v>
      </c>
      <c r="H242" s="18"/>
      <c r="I242" s="18"/>
      <c r="J242" s="19"/>
      <c r="K242" s="20">
        <v>552565.85</v>
      </c>
      <c r="L242" s="19"/>
      <c r="M242" s="3">
        <v>910020.95</v>
      </c>
      <c r="N242" s="3">
        <v>0</v>
      </c>
      <c r="O242" s="20">
        <v>1462586.8</v>
      </c>
      <c r="P242" s="18"/>
      <c r="Q242" s="18"/>
      <c r="R242" s="18"/>
      <c r="S242" s="19"/>
    </row>
    <row r="243" spans="2:19" x14ac:dyDescent="0.25">
      <c r="B243" s="17" t="s">
        <v>451</v>
      </c>
      <c r="C243" s="18"/>
      <c r="D243" s="18"/>
      <c r="E243" s="18"/>
      <c r="F243" s="19"/>
      <c r="G243" s="17" t="s">
        <v>452</v>
      </c>
      <c r="H243" s="18"/>
      <c r="I243" s="18"/>
      <c r="J243" s="19"/>
      <c r="K243" s="20">
        <v>285860.55</v>
      </c>
      <c r="L243" s="19"/>
      <c r="M243" s="3">
        <v>25480.01</v>
      </c>
      <c r="N243" s="3">
        <v>0</v>
      </c>
      <c r="O243" s="20">
        <v>311340.56</v>
      </c>
      <c r="P243" s="18"/>
      <c r="Q243" s="18"/>
      <c r="R243" s="18"/>
      <c r="S243" s="19"/>
    </row>
    <row r="244" spans="2:19" x14ac:dyDescent="0.25">
      <c r="B244" s="17" t="s">
        <v>453</v>
      </c>
      <c r="C244" s="18"/>
      <c r="D244" s="18"/>
      <c r="E244" s="18"/>
      <c r="F244" s="19"/>
      <c r="G244" s="17" t="s">
        <v>454</v>
      </c>
      <c r="H244" s="18"/>
      <c r="I244" s="18"/>
      <c r="J244" s="19"/>
      <c r="K244" s="20">
        <v>151200</v>
      </c>
      <c r="L244" s="19"/>
      <c r="M244" s="3">
        <v>0</v>
      </c>
      <c r="N244" s="3">
        <v>0</v>
      </c>
      <c r="O244" s="20">
        <v>151200</v>
      </c>
      <c r="P244" s="18"/>
      <c r="Q244" s="18"/>
      <c r="R244" s="18"/>
      <c r="S244" s="19"/>
    </row>
    <row r="245" spans="2:19" x14ac:dyDescent="0.25">
      <c r="B245" s="17" t="s">
        <v>455</v>
      </c>
      <c r="C245" s="18"/>
      <c r="D245" s="18"/>
      <c r="E245" s="18"/>
      <c r="F245" s="19"/>
      <c r="G245" s="17" t="s">
        <v>456</v>
      </c>
      <c r="H245" s="18"/>
      <c r="I245" s="18"/>
      <c r="J245" s="19"/>
      <c r="K245" s="20">
        <v>1389842.03</v>
      </c>
      <c r="L245" s="19"/>
      <c r="M245" s="3">
        <v>127711.05</v>
      </c>
      <c r="N245" s="3">
        <v>0</v>
      </c>
      <c r="O245" s="20">
        <v>1517553.08</v>
      </c>
      <c r="P245" s="18"/>
      <c r="Q245" s="18"/>
      <c r="R245" s="18"/>
      <c r="S245" s="19"/>
    </row>
    <row r="246" spans="2:19" x14ac:dyDescent="0.25">
      <c r="B246" s="17" t="s">
        <v>457</v>
      </c>
      <c r="C246" s="18"/>
      <c r="D246" s="18"/>
      <c r="E246" s="18"/>
      <c r="F246" s="19"/>
      <c r="G246" s="17" t="s">
        <v>458</v>
      </c>
      <c r="H246" s="18"/>
      <c r="I246" s="18"/>
      <c r="J246" s="19"/>
      <c r="K246" s="20">
        <v>1063488.72</v>
      </c>
      <c r="L246" s="19"/>
      <c r="M246" s="3">
        <v>99309.36</v>
      </c>
      <c r="N246" s="3">
        <v>0</v>
      </c>
      <c r="O246" s="20">
        <v>1162798.0800000001</v>
      </c>
      <c r="P246" s="18"/>
      <c r="Q246" s="18"/>
      <c r="R246" s="18"/>
      <c r="S246" s="19"/>
    </row>
    <row r="247" spans="2:19" x14ac:dyDescent="0.25">
      <c r="B247" s="17" t="s">
        <v>459</v>
      </c>
      <c r="C247" s="18"/>
      <c r="D247" s="18"/>
      <c r="E247" s="18"/>
      <c r="F247" s="19"/>
      <c r="G247" s="17" t="s">
        <v>460</v>
      </c>
      <c r="H247" s="18"/>
      <c r="I247" s="18"/>
      <c r="J247" s="19"/>
      <c r="K247" s="20">
        <v>326353.31</v>
      </c>
      <c r="L247" s="19"/>
      <c r="M247" s="3">
        <v>28401.69</v>
      </c>
      <c r="N247" s="3">
        <v>0</v>
      </c>
      <c r="O247" s="20">
        <v>354755</v>
      </c>
      <c r="P247" s="18"/>
      <c r="Q247" s="18"/>
      <c r="R247" s="18"/>
      <c r="S247" s="19"/>
    </row>
    <row r="248" spans="2:19" x14ac:dyDescent="0.25">
      <c r="B248" s="17" t="s">
        <v>461</v>
      </c>
      <c r="C248" s="18"/>
      <c r="D248" s="18"/>
      <c r="E248" s="18"/>
      <c r="F248" s="19"/>
      <c r="G248" s="17" t="s">
        <v>462</v>
      </c>
      <c r="H248" s="18"/>
      <c r="I248" s="18"/>
      <c r="J248" s="19"/>
      <c r="K248" s="20">
        <v>582137.47</v>
      </c>
      <c r="L248" s="19"/>
      <c r="M248" s="3">
        <v>17876.8</v>
      </c>
      <c r="N248" s="3">
        <v>0</v>
      </c>
      <c r="O248" s="20">
        <v>600014.27</v>
      </c>
      <c r="P248" s="18"/>
      <c r="Q248" s="18"/>
      <c r="R248" s="18"/>
      <c r="S248" s="19"/>
    </row>
    <row r="249" spans="2:19" x14ac:dyDescent="0.25">
      <c r="B249" s="17" t="s">
        <v>463</v>
      </c>
      <c r="C249" s="18"/>
      <c r="D249" s="18"/>
      <c r="E249" s="18"/>
      <c r="F249" s="19"/>
      <c r="G249" s="17" t="s">
        <v>464</v>
      </c>
      <c r="H249" s="18"/>
      <c r="I249" s="18"/>
      <c r="J249" s="19"/>
      <c r="K249" s="20">
        <v>32778</v>
      </c>
      <c r="L249" s="19"/>
      <c r="M249" s="3">
        <v>3040</v>
      </c>
      <c r="N249" s="3">
        <v>0</v>
      </c>
      <c r="O249" s="20">
        <v>35818</v>
      </c>
      <c r="P249" s="18"/>
      <c r="Q249" s="18"/>
      <c r="R249" s="18"/>
      <c r="S249" s="19"/>
    </row>
    <row r="250" spans="2:19" x14ac:dyDescent="0.25">
      <c r="B250" s="17" t="s">
        <v>465</v>
      </c>
      <c r="C250" s="18"/>
      <c r="D250" s="18"/>
      <c r="E250" s="18"/>
      <c r="F250" s="19"/>
      <c r="G250" s="17" t="s">
        <v>466</v>
      </c>
      <c r="H250" s="18"/>
      <c r="I250" s="18"/>
      <c r="J250" s="19"/>
      <c r="K250" s="20">
        <v>549359.47</v>
      </c>
      <c r="L250" s="19"/>
      <c r="M250" s="3">
        <v>14836.8</v>
      </c>
      <c r="N250" s="3">
        <v>0</v>
      </c>
      <c r="O250" s="20">
        <v>564196.27</v>
      </c>
      <c r="P250" s="18"/>
      <c r="Q250" s="18"/>
      <c r="R250" s="18"/>
      <c r="S250" s="19"/>
    </row>
    <row r="251" spans="2:19" x14ac:dyDescent="0.25">
      <c r="B251" s="17" t="s">
        <v>467</v>
      </c>
      <c r="C251" s="18"/>
      <c r="D251" s="18"/>
      <c r="E251" s="18"/>
      <c r="F251" s="19"/>
      <c r="G251" s="17" t="s">
        <v>468</v>
      </c>
      <c r="H251" s="18"/>
      <c r="I251" s="18"/>
      <c r="J251" s="19"/>
      <c r="K251" s="20">
        <v>2166264.5499999998</v>
      </c>
      <c r="L251" s="19"/>
      <c r="M251" s="3">
        <v>387054.19</v>
      </c>
      <c r="N251" s="3">
        <v>0</v>
      </c>
      <c r="O251" s="20">
        <v>2553318.7400000002</v>
      </c>
      <c r="P251" s="18"/>
      <c r="Q251" s="18"/>
      <c r="R251" s="18"/>
      <c r="S251" s="19"/>
    </row>
    <row r="252" spans="2:19" x14ac:dyDescent="0.25">
      <c r="B252" s="17" t="s">
        <v>469</v>
      </c>
      <c r="C252" s="18"/>
      <c r="D252" s="18"/>
      <c r="E252" s="18"/>
      <c r="F252" s="19"/>
      <c r="G252" s="17" t="s">
        <v>470</v>
      </c>
      <c r="H252" s="18"/>
      <c r="I252" s="18"/>
      <c r="J252" s="19"/>
      <c r="K252" s="20">
        <v>979123.96</v>
      </c>
      <c r="L252" s="19"/>
      <c r="M252" s="3">
        <v>145939.45000000001</v>
      </c>
      <c r="N252" s="3">
        <v>0</v>
      </c>
      <c r="O252" s="20">
        <v>1125063.4099999999</v>
      </c>
      <c r="P252" s="18"/>
      <c r="Q252" s="18"/>
      <c r="R252" s="18"/>
      <c r="S252" s="19"/>
    </row>
    <row r="253" spans="2:19" x14ac:dyDescent="0.25">
      <c r="B253" s="17" t="s">
        <v>471</v>
      </c>
      <c r="C253" s="18"/>
      <c r="D253" s="18"/>
      <c r="E253" s="18"/>
      <c r="F253" s="19"/>
      <c r="G253" s="17" t="s">
        <v>472</v>
      </c>
      <c r="H253" s="18"/>
      <c r="I253" s="18"/>
      <c r="J253" s="19"/>
      <c r="K253" s="20">
        <v>484719.49</v>
      </c>
      <c r="L253" s="19"/>
      <c r="M253" s="3">
        <v>100445.45</v>
      </c>
      <c r="N253" s="3">
        <v>0</v>
      </c>
      <c r="O253" s="20">
        <v>585164.93999999994</v>
      </c>
      <c r="P253" s="18"/>
      <c r="Q253" s="18"/>
      <c r="R253" s="18"/>
      <c r="S253" s="19"/>
    </row>
    <row r="254" spans="2:19" x14ac:dyDescent="0.25">
      <c r="B254" s="17" t="s">
        <v>473</v>
      </c>
      <c r="C254" s="18"/>
      <c r="D254" s="18"/>
      <c r="E254" s="18"/>
      <c r="F254" s="19"/>
      <c r="G254" s="17" t="s">
        <v>474</v>
      </c>
      <c r="H254" s="18"/>
      <c r="I254" s="18"/>
      <c r="J254" s="19"/>
      <c r="K254" s="20">
        <v>494404.47</v>
      </c>
      <c r="L254" s="19"/>
      <c r="M254" s="3">
        <v>45494</v>
      </c>
      <c r="N254" s="3">
        <v>0</v>
      </c>
      <c r="O254" s="20">
        <v>539898.47</v>
      </c>
      <c r="P254" s="18"/>
      <c r="Q254" s="18"/>
      <c r="R254" s="18"/>
      <c r="S254" s="19"/>
    </row>
    <row r="255" spans="2:19" x14ac:dyDescent="0.25">
      <c r="B255" s="17" t="s">
        <v>475</v>
      </c>
      <c r="C255" s="18"/>
      <c r="D255" s="18"/>
      <c r="E255" s="18"/>
      <c r="F255" s="19"/>
      <c r="G255" s="17" t="s">
        <v>476</v>
      </c>
      <c r="H255" s="18"/>
      <c r="I255" s="18"/>
      <c r="J255" s="19"/>
      <c r="K255" s="20">
        <v>498992.2</v>
      </c>
      <c r="L255" s="19"/>
      <c r="M255" s="3">
        <v>101617.39</v>
      </c>
      <c r="N255" s="3">
        <v>0</v>
      </c>
      <c r="O255" s="20">
        <v>600609.59</v>
      </c>
      <c r="P255" s="18"/>
      <c r="Q255" s="18"/>
      <c r="R255" s="18"/>
      <c r="S255" s="19"/>
    </row>
    <row r="256" spans="2:19" x14ac:dyDescent="0.25">
      <c r="B256" s="17" t="s">
        <v>477</v>
      </c>
      <c r="C256" s="18"/>
      <c r="D256" s="18"/>
      <c r="E256" s="18"/>
      <c r="F256" s="19"/>
      <c r="G256" s="17" t="s">
        <v>478</v>
      </c>
      <c r="H256" s="18"/>
      <c r="I256" s="18"/>
      <c r="J256" s="19"/>
      <c r="K256" s="20">
        <v>229149.83</v>
      </c>
      <c r="L256" s="19"/>
      <c r="M256" s="3">
        <v>46698.83</v>
      </c>
      <c r="N256" s="3">
        <v>0</v>
      </c>
      <c r="O256" s="20">
        <v>275848.65999999997</v>
      </c>
      <c r="P256" s="18"/>
      <c r="Q256" s="18"/>
      <c r="R256" s="18"/>
      <c r="S256" s="19"/>
    </row>
    <row r="257" spans="2:19" x14ac:dyDescent="0.25">
      <c r="B257" s="17" t="s">
        <v>479</v>
      </c>
      <c r="C257" s="18"/>
      <c r="D257" s="18"/>
      <c r="E257" s="18"/>
      <c r="F257" s="19"/>
      <c r="G257" s="17" t="s">
        <v>480</v>
      </c>
      <c r="H257" s="18"/>
      <c r="I257" s="18"/>
      <c r="J257" s="19"/>
      <c r="K257" s="20">
        <v>269842.37</v>
      </c>
      <c r="L257" s="19"/>
      <c r="M257" s="3">
        <v>54918.559999999998</v>
      </c>
      <c r="N257" s="3">
        <v>0</v>
      </c>
      <c r="O257" s="20">
        <v>324760.93</v>
      </c>
      <c r="P257" s="18"/>
      <c r="Q257" s="18"/>
      <c r="R257" s="18"/>
      <c r="S257" s="19"/>
    </row>
    <row r="258" spans="2:19" x14ac:dyDescent="0.25">
      <c r="B258" s="17" t="s">
        <v>481</v>
      </c>
      <c r="C258" s="18"/>
      <c r="D258" s="18"/>
      <c r="E258" s="18"/>
      <c r="F258" s="19"/>
      <c r="G258" s="17" t="s">
        <v>482</v>
      </c>
      <c r="H258" s="18"/>
      <c r="I258" s="18"/>
      <c r="J258" s="19"/>
      <c r="K258" s="20">
        <v>688148.39</v>
      </c>
      <c r="L258" s="19"/>
      <c r="M258" s="3">
        <v>139497.35</v>
      </c>
      <c r="N258" s="3">
        <v>0</v>
      </c>
      <c r="O258" s="20">
        <v>827645.74</v>
      </c>
      <c r="P258" s="18"/>
      <c r="Q258" s="18"/>
      <c r="R258" s="18"/>
      <c r="S258" s="19"/>
    </row>
    <row r="259" spans="2:19" x14ac:dyDescent="0.25">
      <c r="B259" s="17" t="s">
        <v>483</v>
      </c>
      <c r="C259" s="18"/>
      <c r="D259" s="18"/>
      <c r="E259" s="18"/>
      <c r="F259" s="19"/>
      <c r="G259" s="17" t="s">
        <v>484</v>
      </c>
      <c r="H259" s="18"/>
      <c r="I259" s="18"/>
      <c r="J259" s="19"/>
      <c r="K259" s="20">
        <v>688148.39</v>
      </c>
      <c r="L259" s="19"/>
      <c r="M259" s="3">
        <v>139497.35</v>
      </c>
      <c r="N259" s="3">
        <v>0</v>
      </c>
      <c r="O259" s="20">
        <v>827645.74</v>
      </c>
      <c r="P259" s="18"/>
      <c r="Q259" s="18"/>
      <c r="R259" s="18"/>
      <c r="S259" s="19"/>
    </row>
    <row r="260" spans="2:19" x14ac:dyDescent="0.25">
      <c r="B260" s="17" t="s">
        <v>485</v>
      </c>
      <c r="C260" s="18"/>
      <c r="D260" s="18"/>
      <c r="E260" s="18"/>
      <c r="F260" s="19"/>
      <c r="G260" s="17" t="s">
        <v>486</v>
      </c>
      <c r="H260" s="18"/>
      <c r="I260" s="18"/>
      <c r="J260" s="19"/>
      <c r="K260" s="20">
        <v>2290276.16</v>
      </c>
      <c r="L260" s="19"/>
      <c r="M260" s="3">
        <v>371441.96</v>
      </c>
      <c r="N260" s="3">
        <v>0</v>
      </c>
      <c r="O260" s="20">
        <v>2661718.12</v>
      </c>
      <c r="P260" s="18"/>
      <c r="Q260" s="18"/>
      <c r="R260" s="18"/>
      <c r="S260" s="19"/>
    </row>
    <row r="261" spans="2:19" x14ac:dyDescent="0.25">
      <c r="B261" s="17" t="s">
        <v>487</v>
      </c>
      <c r="C261" s="18"/>
      <c r="D261" s="18"/>
      <c r="E261" s="18"/>
      <c r="F261" s="19"/>
      <c r="G261" s="17" t="s">
        <v>488</v>
      </c>
      <c r="H261" s="18"/>
      <c r="I261" s="18"/>
      <c r="J261" s="19"/>
      <c r="K261" s="20">
        <v>68804.639999999999</v>
      </c>
      <c r="L261" s="19"/>
      <c r="M261" s="3">
        <v>0</v>
      </c>
      <c r="N261" s="3">
        <v>0</v>
      </c>
      <c r="O261" s="20">
        <v>68804.639999999999</v>
      </c>
      <c r="P261" s="18"/>
      <c r="Q261" s="18"/>
      <c r="R261" s="18"/>
      <c r="S261" s="19"/>
    </row>
    <row r="262" spans="2:19" x14ac:dyDescent="0.25">
      <c r="B262" s="17" t="s">
        <v>489</v>
      </c>
      <c r="C262" s="18"/>
      <c r="D262" s="18"/>
      <c r="E262" s="18"/>
      <c r="F262" s="19"/>
      <c r="G262" s="17" t="s">
        <v>488</v>
      </c>
      <c r="H262" s="18"/>
      <c r="I262" s="18"/>
      <c r="J262" s="19"/>
      <c r="K262" s="20">
        <v>68804.639999999999</v>
      </c>
      <c r="L262" s="19"/>
      <c r="M262" s="3">
        <v>0</v>
      </c>
      <c r="N262" s="3">
        <v>0</v>
      </c>
      <c r="O262" s="20">
        <v>68804.639999999999</v>
      </c>
      <c r="P262" s="18"/>
      <c r="Q262" s="18"/>
      <c r="R262" s="18"/>
      <c r="S262" s="19"/>
    </row>
    <row r="263" spans="2:19" x14ac:dyDescent="0.25">
      <c r="B263" s="17" t="s">
        <v>490</v>
      </c>
      <c r="C263" s="18"/>
      <c r="D263" s="18"/>
      <c r="E263" s="18"/>
      <c r="F263" s="19"/>
      <c r="G263" s="17" t="s">
        <v>491</v>
      </c>
      <c r="H263" s="18"/>
      <c r="I263" s="18"/>
      <c r="J263" s="19"/>
      <c r="K263" s="20">
        <v>225386.2</v>
      </c>
      <c r="L263" s="19"/>
      <c r="M263" s="3">
        <v>202927.74</v>
      </c>
      <c r="N263" s="3">
        <v>0</v>
      </c>
      <c r="O263" s="20">
        <v>428313.94</v>
      </c>
      <c r="P263" s="18"/>
      <c r="Q263" s="18"/>
      <c r="R263" s="18"/>
      <c r="S263" s="19"/>
    </row>
    <row r="264" spans="2:19" x14ac:dyDescent="0.25">
      <c r="B264" s="17" t="s">
        <v>492</v>
      </c>
      <c r="C264" s="18"/>
      <c r="D264" s="18"/>
      <c r="E264" s="18"/>
      <c r="F264" s="19"/>
      <c r="G264" s="17" t="s">
        <v>493</v>
      </c>
      <c r="H264" s="18"/>
      <c r="I264" s="18"/>
      <c r="J264" s="19"/>
      <c r="K264" s="20">
        <v>225386.2</v>
      </c>
      <c r="L264" s="19"/>
      <c r="M264" s="3">
        <v>202927.74</v>
      </c>
      <c r="N264" s="3">
        <v>0</v>
      </c>
      <c r="O264" s="20">
        <v>428313.94</v>
      </c>
      <c r="P264" s="18"/>
      <c r="Q264" s="18"/>
      <c r="R264" s="18"/>
      <c r="S264" s="19"/>
    </row>
    <row r="265" spans="2:19" x14ac:dyDescent="0.25">
      <c r="B265" s="17" t="s">
        <v>494</v>
      </c>
      <c r="C265" s="18"/>
      <c r="D265" s="18"/>
      <c r="E265" s="18"/>
      <c r="F265" s="19"/>
      <c r="G265" s="17" t="s">
        <v>495</v>
      </c>
      <c r="H265" s="18"/>
      <c r="I265" s="18"/>
      <c r="J265" s="19"/>
      <c r="K265" s="20">
        <v>1561978.91</v>
      </c>
      <c r="L265" s="19"/>
      <c r="M265" s="3">
        <v>120539.22</v>
      </c>
      <c r="N265" s="3">
        <v>0</v>
      </c>
      <c r="O265" s="20">
        <v>1682518.13</v>
      </c>
      <c r="P265" s="18"/>
      <c r="Q265" s="18"/>
      <c r="R265" s="18"/>
      <c r="S265" s="19"/>
    </row>
    <row r="266" spans="2:19" x14ac:dyDescent="0.25">
      <c r="B266" s="17" t="s">
        <v>496</v>
      </c>
      <c r="C266" s="18"/>
      <c r="D266" s="18"/>
      <c r="E266" s="18"/>
      <c r="F266" s="19"/>
      <c r="G266" s="17" t="s">
        <v>497</v>
      </c>
      <c r="H266" s="18"/>
      <c r="I266" s="18"/>
      <c r="J266" s="19"/>
      <c r="K266" s="20">
        <v>48400</v>
      </c>
      <c r="L266" s="19"/>
      <c r="M266" s="3">
        <v>0</v>
      </c>
      <c r="N266" s="3">
        <v>0</v>
      </c>
      <c r="O266" s="20">
        <v>48400</v>
      </c>
      <c r="P266" s="18"/>
      <c r="Q266" s="18"/>
      <c r="R266" s="18"/>
      <c r="S266" s="19"/>
    </row>
    <row r="267" spans="2:19" x14ac:dyDescent="0.25">
      <c r="B267" s="17" t="s">
        <v>498</v>
      </c>
      <c r="C267" s="18"/>
      <c r="D267" s="18"/>
      <c r="E267" s="18"/>
      <c r="F267" s="19"/>
      <c r="G267" s="17" t="s">
        <v>499</v>
      </c>
      <c r="H267" s="18"/>
      <c r="I267" s="18"/>
      <c r="J267" s="19"/>
      <c r="K267" s="20">
        <v>111715.99</v>
      </c>
      <c r="L267" s="19"/>
      <c r="M267" s="3">
        <v>10120</v>
      </c>
      <c r="N267" s="3">
        <v>0</v>
      </c>
      <c r="O267" s="20">
        <v>121835.99</v>
      </c>
      <c r="P267" s="18"/>
      <c r="Q267" s="18"/>
      <c r="R267" s="18"/>
      <c r="S267" s="19"/>
    </row>
    <row r="268" spans="2:19" x14ac:dyDescent="0.25">
      <c r="B268" s="17" t="s">
        <v>500</v>
      </c>
      <c r="C268" s="18"/>
      <c r="D268" s="18"/>
      <c r="E268" s="18"/>
      <c r="F268" s="19"/>
      <c r="G268" s="17" t="s">
        <v>501</v>
      </c>
      <c r="H268" s="18"/>
      <c r="I268" s="18"/>
      <c r="J268" s="19"/>
      <c r="K268" s="20">
        <v>1088057.01</v>
      </c>
      <c r="L268" s="19"/>
      <c r="M268" s="3">
        <v>87524.96</v>
      </c>
      <c r="N268" s="3">
        <v>0</v>
      </c>
      <c r="O268" s="20">
        <v>1175581.97</v>
      </c>
      <c r="P268" s="18"/>
      <c r="Q268" s="18"/>
      <c r="R268" s="18"/>
      <c r="S268" s="19"/>
    </row>
    <row r="269" spans="2:19" x14ac:dyDescent="0.25">
      <c r="B269" s="17" t="s">
        <v>502</v>
      </c>
      <c r="C269" s="18"/>
      <c r="D269" s="18"/>
      <c r="E269" s="18"/>
      <c r="F269" s="19"/>
      <c r="G269" s="17" t="s">
        <v>503</v>
      </c>
      <c r="H269" s="18"/>
      <c r="I269" s="18"/>
      <c r="J269" s="19"/>
      <c r="K269" s="20">
        <v>0</v>
      </c>
      <c r="L269" s="19"/>
      <c r="M269" s="3">
        <v>16274.06</v>
      </c>
      <c r="N269" s="3">
        <v>0</v>
      </c>
      <c r="O269" s="20">
        <v>16274.06</v>
      </c>
      <c r="P269" s="18"/>
      <c r="Q269" s="18"/>
      <c r="R269" s="18"/>
      <c r="S269" s="19"/>
    </row>
    <row r="270" spans="2:19" x14ac:dyDescent="0.25">
      <c r="B270" s="17" t="s">
        <v>504</v>
      </c>
      <c r="C270" s="18"/>
      <c r="D270" s="18"/>
      <c r="E270" s="18"/>
      <c r="F270" s="19"/>
      <c r="G270" s="17" t="s">
        <v>505</v>
      </c>
      <c r="H270" s="18"/>
      <c r="I270" s="18"/>
      <c r="J270" s="19"/>
      <c r="K270" s="20">
        <v>54746.400000000001</v>
      </c>
      <c r="L270" s="19"/>
      <c r="M270" s="3">
        <v>3158.28</v>
      </c>
      <c r="N270" s="3">
        <v>0</v>
      </c>
      <c r="O270" s="20">
        <v>57904.68</v>
      </c>
      <c r="P270" s="18"/>
      <c r="Q270" s="18"/>
      <c r="R270" s="18"/>
      <c r="S270" s="19"/>
    </row>
    <row r="271" spans="2:19" x14ac:dyDescent="0.25">
      <c r="B271" s="17" t="s">
        <v>506</v>
      </c>
      <c r="C271" s="18"/>
      <c r="D271" s="18"/>
      <c r="E271" s="18"/>
      <c r="F271" s="19"/>
      <c r="G271" s="17" t="s">
        <v>507</v>
      </c>
      <c r="H271" s="18"/>
      <c r="I271" s="18"/>
      <c r="J271" s="19"/>
      <c r="K271" s="20">
        <v>14300</v>
      </c>
      <c r="L271" s="19"/>
      <c r="M271" s="3">
        <v>0</v>
      </c>
      <c r="N271" s="3">
        <v>0</v>
      </c>
      <c r="O271" s="20">
        <v>14300</v>
      </c>
      <c r="P271" s="18"/>
      <c r="Q271" s="18"/>
      <c r="R271" s="18"/>
      <c r="S271" s="19"/>
    </row>
    <row r="272" spans="2:19" x14ac:dyDescent="0.25">
      <c r="B272" s="17" t="s">
        <v>508</v>
      </c>
      <c r="C272" s="18"/>
      <c r="D272" s="18"/>
      <c r="E272" s="18"/>
      <c r="F272" s="19"/>
      <c r="G272" s="17" t="s">
        <v>509</v>
      </c>
      <c r="H272" s="18"/>
      <c r="I272" s="18"/>
      <c r="J272" s="19"/>
      <c r="K272" s="20">
        <v>16500</v>
      </c>
      <c r="L272" s="19"/>
      <c r="M272" s="3">
        <v>0</v>
      </c>
      <c r="N272" s="3">
        <v>0</v>
      </c>
      <c r="O272" s="20">
        <v>16500</v>
      </c>
      <c r="P272" s="18"/>
      <c r="Q272" s="18"/>
      <c r="R272" s="18"/>
      <c r="S272" s="19"/>
    </row>
    <row r="273" spans="2:19" x14ac:dyDescent="0.25">
      <c r="B273" s="17" t="s">
        <v>510</v>
      </c>
      <c r="C273" s="18"/>
      <c r="D273" s="18"/>
      <c r="E273" s="18"/>
      <c r="F273" s="19"/>
      <c r="G273" s="17" t="s">
        <v>511</v>
      </c>
      <c r="H273" s="18"/>
      <c r="I273" s="18"/>
      <c r="J273" s="19"/>
      <c r="K273" s="20">
        <v>127254.59</v>
      </c>
      <c r="L273" s="19"/>
      <c r="M273" s="3">
        <v>3461.92</v>
      </c>
      <c r="N273" s="3">
        <v>0</v>
      </c>
      <c r="O273" s="20">
        <v>130716.51</v>
      </c>
      <c r="P273" s="18"/>
      <c r="Q273" s="18"/>
      <c r="R273" s="18"/>
      <c r="S273" s="19"/>
    </row>
    <row r="274" spans="2:19" x14ac:dyDescent="0.25">
      <c r="B274" s="17" t="s">
        <v>512</v>
      </c>
      <c r="C274" s="18"/>
      <c r="D274" s="18"/>
      <c r="E274" s="18"/>
      <c r="F274" s="19"/>
      <c r="G274" s="17" t="s">
        <v>513</v>
      </c>
      <c r="H274" s="18"/>
      <c r="I274" s="18"/>
      <c r="J274" s="19"/>
      <c r="K274" s="20">
        <v>56204.92</v>
      </c>
      <c r="L274" s="19"/>
      <c r="M274" s="3">
        <v>0</v>
      </c>
      <c r="N274" s="3">
        <v>0</v>
      </c>
      <c r="O274" s="20">
        <v>56204.92</v>
      </c>
      <c r="P274" s="18"/>
      <c r="Q274" s="18"/>
      <c r="R274" s="18"/>
      <c r="S274" s="19"/>
    </row>
    <row r="275" spans="2:19" x14ac:dyDescent="0.25">
      <c r="B275" s="17" t="s">
        <v>514</v>
      </c>
      <c r="C275" s="18"/>
      <c r="D275" s="18"/>
      <c r="E275" s="18"/>
      <c r="F275" s="19"/>
      <c r="G275" s="17" t="s">
        <v>515</v>
      </c>
      <c r="H275" s="18"/>
      <c r="I275" s="18"/>
      <c r="J275" s="19"/>
      <c r="K275" s="20">
        <v>26400</v>
      </c>
      <c r="L275" s="19"/>
      <c r="M275" s="3">
        <v>0</v>
      </c>
      <c r="N275" s="3">
        <v>0</v>
      </c>
      <c r="O275" s="20">
        <v>26400</v>
      </c>
      <c r="P275" s="18"/>
      <c r="Q275" s="18"/>
      <c r="R275" s="18"/>
      <c r="S275" s="19"/>
    </row>
    <row r="276" spans="2:19" x14ac:dyDescent="0.25">
      <c r="B276" s="17" t="s">
        <v>516</v>
      </c>
      <c r="C276" s="18"/>
      <c r="D276" s="18"/>
      <c r="E276" s="18"/>
      <c r="F276" s="19"/>
      <c r="G276" s="17" t="s">
        <v>517</v>
      </c>
      <c r="H276" s="18"/>
      <c r="I276" s="18"/>
      <c r="J276" s="19"/>
      <c r="K276" s="20">
        <v>18400</v>
      </c>
      <c r="L276" s="19"/>
      <c r="M276" s="3">
        <v>0</v>
      </c>
      <c r="N276" s="3">
        <v>0</v>
      </c>
      <c r="O276" s="20">
        <v>18400</v>
      </c>
      <c r="P276" s="18"/>
      <c r="Q276" s="18"/>
      <c r="R276" s="18"/>
      <c r="S276" s="19"/>
    </row>
    <row r="277" spans="2:19" x14ac:dyDescent="0.25">
      <c r="B277" s="17" t="s">
        <v>518</v>
      </c>
      <c r="C277" s="18"/>
      <c r="D277" s="18"/>
      <c r="E277" s="18"/>
      <c r="F277" s="19"/>
      <c r="G277" s="17" t="s">
        <v>519</v>
      </c>
      <c r="H277" s="18"/>
      <c r="I277" s="18"/>
      <c r="J277" s="19"/>
      <c r="K277" s="20">
        <v>111715.99</v>
      </c>
      <c r="L277" s="19"/>
      <c r="M277" s="3">
        <v>10120</v>
      </c>
      <c r="N277" s="3">
        <v>0</v>
      </c>
      <c r="O277" s="20">
        <v>121835.99</v>
      </c>
      <c r="P277" s="18"/>
      <c r="Q277" s="18"/>
      <c r="R277" s="18"/>
      <c r="S277" s="19"/>
    </row>
    <row r="278" spans="2:19" x14ac:dyDescent="0.25">
      <c r="B278" s="17" t="s">
        <v>520</v>
      </c>
      <c r="C278" s="18"/>
      <c r="D278" s="18"/>
      <c r="E278" s="18"/>
      <c r="F278" s="19"/>
      <c r="G278" s="17" t="s">
        <v>521</v>
      </c>
      <c r="H278" s="18"/>
      <c r="I278" s="18"/>
      <c r="J278" s="19"/>
      <c r="K278" s="20">
        <v>111715.99</v>
      </c>
      <c r="L278" s="19"/>
      <c r="M278" s="3">
        <v>10120</v>
      </c>
      <c r="N278" s="3">
        <v>0</v>
      </c>
      <c r="O278" s="20">
        <v>121835.99</v>
      </c>
      <c r="P278" s="18"/>
      <c r="Q278" s="18"/>
      <c r="R278" s="18"/>
      <c r="S278" s="19"/>
    </row>
    <row r="279" spans="2:19" x14ac:dyDescent="0.25">
      <c r="B279" s="17" t="s">
        <v>522</v>
      </c>
      <c r="C279" s="18"/>
      <c r="D279" s="18"/>
      <c r="E279" s="18"/>
      <c r="F279" s="19"/>
      <c r="G279" s="17" t="s">
        <v>486</v>
      </c>
      <c r="H279" s="18"/>
      <c r="I279" s="18"/>
      <c r="J279" s="19"/>
      <c r="K279" s="20">
        <v>322390.42</v>
      </c>
      <c r="L279" s="19"/>
      <c r="M279" s="3">
        <v>37855</v>
      </c>
      <c r="N279" s="3">
        <v>0</v>
      </c>
      <c r="O279" s="20">
        <v>360245.42</v>
      </c>
      <c r="P279" s="18"/>
      <c r="Q279" s="18"/>
      <c r="R279" s="18"/>
      <c r="S279" s="19"/>
    </row>
    <row r="280" spans="2:19" x14ac:dyDescent="0.25">
      <c r="B280" s="17" t="s">
        <v>523</v>
      </c>
      <c r="C280" s="18"/>
      <c r="D280" s="18"/>
      <c r="E280" s="18"/>
      <c r="F280" s="19"/>
      <c r="G280" s="17" t="s">
        <v>486</v>
      </c>
      <c r="H280" s="18"/>
      <c r="I280" s="18"/>
      <c r="J280" s="19"/>
      <c r="K280" s="20">
        <v>322390.42</v>
      </c>
      <c r="L280" s="19"/>
      <c r="M280" s="3">
        <v>37855</v>
      </c>
      <c r="N280" s="3">
        <v>0</v>
      </c>
      <c r="O280" s="20">
        <v>360245.42</v>
      </c>
      <c r="P280" s="18"/>
      <c r="Q280" s="18"/>
      <c r="R280" s="18"/>
      <c r="S280" s="19"/>
    </row>
    <row r="281" spans="2:19" x14ac:dyDescent="0.25">
      <c r="B281" s="17" t="s">
        <v>524</v>
      </c>
      <c r="C281" s="18"/>
      <c r="D281" s="18"/>
      <c r="E281" s="18"/>
      <c r="F281" s="19"/>
      <c r="G281" s="17" t="s">
        <v>525</v>
      </c>
      <c r="H281" s="18"/>
      <c r="I281" s="18"/>
      <c r="J281" s="19"/>
      <c r="K281" s="20">
        <v>658078.88</v>
      </c>
      <c r="L281" s="19"/>
      <c r="M281" s="3">
        <v>38539.21</v>
      </c>
      <c r="N281" s="3">
        <v>0</v>
      </c>
      <c r="O281" s="20">
        <v>696618.09</v>
      </c>
      <c r="P281" s="18"/>
      <c r="Q281" s="18"/>
      <c r="R281" s="18"/>
      <c r="S281" s="19"/>
    </row>
    <row r="282" spans="2:19" x14ac:dyDescent="0.25">
      <c r="B282" s="17" t="s">
        <v>526</v>
      </c>
      <c r="C282" s="18"/>
      <c r="D282" s="18"/>
      <c r="E282" s="18"/>
      <c r="F282" s="19"/>
      <c r="G282" s="17" t="s">
        <v>527</v>
      </c>
      <c r="H282" s="18"/>
      <c r="I282" s="18"/>
      <c r="J282" s="19"/>
      <c r="K282" s="20">
        <v>658078.88</v>
      </c>
      <c r="L282" s="19"/>
      <c r="M282" s="3">
        <v>38539.21</v>
      </c>
      <c r="N282" s="3">
        <v>0</v>
      </c>
      <c r="O282" s="20">
        <v>696618.09</v>
      </c>
      <c r="P282" s="18"/>
      <c r="Q282" s="18"/>
      <c r="R282" s="18"/>
      <c r="S282" s="19"/>
    </row>
    <row r="283" spans="2:19" x14ac:dyDescent="0.25">
      <c r="B283" s="17" t="s">
        <v>528</v>
      </c>
      <c r="C283" s="18"/>
      <c r="D283" s="18"/>
      <c r="E283" s="18"/>
      <c r="F283" s="19"/>
      <c r="G283" s="17" t="s">
        <v>529</v>
      </c>
      <c r="H283" s="18"/>
      <c r="I283" s="18"/>
      <c r="J283" s="19"/>
      <c r="K283" s="20">
        <v>46922</v>
      </c>
      <c r="L283" s="19"/>
      <c r="M283" s="3">
        <v>0</v>
      </c>
      <c r="N283" s="3">
        <v>0</v>
      </c>
      <c r="O283" s="20">
        <v>46922</v>
      </c>
      <c r="P283" s="18"/>
      <c r="Q283" s="18"/>
      <c r="R283" s="18"/>
      <c r="S283" s="19"/>
    </row>
    <row r="284" spans="2:19" x14ac:dyDescent="0.25">
      <c r="B284" s="17" t="s">
        <v>530</v>
      </c>
      <c r="C284" s="18"/>
      <c r="D284" s="18"/>
      <c r="E284" s="18"/>
      <c r="F284" s="19"/>
      <c r="G284" s="17" t="s">
        <v>531</v>
      </c>
      <c r="H284" s="18"/>
      <c r="I284" s="18"/>
      <c r="J284" s="19"/>
      <c r="K284" s="20">
        <v>35350</v>
      </c>
      <c r="L284" s="19"/>
      <c r="M284" s="3">
        <v>3150</v>
      </c>
      <c r="N284" s="3">
        <v>0</v>
      </c>
      <c r="O284" s="20">
        <v>38500</v>
      </c>
      <c r="P284" s="18"/>
      <c r="Q284" s="18"/>
      <c r="R284" s="18"/>
      <c r="S284" s="19"/>
    </row>
    <row r="285" spans="2:19" x14ac:dyDescent="0.25">
      <c r="B285" s="17" t="s">
        <v>532</v>
      </c>
      <c r="C285" s="18"/>
      <c r="D285" s="18"/>
      <c r="E285" s="18"/>
      <c r="F285" s="19"/>
      <c r="G285" s="17" t="s">
        <v>533</v>
      </c>
      <c r="H285" s="18"/>
      <c r="I285" s="18"/>
      <c r="J285" s="19"/>
      <c r="K285" s="20">
        <v>575806.88</v>
      </c>
      <c r="L285" s="19"/>
      <c r="M285" s="3">
        <v>35389.21</v>
      </c>
      <c r="N285" s="3">
        <v>0</v>
      </c>
      <c r="O285" s="20">
        <v>611196.09</v>
      </c>
      <c r="P285" s="18"/>
      <c r="Q285" s="18"/>
      <c r="R285" s="18"/>
      <c r="S285" s="19"/>
    </row>
    <row r="286" spans="2:19" x14ac:dyDescent="0.25">
      <c r="B286" s="17" t="s">
        <v>534</v>
      </c>
      <c r="C286" s="18"/>
      <c r="D286" s="18"/>
      <c r="E286" s="18"/>
      <c r="F286" s="19"/>
      <c r="G286" s="17" t="s">
        <v>535</v>
      </c>
      <c r="H286" s="18"/>
      <c r="I286" s="18"/>
      <c r="J286" s="19"/>
      <c r="K286" s="20">
        <v>2905148.84</v>
      </c>
      <c r="L286" s="19"/>
      <c r="M286" s="3">
        <v>445851.23</v>
      </c>
      <c r="N286" s="3">
        <v>0</v>
      </c>
      <c r="O286" s="20">
        <v>3351000.07</v>
      </c>
      <c r="P286" s="18"/>
      <c r="Q286" s="18"/>
      <c r="R286" s="18"/>
      <c r="S286" s="19"/>
    </row>
    <row r="287" spans="2:19" x14ac:dyDescent="0.25">
      <c r="B287" s="17" t="s">
        <v>536</v>
      </c>
      <c r="C287" s="18"/>
      <c r="D287" s="18"/>
      <c r="E287" s="18"/>
      <c r="F287" s="19"/>
      <c r="G287" s="17" t="s">
        <v>537</v>
      </c>
      <c r="H287" s="18"/>
      <c r="I287" s="18"/>
      <c r="J287" s="19"/>
      <c r="K287" s="20">
        <v>179216.6</v>
      </c>
      <c r="L287" s="19"/>
      <c r="M287" s="3">
        <v>4452.2</v>
      </c>
      <c r="N287" s="3">
        <v>0</v>
      </c>
      <c r="O287" s="20">
        <v>183668.8</v>
      </c>
      <c r="P287" s="18"/>
      <c r="Q287" s="18"/>
      <c r="R287" s="18"/>
      <c r="S287" s="19"/>
    </row>
    <row r="288" spans="2:19" x14ac:dyDescent="0.25">
      <c r="B288" s="17" t="s">
        <v>538</v>
      </c>
      <c r="C288" s="18"/>
      <c r="D288" s="18"/>
      <c r="E288" s="18"/>
      <c r="F288" s="19"/>
      <c r="G288" s="17" t="s">
        <v>539</v>
      </c>
      <c r="H288" s="18"/>
      <c r="I288" s="18"/>
      <c r="J288" s="19"/>
      <c r="K288" s="20">
        <v>48541.94</v>
      </c>
      <c r="L288" s="19"/>
      <c r="M288" s="3">
        <v>4330.6499999999996</v>
      </c>
      <c r="N288" s="3">
        <v>0</v>
      </c>
      <c r="O288" s="20">
        <v>52872.59</v>
      </c>
      <c r="P288" s="18"/>
      <c r="Q288" s="18"/>
      <c r="R288" s="18"/>
      <c r="S288" s="19"/>
    </row>
    <row r="289" spans="2:19" x14ac:dyDescent="0.25">
      <c r="B289" s="17" t="s">
        <v>540</v>
      </c>
      <c r="C289" s="18"/>
      <c r="D289" s="18"/>
      <c r="E289" s="18"/>
      <c r="F289" s="19"/>
      <c r="G289" s="17" t="s">
        <v>539</v>
      </c>
      <c r="H289" s="18"/>
      <c r="I289" s="18"/>
      <c r="J289" s="19"/>
      <c r="K289" s="20">
        <v>48541.94</v>
      </c>
      <c r="L289" s="19"/>
      <c r="M289" s="3">
        <v>4330.6499999999996</v>
      </c>
      <c r="N289" s="3">
        <v>0</v>
      </c>
      <c r="O289" s="20">
        <v>52872.59</v>
      </c>
      <c r="P289" s="18"/>
      <c r="Q289" s="18"/>
      <c r="R289" s="18"/>
      <c r="S289" s="19"/>
    </row>
    <row r="290" spans="2:19" x14ac:dyDescent="0.25">
      <c r="B290" s="17" t="s">
        <v>541</v>
      </c>
      <c r="C290" s="18"/>
      <c r="D290" s="18"/>
      <c r="E290" s="18"/>
      <c r="F290" s="19"/>
      <c r="G290" s="17" t="s">
        <v>542</v>
      </c>
      <c r="H290" s="18"/>
      <c r="I290" s="18"/>
      <c r="J290" s="19"/>
      <c r="K290" s="20">
        <v>115509.04</v>
      </c>
      <c r="L290" s="19"/>
      <c r="M290" s="3">
        <v>0</v>
      </c>
      <c r="N290" s="3">
        <v>0</v>
      </c>
      <c r="O290" s="20">
        <v>115509.04</v>
      </c>
      <c r="P290" s="18"/>
      <c r="Q290" s="18"/>
      <c r="R290" s="18"/>
      <c r="S290" s="19"/>
    </row>
    <row r="291" spans="2:19" x14ac:dyDescent="0.25">
      <c r="B291" s="17" t="s">
        <v>543</v>
      </c>
      <c r="C291" s="18"/>
      <c r="D291" s="18"/>
      <c r="E291" s="18"/>
      <c r="F291" s="19"/>
      <c r="G291" s="17" t="s">
        <v>542</v>
      </c>
      <c r="H291" s="18"/>
      <c r="I291" s="18"/>
      <c r="J291" s="19"/>
      <c r="K291" s="20">
        <v>115509.04</v>
      </c>
      <c r="L291" s="19"/>
      <c r="M291" s="3">
        <v>0</v>
      </c>
      <c r="N291" s="3">
        <v>0</v>
      </c>
      <c r="O291" s="20">
        <v>115509.04</v>
      </c>
      <c r="P291" s="18"/>
      <c r="Q291" s="18"/>
      <c r="R291" s="18"/>
      <c r="S291" s="19"/>
    </row>
    <row r="292" spans="2:19" x14ac:dyDescent="0.25">
      <c r="B292" s="17" t="s">
        <v>544</v>
      </c>
      <c r="C292" s="18"/>
      <c r="D292" s="18"/>
      <c r="E292" s="18"/>
      <c r="F292" s="19"/>
      <c r="G292" s="17" t="s">
        <v>545</v>
      </c>
      <c r="H292" s="18"/>
      <c r="I292" s="18"/>
      <c r="J292" s="19"/>
      <c r="K292" s="20">
        <v>15165.62</v>
      </c>
      <c r="L292" s="19"/>
      <c r="M292" s="3">
        <v>121.55</v>
      </c>
      <c r="N292" s="3">
        <v>0</v>
      </c>
      <c r="O292" s="20">
        <v>15287.17</v>
      </c>
      <c r="P292" s="18"/>
      <c r="Q292" s="18"/>
      <c r="R292" s="18"/>
      <c r="S292" s="19"/>
    </row>
    <row r="293" spans="2:19" x14ac:dyDescent="0.25">
      <c r="B293" s="17" t="s">
        <v>546</v>
      </c>
      <c r="C293" s="18"/>
      <c r="D293" s="18"/>
      <c r="E293" s="18"/>
      <c r="F293" s="19"/>
      <c r="G293" s="17" t="s">
        <v>545</v>
      </c>
      <c r="H293" s="18"/>
      <c r="I293" s="18"/>
      <c r="J293" s="19"/>
      <c r="K293" s="20">
        <v>15165.62</v>
      </c>
      <c r="L293" s="19"/>
      <c r="M293" s="3">
        <v>121.55</v>
      </c>
      <c r="N293" s="3">
        <v>0</v>
      </c>
      <c r="O293" s="20">
        <v>15287.17</v>
      </c>
      <c r="P293" s="18"/>
      <c r="Q293" s="18"/>
      <c r="R293" s="18"/>
      <c r="S293" s="19"/>
    </row>
    <row r="294" spans="2:19" x14ac:dyDescent="0.25">
      <c r="B294" s="17" t="s">
        <v>547</v>
      </c>
      <c r="C294" s="18"/>
      <c r="D294" s="18"/>
      <c r="E294" s="18"/>
      <c r="F294" s="19"/>
      <c r="G294" s="17" t="s">
        <v>548</v>
      </c>
      <c r="H294" s="18"/>
      <c r="I294" s="18"/>
      <c r="J294" s="19"/>
      <c r="K294" s="20">
        <v>128364.71</v>
      </c>
      <c r="L294" s="19"/>
      <c r="M294" s="3">
        <v>23139.79</v>
      </c>
      <c r="N294" s="3">
        <v>0</v>
      </c>
      <c r="O294" s="20">
        <v>151504.5</v>
      </c>
      <c r="P294" s="18"/>
      <c r="Q294" s="18"/>
      <c r="R294" s="18"/>
      <c r="S294" s="19"/>
    </row>
    <row r="295" spans="2:19" x14ac:dyDescent="0.25">
      <c r="B295" s="17" t="s">
        <v>549</v>
      </c>
      <c r="C295" s="18"/>
      <c r="D295" s="18"/>
      <c r="E295" s="18"/>
      <c r="F295" s="19"/>
      <c r="G295" s="17" t="s">
        <v>550</v>
      </c>
      <c r="H295" s="18"/>
      <c r="I295" s="18"/>
      <c r="J295" s="19"/>
      <c r="K295" s="20">
        <v>128364.71</v>
      </c>
      <c r="L295" s="19"/>
      <c r="M295" s="3">
        <v>23139.79</v>
      </c>
      <c r="N295" s="3">
        <v>0</v>
      </c>
      <c r="O295" s="20">
        <v>151504.5</v>
      </c>
      <c r="P295" s="18"/>
      <c r="Q295" s="18"/>
      <c r="R295" s="18"/>
      <c r="S295" s="19"/>
    </row>
    <row r="296" spans="2:19" x14ac:dyDescent="0.25">
      <c r="B296" s="17" t="s">
        <v>551</v>
      </c>
      <c r="C296" s="18"/>
      <c r="D296" s="18"/>
      <c r="E296" s="18"/>
      <c r="F296" s="19"/>
      <c r="G296" s="17" t="s">
        <v>552</v>
      </c>
      <c r="H296" s="18"/>
      <c r="I296" s="18"/>
      <c r="J296" s="19"/>
      <c r="K296" s="20">
        <v>128364.71</v>
      </c>
      <c r="L296" s="19"/>
      <c r="M296" s="3">
        <v>23139.79</v>
      </c>
      <c r="N296" s="3">
        <v>0</v>
      </c>
      <c r="O296" s="20">
        <v>151504.5</v>
      </c>
      <c r="P296" s="18"/>
      <c r="Q296" s="18"/>
      <c r="R296" s="18"/>
      <c r="S296" s="19"/>
    </row>
    <row r="297" spans="2:19" x14ac:dyDescent="0.25">
      <c r="B297" s="17" t="s">
        <v>553</v>
      </c>
      <c r="C297" s="18"/>
      <c r="D297" s="18"/>
      <c r="E297" s="18"/>
      <c r="F297" s="19"/>
      <c r="G297" s="17" t="s">
        <v>92</v>
      </c>
      <c r="H297" s="18"/>
      <c r="I297" s="18"/>
      <c r="J297" s="19"/>
      <c r="K297" s="20">
        <v>1096171.06</v>
      </c>
      <c r="L297" s="19"/>
      <c r="M297" s="3">
        <v>109972.42</v>
      </c>
      <c r="N297" s="3">
        <v>0</v>
      </c>
      <c r="O297" s="20">
        <v>1206143.48</v>
      </c>
      <c r="P297" s="18"/>
      <c r="Q297" s="18"/>
      <c r="R297" s="18"/>
      <c r="S297" s="19"/>
    </row>
    <row r="298" spans="2:19" x14ac:dyDescent="0.25">
      <c r="B298" s="17" t="s">
        <v>554</v>
      </c>
      <c r="C298" s="18"/>
      <c r="D298" s="18"/>
      <c r="E298" s="18"/>
      <c r="F298" s="19"/>
      <c r="G298" s="17" t="s">
        <v>555</v>
      </c>
      <c r="H298" s="18"/>
      <c r="I298" s="18"/>
      <c r="J298" s="19"/>
      <c r="K298" s="20">
        <v>1096171.06</v>
      </c>
      <c r="L298" s="19"/>
      <c r="M298" s="3">
        <v>109972.42</v>
      </c>
      <c r="N298" s="3">
        <v>0</v>
      </c>
      <c r="O298" s="20">
        <v>1206143.48</v>
      </c>
      <c r="P298" s="18"/>
      <c r="Q298" s="18"/>
      <c r="R298" s="18"/>
      <c r="S298" s="19"/>
    </row>
    <row r="299" spans="2:19" x14ac:dyDescent="0.25">
      <c r="B299" s="17" t="s">
        <v>556</v>
      </c>
      <c r="C299" s="18"/>
      <c r="D299" s="18"/>
      <c r="E299" s="18"/>
      <c r="F299" s="19"/>
      <c r="G299" s="17" t="s">
        <v>557</v>
      </c>
      <c r="H299" s="18"/>
      <c r="I299" s="18"/>
      <c r="J299" s="19"/>
      <c r="K299" s="20">
        <v>53753.42</v>
      </c>
      <c r="L299" s="19"/>
      <c r="M299" s="3">
        <v>13403.49</v>
      </c>
      <c r="N299" s="3">
        <v>0</v>
      </c>
      <c r="O299" s="20">
        <v>67156.91</v>
      </c>
      <c r="P299" s="18"/>
      <c r="Q299" s="18"/>
      <c r="R299" s="18"/>
      <c r="S299" s="19"/>
    </row>
    <row r="300" spans="2:19" x14ac:dyDescent="0.25">
      <c r="B300" s="17" t="s">
        <v>558</v>
      </c>
      <c r="C300" s="18"/>
      <c r="D300" s="18"/>
      <c r="E300" s="18"/>
      <c r="F300" s="19"/>
      <c r="G300" s="17" t="s">
        <v>559</v>
      </c>
      <c r="H300" s="18"/>
      <c r="I300" s="18"/>
      <c r="J300" s="19"/>
      <c r="K300" s="20">
        <v>1042417.64</v>
      </c>
      <c r="L300" s="19"/>
      <c r="M300" s="3">
        <v>96568.93</v>
      </c>
      <c r="N300" s="3">
        <v>0</v>
      </c>
      <c r="O300" s="20">
        <v>1138986.57</v>
      </c>
      <c r="P300" s="18"/>
      <c r="Q300" s="18"/>
      <c r="R300" s="18"/>
      <c r="S300" s="19"/>
    </row>
    <row r="301" spans="2:19" x14ac:dyDescent="0.25">
      <c r="B301" s="17" t="s">
        <v>560</v>
      </c>
      <c r="C301" s="18"/>
      <c r="D301" s="18"/>
      <c r="E301" s="18"/>
      <c r="F301" s="19"/>
      <c r="G301" s="17" t="s">
        <v>94</v>
      </c>
      <c r="H301" s="18"/>
      <c r="I301" s="18"/>
      <c r="J301" s="19"/>
      <c r="K301" s="20">
        <v>0</v>
      </c>
      <c r="L301" s="19"/>
      <c r="M301" s="3">
        <v>24600</v>
      </c>
      <c r="N301" s="3">
        <v>0</v>
      </c>
      <c r="O301" s="20">
        <v>24600</v>
      </c>
      <c r="P301" s="18"/>
      <c r="Q301" s="18"/>
      <c r="R301" s="18"/>
      <c r="S301" s="19"/>
    </row>
    <row r="302" spans="2:19" x14ac:dyDescent="0.25">
      <c r="B302" s="17" t="s">
        <v>561</v>
      </c>
      <c r="C302" s="18"/>
      <c r="D302" s="18"/>
      <c r="E302" s="18"/>
      <c r="F302" s="19"/>
      <c r="G302" s="17" t="s">
        <v>562</v>
      </c>
      <c r="H302" s="18"/>
      <c r="I302" s="18"/>
      <c r="J302" s="19"/>
      <c r="K302" s="20">
        <v>0</v>
      </c>
      <c r="L302" s="19"/>
      <c r="M302" s="3">
        <v>24600</v>
      </c>
      <c r="N302" s="3">
        <v>0</v>
      </c>
      <c r="O302" s="20">
        <v>24600</v>
      </c>
      <c r="P302" s="18"/>
      <c r="Q302" s="18"/>
      <c r="R302" s="18"/>
      <c r="S302" s="19"/>
    </row>
    <row r="303" spans="2:19" x14ac:dyDescent="0.25">
      <c r="B303" s="17" t="s">
        <v>563</v>
      </c>
      <c r="C303" s="18"/>
      <c r="D303" s="18"/>
      <c r="E303" s="18"/>
      <c r="F303" s="19"/>
      <c r="G303" s="17" t="s">
        <v>562</v>
      </c>
      <c r="H303" s="18"/>
      <c r="I303" s="18"/>
      <c r="J303" s="19"/>
      <c r="K303" s="20">
        <v>0</v>
      </c>
      <c r="L303" s="19"/>
      <c r="M303" s="3">
        <v>24600</v>
      </c>
      <c r="N303" s="3">
        <v>0</v>
      </c>
      <c r="O303" s="20">
        <v>24600</v>
      </c>
      <c r="P303" s="18"/>
      <c r="Q303" s="18"/>
      <c r="R303" s="18"/>
      <c r="S303" s="19"/>
    </row>
    <row r="304" spans="2:19" x14ac:dyDescent="0.25">
      <c r="B304" s="17" t="s">
        <v>564</v>
      </c>
      <c r="C304" s="18"/>
      <c r="D304" s="18"/>
      <c r="E304" s="18"/>
      <c r="F304" s="19"/>
      <c r="G304" s="17" t="s">
        <v>565</v>
      </c>
      <c r="H304" s="18"/>
      <c r="I304" s="18"/>
      <c r="J304" s="19"/>
      <c r="K304" s="20">
        <v>789005.54</v>
      </c>
      <c r="L304" s="19"/>
      <c r="M304" s="3">
        <v>77859.75</v>
      </c>
      <c r="N304" s="3">
        <v>0</v>
      </c>
      <c r="O304" s="20">
        <v>866865.29</v>
      </c>
      <c r="P304" s="18"/>
      <c r="Q304" s="18"/>
      <c r="R304" s="18"/>
      <c r="S304" s="19"/>
    </row>
    <row r="305" spans="2:19" x14ac:dyDescent="0.25">
      <c r="B305" s="17" t="s">
        <v>566</v>
      </c>
      <c r="C305" s="18"/>
      <c r="D305" s="18"/>
      <c r="E305" s="18"/>
      <c r="F305" s="19"/>
      <c r="G305" s="17" t="s">
        <v>565</v>
      </c>
      <c r="H305" s="18"/>
      <c r="I305" s="18"/>
      <c r="J305" s="19"/>
      <c r="K305" s="20">
        <v>789005.54</v>
      </c>
      <c r="L305" s="19"/>
      <c r="M305" s="3">
        <v>77859.75</v>
      </c>
      <c r="N305" s="3">
        <v>0</v>
      </c>
      <c r="O305" s="20">
        <v>866865.29</v>
      </c>
      <c r="P305" s="18"/>
      <c r="Q305" s="18"/>
      <c r="R305" s="18"/>
      <c r="S305" s="19"/>
    </row>
    <row r="306" spans="2:19" x14ac:dyDescent="0.25">
      <c r="B306" s="17" t="s">
        <v>567</v>
      </c>
      <c r="C306" s="18"/>
      <c r="D306" s="18"/>
      <c r="E306" s="18"/>
      <c r="F306" s="19"/>
      <c r="G306" s="17" t="s">
        <v>568</v>
      </c>
      <c r="H306" s="18"/>
      <c r="I306" s="18"/>
      <c r="J306" s="19"/>
      <c r="K306" s="20">
        <v>789005.54</v>
      </c>
      <c r="L306" s="19"/>
      <c r="M306" s="3">
        <v>77859.75</v>
      </c>
      <c r="N306" s="3">
        <v>0</v>
      </c>
      <c r="O306" s="20">
        <v>866865.29</v>
      </c>
      <c r="P306" s="18"/>
      <c r="Q306" s="18"/>
      <c r="R306" s="18"/>
      <c r="S306" s="19"/>
    </row>
    <row r="307" spans="2:19" x14ac:dyDescent="0.25">
      <c r="B307" s="17" t="s">
        <v>569</v>
      </c>
      <c r="C307" s="18"/>
      <c r="D307" s="18"/>
      <c r="E307" s="18"/>
      <c r="F307" s="19"/>
      <c r="G307" s="17" t="s">
        <v>570</v>
      </c>
      <c r="H307" s="18"/>
      <c r="I307" s="18"/>
      <c r="J307" s="19"/>
      <c r="K307" s="20">
        <v>263075.49</v>
      </c>
      <c r="L307" s="19"/>
      <c r="M307" s="3">
        <v>49740</v>
      </c>
      <c r="N307" s="3">
        <v>0</v>
      </c>
      <c r="O307" s="20">
        <v>312815.49</v>
      </c>
      <c r="P307" s="18"/>
      <c r="Q307" s="18"/>
      <c r="R307" s="18"/>
      <c r="S307" s="19"/>
    </row>
    <row r="308" spans="2:19" x14ac:dyDescent="0.25">
      <c r="B308" s="17" t="s">
        <v>571</v>
      </c>
      <c r="C308" s="18"/>
      <c r="D308" s="18"/>
      <c r="E308" s="18"/>
      <c r="F308" s="19"/>
      <c r="G308" s="17" t="s">
        <v>572</v>
      </c>
      <c r="H308" s="18"/>
      <c r="I308" s="18"/>
      <c r="J308" s="19"/>
      <c r="K308" s="20">
        <v>263075.49</v>
      </c>
      <c r="L308" s="19"/>
      <c r="M308" s="3">
        <v>49740</v>
      </c>
      <c r="N308" s="3">
        <v>0</v>
      </c>
      <c r="O308" s="20">
        <v>312815.49</v>
      </c>
      <c r="P308" s="18"/>
      <c r="Q308" s="18"/>
      <c r="R308" s="18"/>
      <c r="S308" s="19"/>
    </row>
    <row r="309" spans="2:19" x14ac:dyDescent="0.25">
      <c r="B309" s="17" t="s">
        <v>573</v>
      </c>
      <c r="C309" s="18"/>
      <c r="D309" s="18"/>
      <c r="E309" s="18"/>
      <c r="F309" s="19"/>
      <c r="G309" s="17" t="s">
        <v>572</v>
      </c>
      <c r="H309" s="18"/>
      <c r="I309" s="18"/>
      <c r="J309" s="19"/>
      <c r="K309" s="20">
        <v>263075.49</v>
      </c>
      <c r="L309" s="19"/>
      <c r="M309" s="3">
        <v>49740</v>
      </c>
      <c r="N309" s="3">
        <v>0</v>
      </c>
      <c r="O309" s="20">
        <v>312815.49</v>
      </c>
      <c r="P309" s="18"/>
      <c r="Q309" s="18"/>
      <c r="R309" s="18"/>
      <c r="S309" s="19"/>
    </row>
    <row r="310" spans="2:19" x14ac:dyDescent="0.25">
      <c r="B310" s="17" t="s">
        <v>574</v>
      </c>
      <c r="C310" s="18"/>
      <c r="D310" s="18"/>
      <c r="E310" s="18"/>
      <c r="F310" s="19"/>
      <c r="G310" s="17" t="s">
        <v>575</v>
      </c>
      <c r="H310" s="18"/>
      <c r="I310" s="18"/>
      <c r="J310" s="19"/>
      <c r="K310" s="20">
        <v>449315.44</v>
      </c>
      <c r="L310" s="19"/>
      <c r="M310" s="3">
        <v>156087.07</v>
      </c>
      <c r="N310" s="3">
        <v>0</v>
      </c>
      <c r="O310" s="20">
        <v>605402.51</v>
      </c>
      <c r="P310" s="18"/>
      <c r="Q310" s="18"/>
      <c r="R310" s="18"/>
      <c r="S310" s="19"/>
    </row>
    <row r="311" spans="2:19" x14ac:dyDescent="0.25">
      <c r="B311" s="17" t="s">
        <v>576</v>
      </c>
      <c r="C311" s="18"/>
      <c r="D311" s="18"/>
      <c r="E311" s="18"/>
      <c r="F311" s="19"/>
      <c r="G311" s="17" t="s">
        <v>577</v>
      </c>
      <c r="H311" s="18"/>
      <c r="I311" s="18"/>
      <c r="J311" s="19"/>
      <c r="K311" s="20">
        <v>97531.44</v>
      </c>
      <c r="L311" s="19"/>
      <c r="M311" s="3">
        <v>0</v>
      </c>
      <c r="N311" s="3">
        <v>0</v>
      </c>
      <c r="O311" s="20">
        <v>97531.44</v>
      </c>
      <c r="P311" s="18"/>
      <c r="Q311" s="18"/>
      <c r="R311" s="18"/>
      <c r="S311" s="19"/>
    </row>
    <row r="312" spans="2:19" x14ac:dyDescent="0.25">
      <c r="B312" s="17" t="s">
        <v>578</v>
      </c>
      <c r="C312" s="18"/>
      <c r="D312" s="18"/>
      <c r="E312" s="18"/>
      <c r="F312" s="19"/>
      <c r="G312" s="17" t="s">
        <v>577</v>
      </c>
      <c r="H312" s="18"/>
      <c r="I312" s="18"/>
      <c r="J312" s="19"/>
      <c r="K312" s="20">
        <v>97531.44</v>
      </c>
      <c r="L312" s="19"/>
      <c r="M312" s="3">
        <v>0</v>
      </c>
      <c r="N312" s="3">
        <v>0</v>
      </c>
      <c r="O312" s="20">
        <v>97531.44</v>
      </c>
      <c r="P312" s="18"/>
      <c r="Q312" s="18"/>
      <c r="R312" s="18"/>
      <c r="S312" s="19"/>
    </row>
    <row r="313" spans="2:19" x14ac:dyDescent="0.25">
      <c r="B313" s="17" t="s">
        <v>579</v>
      </c>
      <c r="C313" s="18"/>
      <c r="D313" s="18"/>
      <c r="E313" s="18"/>
      <c r="F313" s="19"/>
      <c r="G313" s="17" t="s">
        <v>580</v>
      </c>
      <c r="H313" s="18"/>
      <c r="I313" s="18"/>
      <c r="J313" s="19"/>
      <c r="K313" s="20">
        <v>51723.79</v>
      </c>
      <c r="L313" s="19"/>
      <c r="M313" s="3">
        <v>0</v>
      </c>
      <c r="N313" s="3">
        <v>0</v>
      </c>
      <c r="O313" s="20">
        <v>51723.79</v>
      </c>
      <c r="P313" s="18"/>
      <c r="Q313" s="18"/>
      <c r="R313" s="18"/>
      <c r="S313" s="19"/>
    </row>
    <row r="314" spans="2:19" x14ac:dyDescent="0.25">
      <c r="B314" s="17" t="s">
        <v>581</v>
      </c>
      <c r="C314" s="18"/>
      <c r="D314" s="18"/>
      <c r="E314" s="18"/>
      <c r="F314" s="19"/>
      <c r="G314" s="17" t="s">
        <v>580</v>
      </c>
      <c r="H314" s="18"/>
      <c r="I314" s="18"/>
      <c r="J314" s="19"/>
      <c r="K314" s="20">
        <v>51723.79</v>
      </c>
      <c r="L314" s="19"/>
      <c r="M314" s="3">
        <v>0</v>
      </c>
      <c r="N314" s="3">
        <v>0</v>
      </c>
      <c r="O314" s="20">
        <v>51723.79</v>
      </c>
      <c r="P314" s="18"/>
      <c r="Q314" s="18"/>
      <c r="R314" s="18"/>
      <c r="S314" s="19"/>
    </row>
    <row r="315" spans="2:19" x14ac:dyDescent="0.25">
      <c r="B315" s="17" t="s">
        <v>582</v>
      </c>
      <c r="C315" s="18"/>
      <c r="D315" s="18"/>
      <c r="E315" s="18"/>
      <c r="F315" s="19"/>
      <c r="G315" s="17" t="s">
        <v>583</v>
      </c>
      <c r="H315" s="18"/>
      <c r="I315" s="18"/>
      <c r="J315" s="19"/>
      <c r="K315" s="20">
        <v>279499.87</v>
      </c>
      <c r="L315" s="19"/>
      <c r="M315" s="3">
        <v>156087.07</v>
      </c>
      <c r="N315" s="3">
        <v>0</v>
      </c>
      <c r="O315" s="20">
        <v>435586.94</v>
      </c>
      <c r="P315" s="18"/>
      <c r="Q315" s="18"/>
      <c r="R315" s="18"/>
      <c r="S315" s="19"/>
    </row>
    <row r="316" spans="2:19" x14ac:dyDescent="0.25">
      <c r="B316" s="17" t="s">
        <v>584</v>
      </c>
      <c r="C316" s="18"/>
      <c r="D316" s="18"/>
      <c r="E316" s="18"/>
      <c r="F316" s="19"/>
      <c r="G316" s="17" t="s">
        <v>583</v>
      </c>
      <c r="H316" s="18"/>
      <c r="I316" s="18"/>
      <c r="J316" s="19"/>
      <c r="K316" s="20">
        <v>279499.87</v>
      </c>
      <c r="L316" s="19"/>
      <c r="M316" s="3">
        <v>156087.07</v>
      </c>
      <c r="N316" s="3">
        <v>0</v>
      </c>
      <c r="O316" s="20">
        <v>435586.94</v>
      </c>
      <c r="P316" s="18"/>
      <c r="Q316" s="18"/>
      <c r="R316" s="18"/>
      <c r="S316" s="19"/>
    </row>
    <row r="317" spans="2:19" x14ac:dyDescent="0.25">
      <c r="B317" s="17" t="s">
        <v>585</v>
      </c>
      <c r="C317" s="18"/>
      <c r="D317" s="18"/>
      <c r="E317" s="18"/>
      <c r="F317" s="19"/>
      <c r="G317" s="17" t="s">
        <v>586</v>
      </c>
      <c r="H317" s="18"/>
      <c r="I317" s="18"/>
      <c r="J317" s="19"/>
      <c r="K317" s="20">
        <v>20560.34</v>
      </c>
      <c r="L317" s="19"/>
      <c r="M317" s="3">
        <v>0</v>
      </c>
      <c r="N317" s="3">
        <v>0</v>
      </c>
      <c r="O317" s="20">
        <v>20560.34</v>
      </c>
      <c r="P317" s="18"/>
      <c r="Q317" s="18"/>
      <c r="R317" s="18"/>
      <c r="S317" s="19"/>
    </row>
    <row r="318" spans="2:19" x14ac:dyDescent="0.25">
      <c r="B318" s="17" t="s">
        <v>587</v>
      </c>
      <c r="C318" s="18"/>
      <c r="D318" s="18"/>
      <c r="E318" s="18"/>
      <c r="F318" s="19"/>
      <c r="G318" s="17" t="s">
        <v>586</v>
      </c>
      <c r="H318" s="18"/>
      <c r="I318" s="18"/>
      <c r="J318" s="19"/>
      <c r="K318" s="20">
        <v>20560.34</v>
      </c>
      <c r="L318" s="19"/>
      <c r="M318" s="3">
        <v>0</v>
      </c>
      <c r="N318" s="3">
        <v>0</v>
      </c>
      <c r="O318" s="20">
        <v>20560.34</v>
      </c>
      <c r="P318" s="18"/>
      <c r="Q318" s="18"/>
      <c r="R318" s="18"/>
      <c r="S318" s="19"/>
    </row>
    <row r="319" spans="2:19" x14ac:dyDescent="0.25">
      <c r="B319" s="17" t="s">
        <v>588</v>
      </c>
      <c r="C319" s="18"/>
      <c r="D319" s="18"/>
      <c r="E319" s="18"/>
      <c r="F319" s="19"/>
      <c r="G319" s="17" t="s">
        <v>589</v>
      </c>
      <c r="H319" s="18"/>
      <c r="I319" s="18"/>
      <c r="J319" s="19"/>
      <c r="K319" s="20">
        <v>15560628.75</v>
      </c>
      <c r="L319" s="19"/>
      <c r="M319" s="3">
        <v>1527213.27</v>
      </c>
      <c r="N319" s="3">
        <v>0</v>
      </c>
      <c r="O319" s="20">
        <v>17087842.02</v>
      </c>
      <c r="P319" s="18"/>
      <c r="Q319" s="18"/>
      <c r="R319" s="18"/>
      <c r="S319" s="19"/>
    </row>
    <row r="320" spans="2:19" x14ac:dyDescent="0.25">
      <c r="B320" s="17" t="s">
        <v>590</v>
      </c>
      <c r="C320" s="18"/>
      <c r="D320" s="18"/>
      <c r="E320" s="18"/>
      <c r="F320" s="19"/>
      <c r="G320" s="17" t="s">
        <v>591</v>
      </c>
      <c r="H320" s="18"/>
      <c r="I320" s="18"/>
      <c r="J320" s="19"/>
      <c r="K320" s="20">
        <v>9851407.0700000003</v>
      </c>
      <c r="L320" s="19"/>
      <c r="M320" s="3">
        <v>871754.32</v>
      </c>
      <c r="N320" s="3">
        <v>0</v>
      </c>
      <c r="O320" s="20">
        <v>10723161.390000001</v>
      </c>
      <c r="P320" s="18"/>
      <c r="Q320" s="18"/>
      <c r="R320" s="18"/>
      <c r="S320" s="19"/>
    </row>
    <row r="321" spans="2:19" x14ac:dyDescent="0.25">
      <c r="B321" s="17" t="s">
        <v>592</v>
      </c>
      <c r="C321" s="18"/>
      <c r="D321" s="18"/>
      <c r="E321" s="18"/>
      <c r="F321" s="19"/>
      <c r="G321" s="17" t="s">
        <v>593</v>
      </c>
      <c r="H321" s="18"/>
      <c r="I321" s="18"/>
      <c r="J321" s="19"/>
      <c r="K321" s="20">
        <v>9829992.5099999998</v>
      </c>
      <c r="L321" s="19"/>
      <c r="M321" s="3">
        <v>870044.95</v>
      </c>
      <c r="N321" s="3">
        <v>0</v>
      </c>
      <c r="O321" s="20">
        <v>10700037.460000001</v>
      </c>
      <c r="P321" s="18"/>
      <c r="Q321" s="18"/>
      <c r="R321" s="18"/>
      <c r="S321" s="19"/>
    </row>
    <row r="322" spans="2:19" x14ac:dyDescent="0.25">
      <c r="B322" s="17" t="s">
        <v>594</v>
      </c>
      <c r="C322" s="18"/>
      <c r="D322" s="18"/>
      <c r="E322" s="18"/>
      <c r="F322" s="19"/>
      <c r="G322" s="17" t="s">
        <v>593</v>
      </c>
      <c r="H322" s="18"/>
      <c r="I322" s="18"/>
      <c r="J322" s="19"/>
      <c r="K322" s="20">
        <v>9829992.5099999998</v>
      </c>
      <c r="L322" s="19"/>
      <c r="M322" s="3">
        <v>870044.95</v>
      </c>
      <c r="N322" s="3">
        <v>0</v>
      </c>
      <c r="O322" s="20">
        <v>10700037.460000001</v>
      </c>
      <c r="P322" s="18"/>
      <c r="Q322" s="18"/>
      <c r="R322" s="18"/>
      <c r="S322" s="19"/>
    </row>
    <row r="323" spans="2:19" x14ac:dyDescent="0.25">
      <c r="B323" s="17" t="s">
        <v>595</v>
      </c>
      <c r="C323" s="18"/>
      <c r="D323" s="18"/>
      <c r="E323" s="18"/>
      <c r="F323" s="19"/>
      <c r="G323" s="17" t="s">
        <v>596</v>
      </c>
      <c r="H323" s="18"/>
      <c r="I323" s="18"/>
      <c r="J323" s="19"/>
      <c r="K323" s="20">
        <v>9329.2999999999993</v>
      </c>
      <c r="L323" s="19"/>
      <c r="M323" s="3">
        <v>847.3</v>
      </c>
      <c r="N323" s="3">
        <v>0</v>
      </c>
      <c r="O323" s="20">
        <v>10176.6</v>
      </c>
      <c r="P323" s="18"/>
      <c r="Q323" s="18"/>
      <c r="R323" s="18"/>
      <c r="S323" s="19"/>
    </row>
    <row r="324" spans="2:19" x14ac:dyDescent="0.25">
      <c r="B324" s="17" t="s">
        <v>597</v>
      </c>
      <c r="C324" s="18"/>
      <c r="D324" s="18"/>
      <c r="E324" s="18"/>
      <c r="F324" s="19"/>
      <c r="G324" s="17" t="s">
        <v>596</v>
      </c>
      <c r="H324" s="18"/>
      <c r="I324" s="18"/>
      <c r="J324" s="19"/>
      <c r="K324" s="20">
        <v>9329.2999999999993</v>
      </c>
      <c r="L324" s="19"/>
      <c r="M324" s="3">
        <v>847.3</v>
      </c>
      <c r="N324" s="3">
        <v>0</v>
      </c>
      <c r="O324" s="20">
        <v>10176.6</v>
      </c>
      <c r="P324" s="18"/>
      <c r="Q324" s="18"/>
      <c r="R324" s="18"/>
      <c r="S324" s="19"/>
    </row>
    <row r="325" spans="2:19" x14ac:dyDescent="0.25">
      <c r="B325" s="17" t="s">
        <v>598</v>
      </c>
      <c r="C325" s="18"/>
      <c r="D325" s="18"/>
      <c r="E325" s="18"/>
      <c r="F325" s="19"/>
      <c r="G325" s="17" t="s">
        <v>599</v>
      </c>
      <c r="H325" s="18"/>
      <c r="I325" s="18"/>
      <c r="J325" s="19"/>
      <c r="K325" s="20">
        <v>8275.81</v>
      </c>
      <c r="L325" s="19"/>
      <c r="M325" s="3">
        <v>862.07</v>
      </c>
      <c r="N325" s="3">
        <v>0</v>
      </c>
      <c r="O325" s="20">
        <v>9137.8799999999992</v>
      </c>
      <c r="P325" s="18"/>
      <c r="Q325" s="18"/>
      <c r="R325" s="18"/>
      <c r="S325" s="19"/>
    </row>
    <row r="326" spans="2:19" x14ac:dyDescent="0.25">
      <c r="B326" s="17" t="s">
        <v>600</v>
      </c>
      <c r="C326" s="18"/>
      <c r="D326" s="18"/>
      <c r="E326" s="18"/>
      <c r="F326" s="19"/>
      <c r="G326" s="17" t="s">
        <v>599</v>
      </c>
      <c r="H326" s="18"/>
      <c r="I326" s="18"/>
      <c r="J326" s="19"/>
      <c r="K326" s="20">
        <v>8275.81</v>
      </c>
      <c r="L326" s="19"/>
      <c r="M326" s="3">
        <v>862.07</v>
      </c>
      <c r="N326" s="3">
        <v>0</v>
      </c>
      <c r="O326" s="20">
        <v>9137.8799999999992</v>
      </c>
      <c r="P326" s="18"/>
      <c r="Q326" s="18"/>
      <c r="R326" s="18"/>
      <c r="S326" s="19"/>
    </row>
    <row r="327" spans="2:19" x14ac:dyDescent="0.25">
      <c r="B327" s="17" t="s">
        <v>601</v>
      </c>
      <c r="C327" s="18"/>
      <c r="D327" s="18"/>
      <c r="E327" s="18"/>
      <c r="F327" s="19"/>
      <c r="G327" s="17" t="s">
        <v>602</v>
      </c>
      <c r="H327" s="18"/>
      <c r="I327" s="18"/>
      <c r="J327" s="19"/>
      <c r="K327" s="20">
        <v>1171.56</v>
      </c>
      <c r="L327" s="19"/>
      <c r="M327" s="3">
        <v>0</v>
      </c>
      <c r="N327" s="3">
        <v>0</v>
      </c>
      <c r="O327" s="20">
        <v>1171.56</v>
      </c>
      <c r="P327" s="18"/>
      <c r="Q327" s="18"/>
      <c r="R327" s="18"/>
      <c r="S327" s="19"/>
    </row>
    <row r="328" spans="2:19" x14ac:dyDescent="0.25">
      <c r="B328" s="17" t="s">
        <v>603</v>
      </c>
      <c r="C328" s="18"/>
      <c r="D328" s="18"/>
      <c r="E328" s="18"/>
      <c r="F328" s="19"/>
      <c r="G328" s="17" t="s">
        <v>602</v>
      </c>
      <c r="H328" s="18"/>
      <c r="I328" s="18"/>
      <c r="J328" s="19"/>
      <c r="K328" s="20">
        <v>1171.56</v>
      </c>
      <c r="L328" s="19"/>
      <c r="M328" s="3">
        <v>0</v>
      </c>
      <c r="N328" s="3">
        <v>0</v>
      </c>
      <c r="O328" s="20">
        <v>1171.56</v>
      </c>
      <c r="P328" s="18"/>
      <c r="Q328" s="18"/>
      <c r="R328" s="18"/>
      <c r="S328" s="19"/>
    </row>
    <row r="329" spans="2:19" x14ac:dyDescent="0.25">
      <c r="B329" s="17" t="s">
        <v>604</v>
      </c>
      <c r="C329" s="18"/>
      <c r="D329" s="18"/>
      <c r="E329" s="18"/>
      <c r="F329" s="19"/>
      <c r="G329" s="17" t="s">
        <v>605</v>
      </c>
      <c r="H329" s="18"/>
      <c r="I329" s="18"/>
      <c r="J329" s="19"/>
      <c r="K329" s="20">
        <v>2637.89</v>
      </c>
      <c r="L329" s="19"/>
      <c r="M329" s="3">
        <v>0</v>
      </c>
      <c r="N329" s="3">
        <v>0</v>
      </c>
      <c r="O329" s="20">
        <v>2637.89</v>
      </c>
      <c r="P329" s="18"/>
      <c r="Q329" s="18"/>
      <c r="R329" s="18"/>
      <c r="S329" s="19"/>
    </row>
    <row r="330" spans="2:19" x14ac:dyDescent="0.25">
      <c r="B330" s="17" t="s">
        <v>606</v>
      </c>
      <c r="C330" s="18"/>
      <c r="D330" s="18"/>
      <c r="E330" s="18"/>
      <c r="F330" s="19"/>
      <c r="G330" s="17" t="s">
        <v>607</v>
      </c>
      <c r="H330" s="18"/>
      <c r="I330" s="18"/>
      <c r="J330" s="19"/>
      <c r="K330" s="20">
        <v>2637.89</v>
      </c>
      <c r="L330" s="19"/>
      <c r="M330" s="3">
        <v>0</v>
      </c>
      <c r="N330" s="3">
        <v>0</v>
      </c>
      <c r="O330" s="20">
        <v>2637.89</v>
      </c>
      <c r="P330" s="18"/>
      <c r="Q330" s="18"/>
      <c r="R330" s="18"/>
      <c r="S330" s="19"/>
    </row>
    <row r="331" spans="2:19" x14ac:dyDescent="0.25">
      <c r="B331" s="17" t="s">
        <v>608</v>
      </c>
      <c r="C331" s="18"/>
      <c r="D331" s="18"/>
      <c r="E331" s="18"/>
      <c r="F331" s="19"/>
      <c r="G331" s="17" t="s">
        <v>609</v>
      </c>
      <c r="H331" s="18"/>
      <c r="I331" s="18"/>
      <c r="J331" s="19"/>
      <c r="K331" s="20">
        <v>2087458.27</v>
      </c>
      <c r="L331" s="19"/>
      <c r="M331" s="3">
        <v>200496.25</v>
      </c>
      <c r="N331" s="3">
        <v>0</v>
      </c>
      <c r="O331" s="20">
        <v>2287954.52</v>
      </c>
      <c r="P331" s="18"/>
      <c r="Q331" s="18"/>
      <c r="R331" s="18"/>
      <c r="S331" s="19"/>
    </row>
    <row r="332" spans="2:19" x14ac:dyDescent="0.25">
      <c r="B332" s="17" t="s">
        <v>610</v>
      </c>
      <c r="C332" s="18"/>
      <c r="D332" s="18"/>
      <c r="E332" s="18"/>
      <c r="F332" s="19"/>
      <c r="G332" s="17" t="s">
        <v>611</v>
      </c>
      <c r="H332" s="18"/>
      <c r="I332" s="18"/>
      <c r="J332" s="19"/>
      <c r="K332" s="20">
        <v>52541.25</v>
      </c>
      <c r="L332" s="19"/>
      <c r="M332" s="3">
        <v>4996.25</v>
      </c>
      <c r="N332" s="3">
        <v>0</v>
      </c>
      <c r="O332" s="20">
        <v>57537.5</v>
      </c>
      <c r="P332" s="18"/>
      <c r="Q332" s="18"/>
      <c r="R332" s="18"/>
      <c r="S332" s="19"/>
    </row>
    <row r="333" spans="2:19" x14ac:dyDescent="0.25">
      <c r="B333" s="17" t="s">
        <v>612</v>
      </c>
      <c r="C333" s="18"/>
      <c r="D333" s="18"/>
      <c r="E333" s="18"/>
      <c r="F333" s="19"/>
      <c r="G333" s="17" t="s">
        <v>613</v>
      </c>
      <c r="H333" s="18"/>
      <c r="I333" s="18"/>
      <c r="J333" s="19"/>
      <c r="K333" s="20">
        <v>52541.25</v>
      </c>
      <c r="L333" s="19"/>
      <c r="M333" s="3">
        <v>4996.25</v>
      </c>
      <c r="N333" s="3">
        <v>0</v>
      </c>
      <c r="O333" s="20">
        <v>57537.5</v>
      </c>
      <c r="P333" s="18"/>
      <c r="Q333" s="18"/>
      <c r="R333" s="18"/>
      <c r="S333" s="19"/>
    </row>
    <row r="334" spans="2:19" x14ac:dyDescent="0.25">
      <c r="B334" s="17" t="s">
        <v>614</v>
      </c>
      <c r="C334" s="18"/>
      <c r="D334" s="18"/>
      <c r="E334" s="18"/>
      <c r="F334" s="19"/>
      <c r="G334" s="17" t="s">
        <v>615</v>
      </c>
      <c r="H334" s="18"/>
      <c r="I334" s="18"/>
      <c r="J334" s="19"/>
      <c r="K334" s="20">
        <v>2034917.02</v>
      </c>
      <c r="L334" s="19"/>
      <c r="M334" s="3">
        <v>195500</v>
      </c>
      <c r="N334" s="3">
        <v>0</v>
      </c>
      <c r="O334" s="20">
        <v>2230417.02</v>
      </c>
      <c r="P334" s="18"/>
      <c r="Q334" s="18"/>
      <c r="R334" s="18"/>
      <c r="S334" s="19"/>
    </row>
    <row r="335" spans="2:19" x14ac:dyDescent="0.25">
      <c r="B335" s="17" t="s">
        <v>616</v>
      </c>
      <c r="C335" s="18"/>
      <c r="D335" s="18"/>
      <c r="E335" s="18"/>
      <c r="F335" s="19"/>
      <c r="G335" s="17" t="s">
        <v>615</v>
      </c>
      <c r="H335" s="18"/>
      <c r="I335" s="18"/>
      <c r="J335" s="19"/>
      <c r="K335" s="20">
        <v>2034917.02</v>
      </c>
      <c r="L335" s="19"/>
      <c r="M335" s="3">
        <v>195500</v>
      </c>
      <c r="N335" s="3">
        <v>0</v>
      </c>
      <c r="O335" s="20">
        <v>2230417.02</v>
      </c>
      <c r="P335" s="18"/>
      <c r="Q335" s="18"/>
      <c r="R335" s="18"/>
      <c r="S335" s="19"/>
    </row>
    <row r="336" spans="2:19" x14ac:dyDescent="0.25">
      <c r="B336" s="17" t="s">
        <v>617</v>
      </c>
      <c r="C336" s="18"/>
      <c r="D336" s="18"/>
      <c r="E336" s="18"/>
      <c r="F336" s="19"/>
      <c r="G336" s="17" t="s">
        <v>618</v>
      </c>
      <c r="H336" s="18"/>
      <c r="I336" s="18"/>
      <c r="J336" s="19"/>
      <c r="K336" s="20">
        <v>580086.22</v>
      </c>
      <c r="L336" s="19"/>
      <c r="M336" s="3">
        <v>15000</v>
      </c>
      <c r="N336" s="3">
        <v>0</v>
      </c>
      <c r="O336" s="20">
        <v>595086.22</v>
      </c>
      <c r="P336" s="18"/>
      <c r="Q336" s="18"/>
      <c r="R336" s="18"/>
      <c r="S336" s="19"/>
    </row>
    <row r="337" spans="2:19" x14ac:dyDescent="0.25">
      <c r="B337" s="17" t="s">
        <v>619</v>
      </c>
      <c r="C337" s="18"/>
      <c r="D337" s="18"/>
      <c r="E337" s="18"/>
      <c r="F337" s="19"/>
      <c r="G337" s="17" t="s">
        <v>620</v>
      </c>
      <c r="H337" s="18"/>
      <c r="I337" s="18"/>
      <c r="J337" s="19"/>
      <c r="K337" s="20">
        <v>577586.22</v>
      </c>
      <c r="L337" s="19"/>
      <c r="M337" s="3">
        <v>0</v>
      </c>
      <c r="N337" s="3">
        <v>0</v>
      </c>
      <c r="O337" s="20">
        <v>577586.22</v>
      </c>
      <c r="P337" s="18"/>
      <c r="Q337" s="18"/>
      <c r="R337" s="18"/>
      <c r="S337" s="19"/>
    </row>
    <row r="338" spans="2:19" x14ac:dyDescent="0.25">
      <c r="B338" s="17" t="s">
        <v>621</v>
      </c>
      <c r="C338" s="18"/>
      <c r="D338" s="18"/>
      <c r="E338" s="18"/>
      <c r="F338" s="19"/>
      <c r="G338" s="17" t="s">
        <v>620</v>
      </c>
      <c r="H338" s="18"/>
      <c r="I338" s="18"/>
      <c r="J338" s="19"/>
      <c r="K338" s="20">
        <v>577586.22</v>
      </c>
      <c r="L338" s="19"/>
      <c r="M338" s="3">
        <v>0</v>
      </c>
      <c r="N338" s="3">
        <v>0</v>
      </c>
      <c r="O338" s="20">
        <v>577586.22</v>
      </c>
      <c r="P338" s="18"/>
      <c r="Q338" s="18"/>
      <c r="R338" s="18"/>
      <c r="S338" s="19"/>
    </row>
    <row r="339" spans="2:19" x14ac:dyDescent="0.25">
      <c r="B339" s="17" t="s">
        <v>622</v>
      </c>
      <c r="C339" s="18"/>
      <c r="D339" s="18"/>
      <c r="E339" s="18"/>
      <c r="F339" s="19"/>
      <c r="G339" s="17" t="s">
        <v>623</v>
      </c>
      <c r="H339" s="18"/>
      <c r="I339" s="18"/>
      <c r="J339" s="19"/>
      <c r="K339" s="20">
        <v>2500</v>
      </c>
      <c r="L339" s="19"/>
      <c r="M339" s="3">
        <v>0</v>
      </c>
      <c r="N339" s="3">
        <v>0</v>
      </c>
      <c r="O339" s="20">
        <v>2500</v>
      </c>
      <c r="P339" s="18"/>
      <c r="Q339" s="18"/>
      <c r="R339" s="18"/>
      <c r="S339" s="19"/>
    </row>
    <row r="340" spans="2:19" x14ac:dyDescent="0.25">
      <c r="B340" s="17" t="s">
        <v>624</v>
      </c>
      <c r="C340" s="18"/>
      <c r="D340" s="18"/>
      <c r="E340" s="18"/>
      <c r="F340" s="19"/>
      <c r="G340" s="17" t="s">
        <v>623</v>
      </c>
      <c r="H340" s="18"/>
      <c r="I340" s="18"/>
      <c r="J340" s="19"/>
      <c r="K340" s="20">
        <v>2500</v>
      </c>
      <c r="L340" s="19"/>
      <c r="M340" s="3">
        <v>0</v>
      </c>
      <c r="N340" s="3">
        <v>0</v>
      </c>
      <c r="O340" s="20">
        <v>2500</v>
      </c>
      <c r="P340" s="18"/>
      <c r="Q340" s="18"/>
      <c r="R340" s="18"/>
      <c r="S340" s="19"/>
    </row>
    <row r="341" spans="2:19" x14ac:dyDescent="0.25">
      <c r="B341" s="17" t="s">
        <v>625</v>
      </c>
      <c r="C341" s="18"/>
      <c r="D341" s="18"/>
      <c r="E341" s="18"/>
      <c r="F341" s="19"/>
      <c r="G341" s="17" t="s">
        <v>626</v>
      </c>
      <c r="H341" s="18"/>
      <c r="I341" s="18"/>
      <c r="J341" s="19"/>
      <c r="K341" s="20">
        <v>0</v>
      </c>
      <c r="L341" s="19"/>
      <c r="M341" s="3">
        <v>15000</v>
      </c>
      <c r="N341" s="3">
        <v>0</v>
      </c>
      <c r="O341" s="20">
        <v>15000</v>
      </c>
      <c r="P341" s="18"/>
      <c r="Q341" s="18"/>
      <c r="R341" s="18"/>
      <c r="S341" s="19"/>
    </row>
    <row r="342" spans="2:19" x14ac:dyDescent="0.25">
      <c r="B342" s="17" t="s">
        <v>627</v>
      </c>
      <c r="C342" s="18"/>
      <c r="D342" s="18"/>
      <c r="E342" s="18"/>
      <c r="F342" s="19"/>
      <c r="G342" s="17" t="s">
        <v>626</v>
      </c>
      <c r="H342" s="18"/>
      <c r="I342" s="18"/>
      <c r="J342" s="19"/>
      <c r="K342" s="20">
        <v>0</v>
      </c>
      <c r="L342" s="19"/>
      <c r="M342" s="3">
        <v>15000</v>
      </c>
      <c r="N342" s="3">
        <v>0</v>
      </c>
      <c r="O342" s="20">
        <v>15000</v>
      </c>
      <c r="P342" s="18"/>
      <c r="Q342" s="18"/>
      <c r="R342" s="18"/>
      <c r="S342" s="19"/>
    </row>
    <row r="343" spans="2:19" x14ac:dyDescent="0.25">
      <c r="B343" s="17" t="s">
        <v>628</v>
      </c>
      <c r="C343" s="18"/>
      <c r="D343" s="18"/>
      <c r="E343" s="18"/>
      <c r="F343" s="19"/>
      <c r="G343" s="17" t="s">
        <v>629</v>
      </c>
      <c r="H343" s="18"/>
      <c r="I343" s="18"/>
      <c r="J343" s="19"/>
      <c r="K343" s="20">
        <v>289602.59000000003</v>
      </c>
      <c r="L343" s="19"/>
      <c r="M343" s="3">
        <v>29365.46</v>
      </c>
      <c r="N343" s="3">
        <v>0</v>
      </c>
      <c r="O343" s="20">
        <v>318968.05</v>
      </c>
      <c r="P343" s="18"/>
      <c r="Q343" s="18"/>
      <c r="R343" s="18"/>
      <c r="S343" s="19"/>
    </row>
    <row r="344" spans="2:19" x14ac:dyDescent="0.25">
      <c r="B344" s="17" t="s">
        <v>630</v>
      </c>
      <c r="C344" s="18"/>
      <c r="D344" s="18"/>
      <c r="E344" s="18"/>
      <c r="F344" s="19"/>
      <c r="G344" s="17" t="s">
        <v>631</v>
      </c>
      <c r="H344" s="18"/>
      <c r="I344" s="18"/>
      <c r="J344" s="19"/>
      <c r="K344" s="20">
        <v>78323.289999999994</v>
      </c>
      <c r="L344" s="19"/>
      <c r="M344" s="3">
        <v>12209.35</v>
      </c>
      <c r="N344" s="3">
        <v>0</v>
      </c>
      <c r="O344" s="20">
        <v>90532.64</v>
      </c>
      <c r="P344" s="18"/>
      <c r="Q344" s="18"/>
      <c r="R344" s="18"/>
      <c r="S344" s="19"/>
    </row>
    <row r="345" spans="2:19" x14ac:dyDescent="0.25">
      <c r="B345" s="17" t="s">
        <v>632</v>
      </c>
      <c r="C345" s="18"/>
      <c r="D345" s="18"/>
      <c r="E345" s="18"/>
      <c r="F345" s="19"/>
      <c r="G345" s="17" t="s">
        <v>633</v>
      </c>
      <c r="H345" s="18"/>
      <c r="I345" s="18"/>
      <c r="J345" s="19"/>
      <c r="K345" s="20">
        <v>78323.289999999994</v>
      </c>
      <c r="L345" s="19"/>
      <c r="M345" s="3">
        <v>12209.35</v>
      </c>
      <c r="N345" s="3">
        <v>0</v>
      </c>
      <c r="O345" s="20">
        <v>90532.64</v>
      </c>
      <c r="P345" s="18"/>
      <c r="Q345" s="18"/>
      <c r="R345" s="18"/>
      <c r="S345" s="19"/>
    </row>
    <row r="346" spans="2:19" x14ac:dyDescent="0.25">
      <c r="B346" s="17" t="s">
        <v>634</v>
      </c>
      <c r="C346" s="18"/>
      <c r="D346" s="18"/>
      <c r="E346" s="18"/>
      <c r="F346" s="19"/>
      <c r="G346" s="17" t="s">
        <v>635</v>
      </c>
      <c r="H346" s="18"/>
      <c r="I346" s="18"/>
      <c r="J346" s="19"/>
      <c r="K346" s="20">
        <v>133178.74</v>
      </c>
      <c r="L346" s="19"/>
      <c r="M346" s="3">
        <v>0</v>
      </c>
      <c r="N346" s="3">
        <v>0</v>
      </c>
      <c r="O346" s="20">
        <v>133178.74</v>
      </c>
      <c r="P346" s="18"/>
      <c r="Q346" s="18"/>
      <c r="R346" s="18"/>
      <c r="S346" s="19"/>
    </row>
    <row r="347" spans="2:19" x14ac:dyDescent="0.25">
      <c r="B347" s="17" t="s">
        <v>636</v>
      </c>
      <c r="C347" s="18"/>
      <c r="D347" s="18"/>
      <c r="E347" s="18"/>
      <c r="F347" s="19"/>
      <c r="G347" s="17" t="s">
        <v>635</v>
      </c>
      <c r="H347" s="18"/>
      <c r="I347" s="18"/>
      <c r="J347" s="19"/>
      <c r="K347" s="20">
        <v>133178.74</v>
      </c>
      <c r="L347" s="19"/>
      <c r="M347" s="3">
        <v>0</v>
      </c>
      <c r="N347" s="3">
        <v>0</v>
      </c>
      <c r="O347" s="20">
        <v>133178.74</v>
      </c>
      <c r="P347" s="18"/>
      <c r="Q347" s="18"/>
      <c r="R347" s="18"/>
      <c r="S347" s="19"/>
    </row>
    <row r="348" spans="2:19" x14ac:dyDescent="0.25">
      <c r="B348" s="17" t="s">
        <v>637</v>
      </c>
      <c r="C348" s="18"/>
      <c r="D348" s="18"/>
      <c r="E348" s="18"/>
      <c r="F348" s="19"/>
      <c r="G348" s="17" t="s">
        <v>638</v>
      </c>
      <c r="H348" s="18"/>
      <c r="I348" s="18"/>
      <c r="J348" s="19"/>
      <c r="K348" s="20">
        <v>78100.56</v>
      </c>
      <c r="L348" s="19"/>
      <c r="M348" s="3">
        <v>17156.11</v>
      </c>
      <c r="N348" s="3">
        <v>0</v>
      </c>
      <c r="O348" s="20">
        <v>95256.67</v>
      </c>
      <c r="P348" s="18"/>
      <c r="Q348" s="18"/>
      <c r="R348" s="18"/>
      <c r="S348" s="19"/>
    </row>
    <row r="349" spans="2:19" x14ac:dyDescent="0.25">
      <c r="B349" s="17" t="s">
        <v>639</v>
      </c>
      <c r="C349" s="18"/>
      <c r="D349" s="18"/>
      <c r="E349" s="18"/>
      <c r="F349" s="19"/>
      <c r="G349" s="17" t="s">
        <v>638</v>
      </c>
      <c r="H349" s="18"/>
      <c r="I349" s="18"/>
      <c r="J349" s="19"/>
      <c r="K349" s="20">
        <v>78100.56</v>
      </c>
      <c r="L349" s="19"/>
      <c r="M349" s="3">
        <v>17156.11</v>
      </c>
      <c r="N349" s="3">
        <v>0</v>
      </c>
      <c r="O349" s="20">
        <v>95256.67</v>
      </c>
      <c r="P349" s="18"/>
      <c r="Q349" s="18"/>
      <c r="R349" s="18"/>
      <c r="S349" s="19"/>
    </row>
    <row r="350" spans="2:19" x14ac:dyDescent="0.25">
      <c r="B350" s="17" t="s">
        <v>640</v>
      </c>
      <c r="C350" s="18"/>
      <c r="D350" s="18"/>
      <c r="E350" s="18"/>
      <c r="F350" s="19"/>
      <c r="G350" s="17" t="s">
        <v>641</v>
      </c>
      <c r="H350" s="18"/>
      <c r="I350" s="18"/>
      <c r="J350" s="19"/>
      <c r="K350" s="20">
        <v>935093.24</v>
      </c>
      <c r="L350" s="19"/>
      <c r="M350" s="3">
        <v>134935.14000000001</v>
      </c>
      <c r="N350" s="3">
        <v>0</v>
      </c>
      <c r="O350" s="20">
        <v>1070028.3799999999</v>
      </c>
      <c r="P350" s="18"/>
      <c r="Q350" s="18"/>
      <c r="R350" s="18"/>
      <c r="S350" s="19"/>
    </row>
    <row r="351" spans="2:19" x14ac:dyDescent="0.25">
      <c r="B351" s="17" t="s">
        <v>642</v>
      </c>
      <c r="C351" s="18"/>
      <c r="D351" s="18"/>
      <c r="E351" s="18"/>
      <c r="F351" s="19"/>
      <c r="G351" s="17" t="s">
        <v>643</v>
      </c>
      <c r="H351" s="18"/>
      <c r="I351" s="18"/>
      <c r="J351" s="19"/>
      <c r="K351" s="20">
        <v>184353.21</v>
      </c>
      <c r="L351" s="19"/>
      <c r="M351" s="3">
        <v>0</v>
      </c>
      <c r="N351" s="3">
        <v>0</v>
      </c>
      <c r="O351" s="20">
        <v>184353.21</v>
      </c>
      <c r="P351" s="18"/>
      <c r="Q351" s="18"/>
      <c r="R351" s="18"/>
      <c r="S351" s="19"/>
    </row>
    <row r="352" spans="2:19" x14ac:dyDescent="0.25">
      <c r="B352" s="17" t="s">
        <v>644</v>
      </c>
      <c r="C352" s="18"/>
      <c r="D352" s="18"/>
      <c r="E352" s="18"/>
      <c r="F352" s="19"/>
      <c r="G352" s="17" t="s">
        <v>645</v>
      </c>
      <c r="H352" s="18"/>
      <c r="I352" s="18"/>
      <c r="J352" s="19"/>
      <c r="K352" s="20">
        <v>184353.21</v>
      </c>
      <c r="L352" s="19"/>
      <c r="M352" s="3">
        <v>0</v>
      </c>
      <c r="N352" s="3">
        <v>0</v>
      </c>
      <c r="O352" s="20">
        <v>184353.21</v>
      </c>
      <c r="P352" s="18"/>
      <c r="Q352" s="18"/>
      <c r="R352" s="18"/>
      <c r="S352" s="19"/>
    </row>
    <row r="353" spans="2:19" x14ac:dyDescent="0.25">
      <c r="B353" s="17" t="s">
        <v>646</v>
      </c>
      <c r="C353" s="18"/>
      <c r="D353" s="18"/>
      <c r="E353" s="18"/>
      <c r="F353" s="19"/>
      <c r="G353" s="17" t="s">
        <v>647</v>
      </c>
      <c r="H353" s="18"/>
      <c r="I353" s="18"/>
      <c r="J353" s="19"/>
      <c r="K353" s="20">
        <v>84408.4</v>
      </c>
      <c r="L353" s="19"/>
      <c r="M353" s="3">
        <v>0</v>
      </c>
      <c r="N353" s="3">
        <v>0</v>
      </c>
      <c r="O353" s="20">
        <v>84408.4</v>
      </c>
      <c r="P353" s="18"/>
      <c r="Q353" s="18"/>
      <c r="R353" s="18"/>
      <c r="S353" s="19"/>
    </row>
    <row r="354" spans="2:19" x14ac:dyDescent="0.25">
      <c r="B354" s="17" t="s">
        <v>648</v>
      </c>
      <c r="C354" s="18"/>
      <c r="D354" s="18"/>
      <c r="E354" s="18"/>
      <c r="F354" s="19"/>
      <c r="G354" s="17" t="s">
        <v>647</v>
      </c>
      <c r="H354" s="18"/>
      <c r="I354" s="18"/>
      <c r="J354" s="19"/>
      <c r="K354" s="20">
        <v>84408.4</v>
      </c>
      <c r="L354" s="19"/>
      <c r="M354" s="3">
        <v>0</v>
      </c>
      <c r="N354" s="3">
        <v>0</v>
      </c>
      <c r="O354" s="20">
        <v>84408.4</v>
      </c>
      <c r="P354" s="18"/>
      <c r="Q354" s="18"/>
      <c r="R354" s="18"/>
      <c r="S354" s="19"/>
    </row>
    <row r="355" spans="2:19" x14ac:dyDescent="0.25">
      <c r="B355" s="17" t="s">
        <v>649</v>
      </c>
      <c r="C355" s="18"/>
      <c r="D355" s="18"/>
      <c r="E355" s="18"/>
      <c r="F355" s="19"/>
      <c r="G355" s="17" t="s">
        <v>650</v>
      </c>
      <c r="H355" s="18"/>
      <c r="I355" s="18"/>
      <c r="J355" s="19"/>
      <c r="K355" s="20">
        <v>326317.71000000002</v>
      </c>
      <c r="L355" s="19"/>
      <c r="M355" s="3">
        <v>40392.03</v>
      </c>
      <c r="N355" s="3">
        <v>0</v>
      </c>
      <c r="O355" s="20">
        <v>366709.74</v>
      </c>
      <c r="P355" s="18"/>
      <c r="Q355" s="18"/>
      <c r="R355" s="18"/>
      <c r="S355" s="19"/>
    </row>
    <row r="356" spans="2:19" x14ac:dyDescent="0.25">
      <c r="B356" s="17" t="s">
        <v>651</v>
      </c>
      <c r="C356" s="18"/>
      <c r="D356" s="18"/>
      <c r="E356" s="18"/>
      <c r="F356" s="19"/>
      <c r="G356" s="17" t="s">
        <v>652</v>
      </c>
      <c r="H356" s="18"/>
      <c r="I356" s="18"/>
      <c r="J356" s="19"/>
      <c r="K356" s="20">
        <v>326317.71000000002</v>
      </c>
      <c r="L356" s="19"/>
      <c r="M356" s="3">
        <v>40392.03</v>
      </c>
      <c r="N356" s="3">
        <v>0</v>
      </c>
      <c r="O356" s="20">
        <v>366709.74</v>
      </c>
      <c r="P356" s="18"/>
      <c r="Q356" s="18"/>
      <c r="R356" s="18"/>
      <c r="S356" s="19"/>
    </row>
    <row r="357" spans="2:19" x14ac:dyDescent="0.25">
      <c r="B357" s="17" t="s">
        <v>653</v>
      </c>
      <c r="C357" s="18"/>
      <c r="D357" s="18"/>
      <c r="E357" s="18"/>
      <c r="F357" s="19"/>
      <c r="G357" s="17" t="s">
        <v>654</v>
      </c>
      <c r="H357" s="18"/>
      <c r="I357" s="18"/>
      <c r="J357" s="19"/>
      <c r="K357" s="20">
        <v>340013.92</v>
      </c>
      <c r="L357" s="19"/>
      <c r="M357" s="3">
        <v>94543.11</v>
      </c>
      <c r="N357" s="3">
        <v>0</v>
      </c>
      <c r="O357" s="20">
        <v>434557.03</v>
      </c>
      <c r="P357" s="18"/>
      <c r="Q357" s="18"/>
      <c r="R357" s="18"/>
      <c r="S357" s="19"/>
    </row>
    <row r="358" spans="2:19" x14ac:dyDescent="0.25">
      <c r="B358" s="17" t="s">
        <v>655</v>
      </c>
      <c r="C358" s="18"/>
      <c r="D358" s="18"/>
      <c r="E358" s="18"/>
      <c r="F358" s="19"/>
      <c r="G358" s="17" t="s">
        <v>654</v>
      </c>
      <c r="H358" s="18"/>
      <c r="I358" s="18"/>
      <c r="J358" s="19"/>
      <c r="K358" s="20">
        <v>216583.63</v>
      </c>
      <c r="L358" s="19"/>
      <c r="M358" s="3">
        <v>0</v>
      </c>
      <c r="N358" s="3">
        <v>0</v>
      </c>
      <c r="O358" s="20">
        <v>216583.63</v>
      </c>
      <c r="P358" s="18"/>
      <c r="Q358" s="18"/>
      <c r="R358" s="18"/>
      <c r="S358" s="19"/>
    </row>
    <row r="359" spans="2:19" x14ac:dyDescent="0.25">
      <c r="B359" s="17" t="s">
        <v>656</v>
      </c>
      <c r="C359" s="18"/>
      <c r="D359" s="18"/>
      <c r="E359" s="18"/>
      <c r="F359" s="19"/>
      <c r="G359" s="17" t="s">
        <v>657</v>
      </c>
      <c r="H359" s="18"/>
      <c r="I359" s="18"/>
      <c r="J359" s="19"/>
      <c r="K359" s="20">
        <v>123430.29</v>
      </c>
      <c r="L359" s="19"/>
      <c r="M359" s="3">
        <v>94543.11</v>
      </c>
      <c r="N359" s="3">
        <v>0</v>
      </c>
      <c r="O359" s="20">
        <v>217973.4</v>
      </c>
      <c r="P359" s="18"/>
      <c r="Q359" s="18"/>
      <c r="R359" s="18"/>
      <c r="S359" s="19"/>
    </row>
    <row r="360" spans="2:19" x14ac:dyDescent="0.25">
      <c r="B360" s="17" t="s">
        <v>658</v>
      </c>
      <c r="C360" s="18"/>
      <c r="D360" s="18"/>
      <c r="E360" s="18"/>
      <c r="F360" s="19"/>
      <c r="G360" s="17" t="s">
        <v>659</v>
      </c>
      <c r="H360" s="18"/>
      <c r="I360" s="18"/>
      <c r="J360" s="19"/>
      <c r="K360" s="20">
        <v>55000</v>
      </c>
      <c r="L360" s="19"/>
      <c r="M360" s="3">
        <v>5000</v>
      </c>
      <c r="N360" s="3">
        <v>0</v>
      </c>
      <c r="O360" s="20">
        <v>60000</v>
      </c>
      <c r="P360" s="18"/>
      <c r="Q360" s="18"/>
      <c r="R360" s="18"/>
      <c r="S360" s="19"/>
    </row>
    <row r="361" spans="2:19" x14ac:dyDescent="0.25">
      <c r="B361" s="17" t="s">
        <v>660</v>
      </c>
      <c r="C361" s="18"/>
      <c r="D361" s="18"/>
      <c r="E361" s="18"/>
      <c r="F361" s="19"/>
      <c r="G361" s="17" t="s">
        <v>661</v>
      </c>
      <c r="H361" s="18"/>
      <c r="I361" s="18"/>
      <c r="J361" s="19"/>
      <c r="K361" s="20">
        <v>55000</v>
      </c>
      <c r="L361" s="19"/>
      <c r="M361" s="3">
        <v>5000</v>
      </c>
      <c r="N361" s="3">
        <v>0</v>
      </c>
      <c r="O361" s="20">
        <v>60000</v>
      </c>
      <c r="P361" s="18"/>
      <c r="Q361" s="18"/>
      <c r="R361" s="18"/>
      <c r="S361" s="19"/>
    </row>
    <row r="362" spans="2:19" x14ac:dyDescent="0.25">
      <c r="B362" s="17" t="s">
        <v>662</v>
      </c>
      <c r="C362" s="18"/>
      <c r="D362" s="18"/>
      <c r="E362" s="18"/>
      <c r="F362" s="19"/>
      <c r="G362" s="17" t="s">
        <v>661</v>
      </c>
      <c r="H362" s="18"/>
      <c r="I362" s="18"/>
      <c r="J362" s="19"/>
      <c r="K362" s="20">
        <v>55000</v>
      </c>
      <c r="L362" s="19"/>
      <c r="M362" s="3">
        <v>5000</v>
      </c>
      <c r="N362" s="3">
        <v>0</v>
      </c>
      <c r="O362" s="20">
        <v>60000</v>
      </c>
      <c r="P362" s="18"/>
      <c r="Q362" s="18"/>
      <c r="R362" s="18"/>
      <c r="S362" s="19"/>
    </row>
    <row r="363" spans="2:19" x14ac:dyDescent="0.25">
      <c r="B363" s="17" t="s">
        <v>663</v>
      </c>
      <c r="C363" s="18"/>
      <c r="D363" s="18"/>
      <c r="E363" s="18"/>
      <c r="F363" s="19"/>
      <c r="G363" s="17" t="s">
        <v>664</v>
      </c>
      <c r="H363" s="18"/>
      <c r="I363" s="18"/>
      <c r="J363" s="19"/>
      <c r="K363" s="20">
        <v>41942.089999999997</v>
      </c>
      <c r="L363" s="19"/>
      <c r="M363" s="3">
        <v>575.69000000000005</v>
      </c>
      <c r="N363" s="3">
        <v>0</v>
      </c>
      <c r="O363" s="20">
        <v>42517.78</v>
      </c>
      <c r="P363" s="18"/>
      <c r="Q363" s="18"/>
      <c r="R363" s="18"/>
      <c r="S363" s="19"/>
    </row>
    <row r="364" spans="2:19" x14ac:dyDescent="0.25">
      <c r="B364" s="17" t="s">
        <v>665</v>
      </c>
      <c r="C364" s="18"/>
      <c r="D364" s="18"/>
      <c r="E364" s="18"/>
      <c r="F364" s="19"/>
      <c r="G364" s="17" t="s">
        <v>666</v>
      </c>
      <c r="H364" s="18"/>
      <c r="I364" s="18"/>
      <c r="J364" s="19"/>
      <c r="K364" s="20">
        <v>41120.9</v>
      </c>
      <c r="L364" s="19"/>
      <c r="M364" s="3">
        <v>575.69000000000005</v>
      </c>
      <c r="N364" s="3">
        <v>0</v>
      </c>
      <c r="O364" s="20">
        <v>41696.589999999997</v>
      </c>
      <c r="P364" s="18"/>
      <c r="Q364" s="18"/>
      <c r="R364" s="18"/>
      <c r="S364" s="19"/>
    </row>
    <row r="365" spans="2:19" x14ac:dyDescent="0.25">
      <c r="B365" s="17" t="s">
        <v>667</v>
      </c>
      <c r="C365" s="18"/>
      <c r="D365" s="18"/>
      <c r="E365" s="18"/>
      <c r="F365" s="19"/>
      <c r="G365" s="17" t="s">
        <v>668</v>
      </c>
      <c r="H365" s="18"/>
      <c r="I365" s="18"/>
      <c r="J365" s="19"/>
      <c r="K365" s="20">
        <v>41120.9</v>
      </c>
      <c r="L365" s="19"/>
      <c r="M365" s="3">
        <v>575.69000000000005</v>
      </c>
      <c r="N365" s="3">
        <v>0</v>
      </c>
      <c r="O365" s="20">
        <v>41696.589999999997</v>
      </c>
      <c r="P365" s="18"/>
      <c r="Q365" s="18"/>
      <c r="R365" s="18"/>
      <c r="S365" s="19"/>
    </row>
    <row r="366" spans="2:19" x14ac:dyDescent="0.25">
      <c r="B366" s="17" t="s">
        <v>669</v>
      </c>
      <c r="C366" s="18"/>
      <c r="D366" s="18"/>
      <c r="E366" s="18"/>
      <c r="F366" s="19"/>
      <c r="G366" s="17" t="s">
        <v>670</v>
      </c>
      <c r="H366" s="18"/>
      <c r="I366" s="18"/>
      <c r="J366" s="19"/>
      <c r="K366" s="20">
        <v>821.19</v>
      </c>
      <c r="L366" s="19"/>
      <c r="M366" s="3">
        <v>0</v>
      </c>
      <c r="N366" s="3">
        <v>0</v>
      </c>
      <c r="O366" s="20">
        <v>821.19</v>
      </c>
      <c r="P366" s="18"/>
      <c r="Q366" s="18"/>
      <c r="R366" s="18"/>
      <c r="S366" s="19"/>
    </row>
    <row r="367" spans="2:19" x14ac:dyDescent="0.25">
      <c r="B367" s="17" t="s">
        <v>671</v>
      </c>
      <c r="C367" s="18"/>
      <c r="D367" s="18"/>
      <c r="E367" s="18"/>
      <c r="F367" s="19"/>
      <c r="G367" s="17" t="s">
        <v>672</v>
      </c>
      <c r="H367" s="18"/>
      <c r="I367" s="18"/>
      <c r="J367" s="19"/>
      <c r="K367" s="20">
        <v>821.19</v>
      </c>
      <c r="L367" s="19"/>
      <c r="M367" s="3">
        <v>0</v>
      </c>
      <c r="N367" s="3">
        <v>0</v>
      </c>
      <c r="O367" s="20">
        <v>821.19</v>
      </c>
      <c r="P367" s="18"/>
      <c r="Q367" s="18"/>
      <c r="R367" s="18"/>
      <c r="S367" s="19"/>
    </row>
    <row r="368" spans="2:19" x14ac:dyDescent="0.25">
      <c r="B368" s="17" t="s">
        <v>673</v>
      </c>
      <c r="C368" s="18"/>
      <c r="D368" s="18"/>
      <c r="E368" s="18"/>
      <c r="F368" s="19"/>
      <c r="G368" s="17" t="s">
        <v>674</v>
      </c>
      <c r="H368" s="18"/>
      <c r="I368" s="18"/>
      <c r="J368" s="19"/>
      <c r="K368" s="20">
        <v>39328</v>
      </c>
      <c r="L368" s="19"/>
      <c r="M368" s="3">
        <v>20363.84</v>
      </c>
      <c r="N368" s="3">
        <v>0</v>
      </c>
      <c r="O368" s="20">
        <v>59691.839999999997</v>
      </c>
      <c r="P368" s="18"/>
      <c r="Q368" s="18"/>
      <c r="R368" s="18"/>
      <c r="S368" s="19"/>
    </row>
    <row r="369" spans="2:19" x14ac:dyDescent="0.25">
      <c r="B369" s="17" t="s">
        <v>675</v>
      </c>
      <c r="C369" s="18"/>
      <c r="D369" s="18"/>
      <c r="E369" s="18"/>
      <c r="F369" s="19"/>
      <c r="G369" s="17" t="s">
        <v>676</v>
      </c>
      <c r="H369" s="18"/>
      <c r="I369" s="18"/>
      <c r="J369" s="19"/>
      <c r="K369" s="20">
        <v>39328</v>
      </c>
      <c r="L369" s="19"/>
      <c r="M369" s="3">
        <v>20363.84</v>
      </c>
      <c r="N369" s="3">
        <v>0</v>
      </c>
      <c r="O369" s="20">
        <v>59691.839999999997</v>
      </c>
      <c r="P369" s="18"/>
      <c r="Q369" s="18"/>
      <c r="R369" s="18"/>
      <c r="S369" s="19"/>
    </row>
    <row r="370" spans="2:19" x14ac:dyDescent="0.25">
      <c r="B370" s="17" t="s">
        <v>677</v>
      </c>
      <c r="C370" s="18"/>
      <c r="D370" s="18"/>
      <c r="E370" s="18"/>
      <c r="F370" s="19"/>
      <c r="G370" s="17" t="s">
        <v>678</v>
      </c>
      <c r="H370" s="18"/>
      <c r="I370" s="18"/>
      <c r="J370" s="19"/>
      <c r="K370" s="20">
        <v>39328</v>
      </c>
      <c r="L370" s="19"/>
      <c r="M370" s="3">
        <v>20363.84</v>
      </c>
      <c r="N370" s="3">
        <v>0</v>
      </c>
      <c r="O370" s="20">
        <v>59691.839999999997</v>
      </c>
      <c r="P370" s="18"/>
      <c r="Q370" s="18"/>
      <c r="R370" s="18"/>
      <c r="S370" s="19"/>
    </row>
    <row r="371" spans="2:19" x14ac:dyDescent="0.25">
      <c r="B371" s="17" t="s">
        <v>679</v>
      </c>
      <c r="C371" s="18"/>
      <c r="D371" s="18"/>
      <c r="E371" s="18"/>
      <c r="F371" s="19"/>
      <c r="G371" s="17" t="s">
        <v>680</v>
      </c>
      <c r="H371" s="18"/>
      <c r="I371" s="18"/>
      <c r="J371" s="19"/>
      <c r="K371" s="20">
        <v>1680711.27</v>
      </c>
      <c r="L371" s="19"/>
      <c r="M371" s="3">
        <v>249722.57</v>
      </c>
      <c r="N371" s="3">
        <v>0</v>
      </c>
      <c r="O371" s="20">
        <v>1930433.84</v>
      </c>
      <c r="P371" s="18"/>
      <c r="Q371" s="18"/>
      <c r="R371" s="18"/>
      <c r="S371" s="19"/>
    </row>
    <row r="372" spans="2:19" x14ac:dyDescent="0.25">
      <c r="B372" s="17" t="s">
        <v>681</v>
      </c>
      <c r="C372" s="18"/>
      <c r="D372" s="18"/>
      <c r="E372" s="18"/>
      <c r="F372" s="19"/>
      <c r="G372" s="17" t="s">
        <v>682</v>
      </c>
      <c r="H372" s="18"/>
      <c r="I372" s="18"/>
      <c r="J372" s="19"/>
      <c r="K372" s="20">
        <v>538100</v>
      </c>
      <c r="L372" s="19"/>
      <c r="M372" s="3">
        <v>1368</v>
      </c>
      <c r="N372" s="3">
        <v>0</v>
      </c>
      <c r="O372" s="20">
        <v>539468</v>
      </c>
      <c r="P372" s="18"/>
      <c r="Q372" s="18"/>
      <c r="R372" s="18"/>
      <c r="S372" s="19"/>
    </row>
    <row r="373" spans="2:19" x14ac:dyDescent="0.25">
      <c r="B373" s="17" t="s">
        <v>683</v>
      </c>
      <c r="C373" s="18"/>
      <c r="D373" s="18"/>
      <c r="E373" s="18"/>
      <c r="F373" s="19"/>
      <c r="G373" s="17" t="s">
        <v>682</v>
      </c>
      <c r="H373" s="18"/>
      <c r="I373" s="18"/>
      <c r="J373" s="19"/>
      <c r="K373" s="20">
        <v>24186</v>
      </c>
      <c r="L373" s="19"/>
      <c r="M373" s="3">
        <v>1368</v>
      </c>
      <c r="N373" s="3">
        <v>0</v>
      </c>
      <c r="O373" s="20">
        <v>25554</v>
      </c>
      <c r="P373" s="18"/>
      <c r="Q373" s="18"/>
      <c r="R373" s="18"/>
      <c r="S373" s="19"/>
    </row>
    <row r="374" spans="2:19" x14ac:dyDescent="0.25">
      <c r="B374" s="17" t="s">
        <v>684</v>
      </c>
      <c r="C374" s="18"/>
      <c r="D374" s="18"/>
      <c r="E374" s="18"/>
      <c r="F374" s="19"/>
      <c r="G374" s="17" t="s">
        <v>685</v>
      </c>
      <c r="H374" s="18"/>
      <c r="I374" s="18"/>
      <c r="J374" s="19"/>
      <c r="K374" s="20">
        <v>513914</v>
      </c>
      <c r="L374" s="19"/>
      <c r="M374" s="3">
        <v>0</v>
      </c>
      <c r="N374" s="3">
        <v>0</v>
      </c>
      <c r="O374" s="20">
        <v>513914</v>
      </c>
      <c r="P374" s="18"/>
      <c r="Q374" s="18"/>
      <c r="R374" s="18"/>
      <c r="S374" s="19"/>
    </row>
    <row r="375" spans="2:19" x14ac:dyDescent="0.25">
      <c r="B375" s="17" t="s">
        <v>686</v>
      </c>
      <c r="C375" s="18"/>
      <c r="D375" s="18"/>
      <c r="E375" s="18"/>
      <c r="F375" s="19"/>
      <c r="G375" s="17" t="s">
        <v>687</v>
      </c>
      <c r="H375" s="18"/>
      <c r="I375" s="18"/>
      <c r="J375" s="19"/>
      <c r="K375" s="20">
        <v>400131</v>
      </c>
      <c r="L375" s="19"/>
      <c r="M375" s="3">
        <v>104940</v>
      </c>
      <c r="N375" s="3">
        <v>0</v>
      </c>
      <c r="O375" s="20">
        <v>505071</v>
      </c>
      <c r="P375" s="18"/>
      <c r="Q375" s="18"/>
      <c r="R375" s="18"/>
      <c r="S375" s="19"/>
    </row>
    <row r="376" spans="2:19" x14ac:dyDescent="0.25">
      <c r="B376" s="17" t="s">
        <v>688</v>
      </c>
      <c r="C376" s="18"/>
      <c r="D376" s="18"/>
      <c r="E376" s="18"/>
      <c r="F376" s="19"/>
      <c r="G376" s="17" t="s">
        <v>687</v>
      </c>
      <c r="H376" s="18"/>
      <c r="I376" s="18"/>
      <c r="J376" s="19"/>
      <c r="K376" s="20">
        <v>400131</v>
      </c>
      <c r="L376" s="19"/>
      <c r="M376" s="3">
        <v>104940</v>
      </c>
      <c r="N376" s="3">
        <v>0</v>
      </c>
      <c r="O376" s="20">
        <v>505071</v>
      </c>
      <c r="P376" s="18"/>
      <c r="Q376" s="18"/>
      <c r="R376" s="18"/>
      <c r="S376" s="19"/>
    </row>
    <row r="377" spans="2:19" x14ac:dyDescent="0.25">
      <c r="B377" s="17" t="s">
        <v>689</v>
      </c>
      <c r="C377" s="18"/>
      <c r="D377" s="18"/>
      <c r="E377" s="18"/>
      <c r="F377" s="19"/>
      <c r="G377" s="17" t="s">
        <v>680</v>
      </c>
      <c r="H377" s="18"/>
      <c r="I377" s="18"/>
      <c r="J377" s="19"/>
      <c r="K377" s="20">
        <v>742480.27</v>
      </c>
      <c r="L377" s="19"/>
      <c r="M377" s="3">
        <v>143414.57</v>
      </c>
      <c r="N377" s="3">
        <v>0</v>
      </c>
      <c r="O377" s="20">
        <v>885894.84</v>
      </c>
      <c r="P377" s="18"/>
      <c r="Q377" s="18"/>
      <c r="R377" s="18"/>
      <c r="S377" s="19"/>
    </row>
    <row r="378" spans="2:19" x14ac:dyDescent="0.25">
      <c r="B378" s="17" t="s">
        <v>690</v>
      </c>
      <c r="C378" s="18"/>
      <c r="D378" s="18"/>
      <c r="E378" s="18"/>
      <c r="F378" s="19"/>
      <c r="G378" s="17" t="s">
        <v>691</v>
      </c>
      <c r="H378" s="18"/>
      <c r="I378" s="18"/>
      <c r="J378" s="19"/>
      <c r="K378" s="20">
        <v>742480.27</v>
      </c>
      <c r="L378" s="19"/>
      <c r="M378" s="3">
        <v>143414.57</v>
      </c>
      <c r="N378" s="3">
        <v>0</v>
      </c>
      <c r="O378" s="20">
        <v>885894.84</v>
      </c>
      <c r="P378" s="18"/>
      <c r="Q378" s="18"/>
      <c r="R378" s="18"/>
      <c r="S378" s="19"/>
    </row>
    <row r="379" spans="2:19" x14ac:dyDescent="0.25">
      <c r="B379" s="17" t="s">
        <v>692</v>
      </c>
      <c r="C379" s="18"/>
      <c r="D379" s="18"/>
      <c r="E379" s="18"/>
      <c r="F379" s="19"/>
      <c r="G379" s="17" t="s">
        <v>693</v>
      </c>
      <c r="H379" s="18"/>
      <c r="I379" s="18"/>
      <c r="J379" s="19"/>
      <c r="K379" s="20">
        <v>0</v>
      </c>
      <c r="L379" s="19"/>
      <c r="M379" s="3">
        <v>580126.5</v>
      </c>
      <c r="N379" s="3">
        <v>0</v>
      </c>
      <c r="O379" s="20">
        <v>580126.5</v>
      </c>
      <c r="P379" s="18"/>
      <c r="Q379" s="18"/>
      <c r="R379" s="18"/>
      <c r="S379" s="19"/>
    </row>
    <row r="380" spans="2:19" x14ac:dyDescent="0.25">
      <c r="B380" s="17" t="s">
        <v>694</v>
      </c>
      <c r="C380" s="18"/>
      <c r="D380" s="18"/>
      <c r="E380" s="18"/>
      <c r="F380" s="19"/>
      <c r="G380" s="17" t="s">
        <v>695</v>
      </c>
      <c r="H380" s="18"/>
      <c r="I380" s="18"/>
      <c r="J380" s="19"/>
      <c r="K380" s="20">
        <v>0</v>
      </c>
      <c r="L380" s="19"/>
      <c r="M380" s="3">
        <v>580126.5</v>
      </c>
      <c r="N380" s="3">
        <v>0</v>
      </c>
      <c r="O380" s="20">
        <v>580126.5</v>
      </c>
      <c r="P380" s="18"/>
      <c r="Q380" s="18"/>
      <c r="R380" s="18"/>
      <c r="S380" s="19"/>
    </row>
    <row r="381" spans="2:19" x14ac:dyDescent="0.25">
      <c r="B381" s="17" t="s">
        <v>696</v>
      </c>
      <c r="C381" s="18"/>
      <c r="D381" s="18"/>
      <c r="E381" s="18"/>
      <c r="F381" s="19"/>
      <c r="G381" s="17" t="s">
        <v>697</v>
      </c>
      <c r="H381" s="18"/>
      <c r="I381" s="18"/>
      <c r="J381" s="19"/>
      <c r="K381" s="20">
        <v>0</v>
      </c>
      <c r="L381" s="19"/>
      <c r="M381" s="3">
        <v>580126.5</v>
      </c>
      <c r="N381" s="3">
        <v>0</v>
      </c>
      <c r="O381" s="20">
        <v>580126.5</v>
      </c>
      <c r="P381" s="18"/>
      <c r="Q381" s="18"/>
      <c r="R381" s="18"/>
      <c r="S381" s="19"/>
    </row>
    <row r="382" spans="2:19" x14ac:dyDescent="0.25">
      <c r="B382" s="17" t="s">
        <v>698</v>
      </c>
      <c r="C382" s="18"/>
      <c r="D382" s="18"/>
      <c r="E382" s="18"/>
      <c r="F382" s="19"/>
      <c r="G382" s="17" t="s">
        <v>196</v>
      </c>
      <c r="H382" s="18"/>
      <c r="I382" s="18"/>
      <c r="J382" s="19"/>
      <c r="K382" s="20">
        <v>0</v>
      </c>
      <c r="L382" s="19"/>
      <c r="M382" s="3">
        <v>88583.11</v>
      </c>
      <c r="N382" s="3">
        <v>0</v>
      </c>
      <c r="O382" s="20">
        <v>88583.11</v>
      </c>
      <c r="P382" s="18"/>
      <c r="Q382" s="18"/>
      <c r="R382" s="18"/>
      <c r="S382" s="19"/>
    </row>
    <row r="383" spans="2:19" x14ac:dyDescent="0.25">
      <c r="B383" s="17" t="s">
        <v>699</v>
      </c>
      <c r="C383" s="18"/>
      <c r="D383" s="18"/>
      <c r="E383" s="18"/>
      <c r="F383" s="19"/>
      <c r="G383" s="17" t="s">
        <v>700</v>
      </c>
      <c r="H383" s="18"/>
      <c r="I383" s="18"/>
      <c r="J383" s="19"/>
      <c r="K383" s="20">
        <v>0</v>
      </c>
      <c r="L383" s="19"/>
      <c r="M383" s="3">
        <v>8604.7000000000007</v>
      </c>
      <c r="N383" s="3">
        <v>0</v>
      </c>
      <c r="O383" s="20">
        <v>8604.7000000000007</v>
      </c>
      <c r="P383" s="18"/>
      <c r="Q383" s="18"/>
      <c r="R383" s="18"/>
      <c r="S383" s="19"/>
    </row>
    <row r="384" spans="2:19" x14ac:dyDescent="0.25">
      <c r="B384" s="17" t="s">
        <v>701</v>
      </c>
      <c r="C384" s="18"/>
      <c r="D384" s="18"/>
      <c r="E384" s="18"/>
      <c r="F384" s="19"/>
      <c r="G384" s="17" t="s">
        <v>702</v>
      </c>
      <c r="H384" s="18"/>
      <c r="I384" s="18"/>
      <c r="J384" s="19"/>
      <c r="K384" s="20">
        <v>0</v>
      </c>
      <c r="L384" s="19"/>
      <c r="M384" s="3">
        <v>73065.52</v>
      </c>
      <c r="N384" s="3">
        <v>0</v>
      </c>
      <c r="O384" s="20">
        <v>73065.52</v>
      </c>
      <c r="P384" s="18"/>
      <c r="Q384" s="18"/>
      <c r="R384" s="18"/>
      <c r="S384" s="19"/>
    </row>
    <row r="385" spans="2:19" x14ac:dyDescent="0.25">
      <c r="B385" s="17" t="s">
        <v>703</v>
      </c>
      <c r="C385" s="18"/>
      <c r="D385" s="18"/>
      <c r="E385" s="18"/>
      <c r="F385" s="19"/>
      <c r="G385" s="17" t="s">
        <v>202</v>
      </c>
      <c r="H385" s="18"/>
      <c r="I385" s="18"/>
      <c r="J385" s="19"/>
      <c r="K385" s="20">
        <v>0</v>
      </c>
      <c r="L385" s="19"/>
      <c r="M385" s="3">
        <v>409873.17</v>
      </c>
      <c r="N385" s="3">
        <v>0</v>
      </c>
      <c r="O385" s="20">
        <v>409873.17</v>
      </c>
      <c r="P385" s="18"/>
      <c r="Q385" s="18"/>
      <c r="R385" s="18"/>
      <c r="S385" s="19"/>
    </row>
    <row r="386" spans="2:19" x14ac:dyDescent="0.25">
      <c r="B386" s="23" t="s">
        <v>704</v>
      </c>
      <c r="C386" s="18"/>
      <c r="D386" s="18"/>
      <c r="E386" s="18"/>
      <c r="F386" s="19"/>
      <c r="G386" s="23" t="s">
        <v>705</v>
      </c>
      <c r="H386" s="18"/>
      <c r="I386" s="18"/>
      <c r="J386" s="19"/>
      <c r="K386" s="22">
        <v>0</v>
      </c>
      <c r="L386" s="19"/>
      <c r="M386" s="2">
        <v>19980.23</v>
      </c>
      <c r="N386" s="2">
        <v>19980.23</v>
      </c>
      <c r="O386" s="22">
        <v>0</v>
      </c>
      <c r="P386" s="18"/>
      <c r="Q386" s="18"/>
      <c r="R386" s="18"/>
      <c r="S386" s="19"/>
    </row>
    <row r="387" spans="2:19" x14ac:dyDescent="0.25">
      <c r="B387" s="17" t="s">
        <v>706</v>
      </c>
      <c r="C387" s="18"/>
      <c r="D387" s="18"/>
      <c r="E387" s="18"/>
      <c r="F387" s="19"/>
      <c r="G387" s="17" t="s">
        <v>707</v>
      </c>
      <c r="H387" s="18"/>
      <c r="I387" s="18"/>
      <c r="J387" s="19"/>
      <c r="K387" s="20">
        <v>-9242023.8900000006</v>
      </c>
      <c r="L387" s="19"/>
      <c r="M387" s="3">
        <v>0</v>
      </c>
      <c r="N387" s="3">
        <v>0</v>
      </c>
      <c r="O387" s="20">
        <v>-9242023.8900000006</v>
      </c>
      <c r="P387" s="18"/>
      <c r="Q387" s="18"/>
      <c r="R387" s="18"/>
      <c r="S387" s="19"/>
    </row>
    <row r="388" spans="2:19" x14ac:dyDescent="0.25">
      <c r="B388" s="17" t="s">
        <v>708</v>
      </c>
      <c r="C388" s="18"/>
      <c r="D388" s="18"/>
      <c r="E388" s="18"/>
      <c r="F388" s="19"/>
      <c r="G388" s="17" t="s">
        <v>707</v>
      </c>
      <c r="H388" s="18"/>
      <c r="I388" s="18"/>
      <c r="J388" s="19"/>
      <c r="K388" s="20">
        <v>-9242023.8900000006</v>
      </c>
      <c r="L388" s="19"/>
      <c r="M388" s="3">
        <v>0</v>
      </c>
      <c r="N388" s="3">
        <v>0</v>
      </c>
      <c r="O388" s="20">
        <v>-9242023.8900000006</v>
      </c>
      <c r="P388" s="18"/>
      <c r="Q388" s="18"/>
      <c r="R388" s="18"/>
      <c r="S388" s="19"/>
    </row>
    <row r="389" spans="2:19" x14ac:dyDescent="0.25">
      <c r="B389" s="17" t="s">
        <v>709</v>
      </c>
      <c r="C389" s="18"/>
      <c r="D389" s="18"/>
      <c r="E389" s="18"/>
      <c r="F389" s="19"/>
      <c r="G389" s="17" t="s">
        <v>707</v>
      </c>
      <c r="H389" s="18"/>
      <c r="I389" s="18"/>
      <c r="J389" s="19"/>
      <c r="K389" s="20">
        <v>-9242023.8900000006</v>
      </c>
      <c r="L389" s="19"/>
      <c r="M389" s="3">
        <v>0</v>
      </c>
      <c r="N389" s="3">
        <v>0</v>
      </c>
      <c r="O389" s="20">
        <v>-9242023.8900000006</v>
      </c>
      <c r="P389" s="18"/>
      <c r="Q389" s="18"/>
      <c r="R389" s="18"/>
      <c r="S389" s="19"/>
    </row>
    <row r="390" spans="2:19" x14ac:dyDescent="0.25">
      <c r="B390" s="17" t="s">
        <v>710</v>
      </c>
      <c r="C390" s="18"/>
      <c r="D390" s="18"/>
      <c r="E390" s="18"/>
      <c r="F390" s="19"/>
      <c r="G390" s="17" t="s">
        <v>711</v>
      </c>
      <c r="H390" s="18"/>
      <c r="I390" s="18"/>
      <c r="J390" s="19"/>
      <c r="K390" s="20">
        <v>-9242023.8900000006</v>
      </c>
      <c r="L390" s="19"/>
      <c r="M390" s="3">
        <v>0</v>
      </c>
      <c r="N390" s="3">
        <v>0</v>
      </c>
      <c r="O390" s="20">
        <v>-9242023.8900000006</v>
      </c>
      <c r="P390" s="18"/>
      <c r="Q390" s="18"/>
      <c r="R390" s="18"/>
      <c r="S390" s="19"/>
    </row>
    <row r="391" spans="2:19" x14ac:dyDescent="0.25">
      <c r="B391" s="17" t="s">
        <v>712</v>
      </c>
      <c r="C391" s="18"/>
      <c r="D391" s="18"/>
      <c r="E391" s="18"/>
      <c r="F391" s="19"/>
      <c r="G391" s="17" t="s">
        <v>711</v>
      </c>
      <c r="H391" s="18"/>
      <c r="I391" s="18"/>
      <c r="J391" s="19"/>
      <c r="K391" s="20">
        <v>-9242023.8900000006</v>
      </c>
      <c r="L391" s="19"/>
      <c r="M391" s="3">
        <v>0</v>
      </c>
      <c r="N391" s="3">
        <v>0</v>
      </c>
      <c r="O391" s="20">
        <v>-9242023.8900000006</v>
      </c>
      <c r="P391" s="18"/>
      <c r="Q391" s="18"/>
      <c r="R391" s="18"/>
      <c r="S391" s="19"/>
    </row>
    <row r="392" spans="2:19" x14ac:dyDescent="0.25">
      <c r="B392" s="17" t="s">
        <v>713</v>
      </c>
      <c r="C392" s="18"/>
      <c r="D392" s="18"/>
      <c r="E392" s="18"/>
      <c r="F392" s="19"/>
      <c r="G392" s="17" t="s">
        <v>711</v>
      </c>
      <c r="H392" s="18"/>
      <c r="I392" s="18"/>
      <c r="J392" s="19"/>
      <c r="K392" s="20">
        <v>-9242023.8900000006</v>
      </c>
      <c r="L392" s="19"/>
      <c r="M392" s="3">
        <v>0</v>
      </c>
      <c r="N392" s="3">
        <v>0</v>
      </c>
      <c r="O392" s="20">
        <v>-9242023.8900000006</v>
      </c>
      <c r="P392" s="18"/>
      <c r="Q392" s="18"/>
      <c r="R392" s="18"/>
      <c r="S392" s="19"/>
    </row>
    <row r="393" spans="2:19" x14ac:dyDescent="0.25">
      <c r="B393" s="17" t="s">
        <v>714</v>
      </c>
      <c r="C393" s="18"/>
      <c r="D393" s="18"/>
      <c r="E393" s="18"/>
      <c r="F393" s="19"/>
      <c r="G393" s="17" t="s">
        <v>715</v>
      </c>
      <c r="H393" s="18"/>
      <c r="I393" s="18"/>
      <c r="J393" s="19"/>
      <c r="K393" s="20">
        <v>0</v>
      </c>
      <c r="L393" s="19"/>
      <c r="M393" s="3">
        <v>19980.23</v>
      </c>
      <c r="N393" s="3">
        <v>19980.23</v>
      </c>
      <c r="O393" s="20">
        <v>0</v>
      </c>
      <c r="P393" s="18"/>
      <c r="Q393" s="18"/>
      <c r="R393" s="18"/>
      <c r="S393" s="19"/>
    </row>
    <row r="394" spans="2:19" x14ac:dyDescent="0.25">
      <c r="B394" s="17" t="s">
        <v>716</v>
      </c>
      <c r="C394" s="18"/>
      <c r="D394" s="18"/>
      <c r="E394" s="18"/>
      <c r="F394" s="19"/>
      <c r="G394" s="17" t="s">
        <v>717</v>
      </c>
      <c r="H394" s="18"/>
      <c r="I394" s="18"/>
      <c r="J394" s="19"/>
      <c r="K394" s="20">
        <v>30637753.940000001</v>
      </c>
      <c r="L394" s="19"/>
      <c r="M394" s="3">
        <v>0</v>
      </c>
      <c r="N394" s="3">
        <v>19980.23</v>
      </c>
      <c r="O394" s="20">
        <v>30617773.710000001</v>
      </c>
      <c r="P394" s="18"/>
      <c r="Q394" s="18"/>
      <c r="R394" s="18"/>
      <c r="S394" s="19"/>
    </row>
    <row r="395" spans="2:19" x14ac:dyDescent="0.25">
      <c r="B395" s="17" t="s">
        <v>718</v>
      </c>
      <c r="C395" s="18"/>
      <c r="D395" s="18"/>
      <c r="E395" s="18"/>
      <c r="F395" s="19"/>
      <c r="G395" s="17" t="s">
        <v>719</v>
      </c>
      <c r="H395" s="18"/>
      <c r="I395" s="18"/>
      <c r="J395" s="19"/>
      <c r="K395" s="20">
        <v>30637753.940000001</v>
      </c>
      <c r="L395" s="19"/>
      <c r="M395" s="3">
        <v>0</v>
      </c>
      <c r="N395" s="3">
        <v>19980.23</v>
      </c>
      <c r="O395" s="20">
        <v>30617773.710000001</v>
      </c>
      <c r="P395" s="18"/>
      <c r="Q395" s="18"/>
      <c r="R395" s="18"/>
      <c r="S395" s="19"/>
    </row>
    <row r="396" spans="2:19" x14ac:dyDescent="0.25">
      <c r="B396" s="17" t="s">
        <v>720</v>
      </c>
      <c r="C396" s="18"/>
      <c r="D396" s="18"/>
      <c r="E396" s="18"/>
      <c r="F396" s="19"/>
      <c r="G396" s="17" t="s">
        <v>721</v>
      </c>
      <c r="H396" s="18"/>
      <c r="I396" s="18"/>
      <c r="J396" s="19"/>
      <c r="K396" s="20">
        <v>30637753.940000001</v>
      </c>
      <c r="L396" s="19"/>
      <c r="M396" s="3">
        <v>19980.23</v>
      </c>
      <c r="N396" s="3">
        <v>0</v>
      </c>
      <c r="O396" s="20">
        <v>30617773.710000001</v>
      </c>
      <c r="P396" s="18"/>
      <c r="Q396" s="18"/>
      <c r="R396" s="18"/>
      <c r="S396" s="19"/>
    </row>
    <row r="397" spans="2:19" x14ac:dyDescent="0.25">
      <c r="B397" s="17" t="s">
        <v>722</v>
      </c>
      <c r="C397" s="18"/>
      <c r="D397" s="18"/>
      <c r="E397" s="18"/>
      <c r="F397" s="19"/>
      <c r="G397" s="17" t="s">
        <v>723</v>
      </c>
      <c r="H397" s="18"/>
      <c r="I397" s="18"/>
      <c r="J397" s="19"/>
      <c r="K397" s="20">
        <v>30637753.940000001</v>
      </c>
      <c r="L397" s="19"/>
      <c r="M397" s="3">
        <v>19980.23</v>
      </c>
      <c r="N397" s="3">
        <v>0</v>
      </c>
      <c r="O397" s="20">
        <v>30617773.710000001</v>
      </c>
      <c r="P397" s="18"/>
      <c r="Q397" s="18"/>
      <c r="R397" s="18"/>
      <c r="S397" s="19"/>
    </row>
    <row r="398" spans="2:19" x14ac:dyDescent="0.25">
      <c r="B398" s="23" t="s">
        <v>724</v>
      </c>
      <c r="C398" s="18"/>
      <c r="D398" s="18"/>
      <c r="E398" s="18"/>
      <c r="F398" s="19"/>
      <c r="G398" s="23" t="s">
        <v>725</v>
      </c>
      <c r="H398" s="18"/>
      <c r="I398" s="18"/>
      <c r="J398" s="19"/>
      <c r="K398" s="22">
        <v>0</v>
      </c>
      <c r="L398" s="19"/>
      <c r="M398" s="2">
        <v>34926153.399999999</v>
      </c>
      <c r="N398" s="2">
        <v>34926153.399999999</v>
      </c>
      <c r="O398" s="22">
        <v>0</v>
      </c>
      <c r="P398" s="18"/>
      <c r="Q398" s="18"/>
      <c r="R398" s="18"/>
      <c r="S398" s="19"/>
    </row>
    <row r="399" spans="2:19" x14ac:dyDescent="0.25">
      <c r="B399" s="17" t="s">
        <v>726</v>
      </c>
      <c r="C399" s="18"/>
      <c r="D399" s="18"/>
      <c r="E399" s="18"/>
      <c r="F399" s="19"/>
      <c r="G399" s="17" t="s">
        <v>727</v>
      </c>
      <c r="H399" s="18"/>
      <c r="I399" s="18"/>
      <c r="J399" s="19"/>
      <c r="K399" s="20">
        <v>0</v>
      </c>
      <c r="L399" s="19"/>
      <c r="M399" s="3">
        <v>13008155.42</v>
      </c>
      <c r="N399" s="3">
        <v>13008155.42</v>
      </c>
      <c r="O399" s="20">
        <v>0</v>
      </c>
      <c r="P399" s="18"/>
      <c r="Q399" s="18"/>
      <c r="R399" s="18"/>
      <c r="S399" s="19"/>
    </row>
    <row r="400" spans="2:19" x14ac:dyDescent="0.25">
      <c r="B400" s="17" t="s">
        <v>728</v>
      </c>
      <c r="C400" s="18"/>
      <c r="D400" s="18"/>
      <c r="E400" s="18"/>
      <c r="F400" s="19"/>
      <c r="G400" s="17" t="s">
        <v>729</v>
      </c>
      <c r="H400" s="18"/>
      <c r="I400" s="18"/>
      <c r="J400" s="19"/>
      <c r="K400" s="20">
        <v>36097069.060000002</v>
      </c>
      <c r="L400" s="19"/>
      <c r="M400" s="3">
        <v>0</v>
      </c>
      <c r="N400" s="3">
        <v>0</v>
      </c>
      <c r="O400" s="20">
        <v>36097069.060000002</v>
      </c>
      <c r="P400" s="18"/>
      <c r="Q400" s="18"/>
      <c r="R400" s="18"/>
      <c r="S400" s="19"/>
    </row>
    <row r="401" spans="2:19" x14ac:dyDescent="0.25">
      <c r="B401" s="17" t="s">
        <v>730</v>
      </c>
      <c r="C401" s="18"/>
      <c r="D401" s="18"/>
      <c r="E401" s="18"/>
      <c r="F401" s="19"/>
      <c r="G401" s="17" t="s">
        <v>731</v>
      </c>
      <c r="H401" s="18"/>
      <c r="I401" s="18"/>
      <c r="J401" s="19"/>
      <c r="K401" s="20">
        <v>3618274.95</v>
      </c>
      <c r="L401" s="19"/>
      <c r="M401" s="3">
        <v>0</v>
      </c>
      <c r="N401" s="3">
        <v>0</v>
      </c>
      <c r="O401" s="20">
        <v>3618274.95</v>
      </c>
      <c r="P401" s="18"/>
      <c r="Q401" s="18"/>
      <c r="R401" s="18"/>
      <c r="S401" s="19"/>
    </row>
    <row r="402" spans="2:19" x14ac:dyDescent="0.25">
      <c r="B402" s="17" t="s">
        <v>732</v>
      </c>
      <c r="C402" s="18"/>
      <c r="D402" s="18"/>
      <c r="E402" s="18"/>
      <c r="F402" s="19"/>
      <c r="G402" s="17" t="s">
        <v>733</v>
      </c>
      <c r="H402" s="18"/>
      <c r="I402" s="18"/>
      <c r="J402" s="19"/>
      <c r="K402" s="20">
        <v>445666.76</v>
      </c>
      <c r="L402" s="19"/>
      <c r="M402" s="3">
        <v>0</v>
      </c>
      <c r="N402" s="3">
        <v>0</v>
      </c>
      <c r="O402" s="20">
        <v>445666.76</v>
      </c>
      <c r="P402" s="18"/>
      <c r="Q402" s="18"/>
      <c r="R402" s="18"/>
      <c r="S402" s="19"/>
    </row>
    <row r="403" spans="2:19" x14ac:dyDescent="0.25">
      <c r="B403" s="17" t="s">
        <v>734</v>
      </c>
      <c r="C403" s="18"/>
      <c r="D403" s="18"/>
      <c r="E403" s="18"/>
      <c r="F403" s="19"/>
      <c r="G403" s="17" t="s">
        <v>735</v>
      </c>
      <c r="H403" s="18"/>
      <c r="I403" s="18"/>
      <c r="J403" s="19"/>
      <c r="K403" s="20">
        <v>41006.14</v>
      </c>
      <c r="L403" s="19"/>
      <c r="M403" s="3">
        <v>0</v>
      </c>
      <c r="N403" s="3">
        <v>0</v>
      </c>
      <c r="O403" s="20">
        <v>41006.14</v>
      </c>
      <c r="P403" s="18"/>
      <c r="Q403" s="18"/>
      <c r="R403" s="18"/>
      <c r="S403" s="19"/>
    </row>
    <row r="404" spans="2:19" x14ac:dyDescent="0.25">
      <c r="B404" s="17" t="s">
        <v>736</v>
      </c>
      <c r="C404" s="18"/>
      <c r="D404" s="18"/>
      <c r="E404" s="18"/>
      <c r="F404" s="19"/>
      <c r="G404" s="17" t="s">
        <v>737</v>
      </c>
      <c r="H404" s="18"/>
      <c r="I404" s="18"/>
      <c r="J404" s="19"/>
      <c r="K404" s="20">
        <v>27308.080000000002</v>
      </c>
      <c r="L404" s="19"/>
      <c r="M404" s="3">
        <v>0</v>
      </c>
      <c r="N404" s="3">
        <v>0</v>
      </c>
      <c r="O404" s="20">
        <v>27308.080000000002</v>
      </c>
      <c r="P404" s="18"/>
      <c r="Q404" s="18"/>
      <c r="R404" s="18"/>
      <c r="S404" s="19"/>
    </row>
    <row r="405" spans="2:19" x14ac:dyDescent="0.25">
      <c r="B405" s="17" t="s">
        <v>738</v>
      </c>
      <c r="C405" s="18"/>
      <c r="D405" s="18"/>
      <c r="E405" s="18"/>
      <c r="F405" s="19"/>
      <c r="G405" s="17" t="s">
        <v>739</v>
      </c>
      <c r="H405" s="18"/>
      <c r="I405" s="18"/>
      <c r="J405" s="19"/>
      <c r="K405" s="20">
        <v>48195.72</v>
      </c>
      <c r="L405" s="19"/>
      <c r="M405" s="3">
        <v>0</v>
      </c>
      <c r="N405" s="3">
        <v>0</v>
      </c>
      <c r="O405" s="20">
        <v>48195.72</v>
      </c>
      <c r="P405" s="18"/>
      <c r="Q405" s="18"/>
      <c r="R405" s="18"/>
      <c r="S405" s="19"/>
    </row>
    <row r="406" spans="2:19" x14ac:dyDescent="0.25">
      <c r="B406" s="17" t="s">
        <v>740</v>
      </c>
      <c r="C406" s="18"/>
      <c r="D406" s="18"/>
      <c r="E406" s="18"/>
      <c r="F406" s="19"/>
      <c r="G406" s="17" t="s">
        <v>741</v>
      </c>
      <c r="H406" s="18"/>
      <c r="I406" s="18"/>
      <c r="J406" s="19"/>
      <c r="K406" s="20">
        <v>2575.54</v>
      </c>
      <c r="L406" s="19"/>
      <c r="M406" s="3">
        <v>0</v>
      </c>
      <c r="N406" s="3">
        <v>0</v>
      </c>
      <c r="O406" s="20">
        <v>2575.54</v>
      </c>
      <c r="P406" s="18"/>
      <c r="Q406" s="18"/>
      <c r="R406" s="18"/>
      <c r="S406" s="19"/>
    </row>
    <row r="407" spans="2:19" x14ac:dyDescent="0.25">
      <c r="B407" s="17" t="s">
        <v>742</v>
      </c>
      <c r="C407" s="18"/>
      <c r="D407" s="18"/>
      <c r="E407" s="18"/>
      <c r="F407" s="19"/>
      <c r="G407" s="17" t="s">
        <v>743</v>
      </c>
      <c r="H407" s="18"/>
      <c r="I407" s="18"/>
      <c r="J407" s="19"/>
      <c r="K407" s="20">
        <v>16072.91</v>
      </c>
      <c r="L407" s="19"/>
      <c r="M407" s="3">
        <v>0</v>
      </c>
      <c r="N407" s="3">
        <v>0</v>
      </c>
      <c r="O407" s="20">
        <v>16072.91</v>
      </c>
      <c r="P407" s="18"/>
      <c r="Q407" s="18"/>
      <c r="R407" s="18"/>
      <c r="S407" s="19"/>
    </row>
    <row r="408" spans="2:19" x14ac:dyDescent="0.25">
      <c r="B408" s="17" t="s">
        <v>744</v>
      </c>
      <c r="C408" s="18"/>
      <c r="D408" s="18"/>
      <c r="E408" s="18"/>
      <c r="F408" s="19"/>
      <c r="G408" s="17" t="s">
        <v>745</v>
      </c>
      <c r="H408" s="18"/>
      <c r="I408" s="18"/>
      <c r="J408" s="19"/>
      <c r="K408" s="20">
        <v>105003.47</v>
      </c>
      <c r="L408" s="19"/>
      <c r="M408" s="3">
        <v>0</v>
      </c>
      <c r="N408" s="3">
        <v>0</v>
      </c>
      <c r="O408" s="20">
        <v>105003.47</v>
      </c>
      <c r="P408" s="18"/>
      <c r="Q408" s="18"/>
      <c r="R408" s="18"/>
      <c r="S408" s="19"/>
    </row>
    <row r="409" spans="2:19" x14ac:dyDescent="0.25">
      <c r="B409" s="17" t="s">
        <v>746</v>
      </c>
      <c r="C409" s="18"/>
      <c r="D409" s="18"/>
      <c r="E409" s="18"/>
      <c r="F409" s="19"/>
      <c r="G409" s="17" t="s">
        <v>747</v>
      </c>
      <c r="H409" s="18"/>
      <c r="I409" s="18"/>
      <c r="J409" s="19"/>
      <c r="K409" s="20">
        <v>187415.04000000001</v>
      </c>
      <c r="L409" s="19"/>
      <c r="M409" s="3">
        <v>0</v>
      </c>
      <c r="N409" s="3">
        <v>0</v>
      </c>
      <c r="O409" s="20">
        <v>187415.04000000001</v>
      </c>
      <c r="P409" s="18"/>
      <c r="Q409" s="18"/>
      <c r="R409" s="18"/>
      <c r="S409" s="19"/>
    </row>
    <row r="410" spans="2:19" x14ac:dyDescent="0.25">
      <c r="B410" s="17" t="s">
        <v>748</v>
      </c>
      <c r="C410" s="18"/>
      <c r="D410" s="18"/>
      <c r="E410" s="18"/>
      <c r="F410" s="19"/>
      <c r="G410" s="17" t="s">
        <v>749</v>
      </c>
      <c r="H410" s="18"/>
      <c r="I410" s="18"/>
      <c r="J410" s="19"/>
      <c r="K410" s="20">
        <v>73.540000000000006</v>
      </c>
      <c r="L410" s="19"/>
      <c r="M410" s="3">
        <v>0</v>
      </c>
      <c r="N410" s="3">
        <v>0</v>
      </c>
      <c r="O410" s="20">
        <v>73.540000000000006</v>
      </c>
      <c r="P410" s="18"/>
      <c r="Q410" s="18"/>
      <c r="R410" s="18"/>
      <c r="S410" s="19"/>
    </row>
    <row r="411" spans="2:19" x14ac:dyDescent="0.25">
      <c r="B411" s="17" t="s">
        <v>750</v>
      </c>
      <c r="C411" s="18"/>
      <c r="D411" s="18"/>
      <c r="E411" s="18"/>
      <c r="F411" s="19"/>
      <c r="G411" s="17" t="s">
        <v>751</v>
      </c>
      <c r="H411" s="18"/>
      <c r="I411" s="18"/>
      <c r="J411" s="19"/>
      <c r="K411" s="20">
        <v>37610.879999999997</v>
      </c>
      <c r="L411" s="19"/>
      <c r="M411" s="3">
        <v>0</v>
      </c>
      <c r="N411" s="3">
        <v>0</v>
      </c>
      <c r="O411" s="20">
        <v>37610.879999999997</v>
      </c>
      <c r="P411" s="18"/>
      <c r="Q411" s="18"/>
      <c r="R411" s="18"/>
      <c r="S411" s="19"/>
    </row>
    <row r="412" spans="2:19" x14ac:dyDescent="0.25">
      <c r="B412" s="17" t="s">
        <v>752</v>
      </c>
      <c r="C412" s="18"/>
      <c r="D412" s="18"/>
      <c r="E412" s="18"/>
      <c r="F412" s="19"/>
      <c r="G412" s="17" t="s">
        <v>753</v>
      </c>
      <c r="H412" s="18"/>
      <c r="I412" s="18"/>
      <c r="J412" s="19"/>
      <c r="K412" s="20">
        <v>233293.83</v>
      </c>
      <c r="L412" s="19"/>
      <c r="M412" s="3">
        <v>0</v>
      </c>
      <c r="N412" s="3">
        <v>0</v>
      </c>
      <c r="O412" s="20">
        <v>233293.83</v>
      </c>
      <c r="P412" s="18"/>
      <c r="Q412" s="18"/>
      <c r="R412" s="18"/>
      <c r="S412" s="19"/>
    </row>
    <row r="413" spans="2:19" x14ac:dyDescent="0.25">
      <c r="B413" s="17" t="s">
        <v>754</v>
      </c>
      <c r="C413" s="18"/>
      <c r="D413" s="18"/>
      <c r="E413" s="18"/>
      <c r="F413" s="19"/>
      <c r="G413" s="17" t="s">
        <v>755</v>
      </c>
      <c r="H413" s="18"/>
      <c r="I413" s="18"/>
      <c r="J413" s="19"/>
      <c r="K413" s="20">
        <v>3232595.89</v>
      </c>
      <c r="L413" s="19"/>
      <c r="M413" s="3">
        <v>0</v>
      </c>
      <c r="N413" s="3">
        <v>0</v>
      </c>
      <c r="O413" s="20">
        <v>3232595.89</v>
      </c>
      <c r="P413" s="18"/>
      <c r="Q413" s="18"/>
      <c r="R413" s="18"/>
      <c r="S413" s="19"/>
    </row>
    <row r="414" spans="2:19" x14ac:dyDescent="0.25">
      <c r="B414" s="17" t="s">
        <v>756</v>
      </c>
      <c r="C414" s="18"/>
      <c r="D414" s="18"/>
      <c r="E414" s="18"/>
      <c r="F414" s="19"/>
      <c r="G414" s="17" t="s">
        <v>757</v>
      </c>
      <c r="H414" s="18"/>
      <c r="I414" s="18"/>
      <c r="J414" s="19"/>
      <c r="K414" s="20">
        <v>6465191.7699999996</v>
      </c>
      <c r="L414" s="19"/>
      <c r="M414" s="3">
        <v>0</v>
      </c>
      <c r="N414" s="3">
        <v>0</v>
      </c>
      <c r="O414" s="20">
        <v>6465191.7699999996</v>
      </c>
      <c r="P414" s="18"/>
      <c r="Q414" s="18"/>
      <c r="R414" s="18"/>
      <c r="S414" s="19"/>
    </row>
    <row r="415" spans="2:19" x14ac:dyDescent="0.25">
      <c r="B415" s="17" t="s">
        <v>758</v>
      </c>
      <c r="C415" s="18"/>
      <c r="D415" s="18"/>
      <c r="E415" s="18"/>
      <c r="F415" s="19"/>
      <c r="G415" s="17" t="s">
        <v>759</v>
      </c>
      <c r="H415" s="18"/>
      <c r="I415" s="18"/>
      <c r="J415" s="19"/>
      <c r="K415" s="20">
        <v>1616297.95</v>
      </c>
      <c r="L415" s="19"/>
      <c r="M415" s="3">
        <v>0</v>
      </c>
      <c r="N415" s="3">
        <v>0</v>
      </c>
      <c r="O415" s="20">
        <v>1616297.95</v>
      </c>
      <c r="P415" s="18"/>
      <c r="Q415" s="18"/>
      <c r="R415" s="18"/>
      <c r="S415" s="19"/>
    </row>
    <row r="416" spans="2:19" x14ac:dyDescent="0.25">
      <c r="B416" s="17" t="s">
        <v>760</v>
      </c>
      <c r="C416" s="18"/>
      <c r="D416" s="18"/>
      <c r="E416" s="18"/>
      <c r="F416" s="19"/>
      <c r="G416" s="17" t="s">
        <v>761</v>
      </c>
      <c r="H416" s="18"/>
      <c r="I416" s="18"/>
      <c r="J416" s="19"/>
      <c r="K416" s="20">
        <v>4848893.8</v>
      </c>
      <c r="L416" s="19"/>
      <c r="M416" s="3">
        <v>0</v>
      </c>
      <c r="N416" s="3">
        <v>0</v>
      </c>
      <c r="O416" s="20">
        <v>4848893.8</v>
      </c>
      <c r="P416" s="18"/>
      <c r="Q416" s="18"/>
      <c r="R416" s="18"/>
      <c r="S416" s="19"/>
    </row>
    <row r="417" spans="2:19" x14ac:dyDescent="0.25">
      <c r="B417" s="17" t="s">
        <v>762</v>
      </c>
      <c r="C417" s="18"/>
      <c r="D417" s="18"/>
      <c r="E417" s="18"/>
      <c r="F417" s="19"/>
      <c r="G417" s="17" t="s">
        <v>763</v>
      </c>
      <c r="H417" s="18"/>
      <c r="I417" s="18"/>
      <c r="J417" s="19"/>
      <c r="K417" s="20">
        <v>2663970.48</v>
      </c>
      <c r="L417" s="19"/>
      <c r="M417" s="3">
        <v>0</v>
      </c>
      <c r="N417" s="3">
        <v>0</v>
      </c>
      <c r="O417" s="20">
        <v>2663970.48</v>
      </c>
      <c r="P417" s="18"/>
      <c r="Q417" s="18"/>
      <c r="R417" s="18"/>
      <c r="S417" s="19"/>
    </row>
    <row r="418" spans="2:19" x14ac:dyDescent="0.25">
      <c r="B418" s="17" t="s">
        <v>764</v>
      </c>
      <c r="C418" s="18"/>
      <c r="D418" s="18"/>
      <c r="E418" s="18"/>
      <c r="F418" s="19"/>
      <c r="G418" s="17" t="s">
        <v>765</v>
      </c>
      <c r="H418" s="18"/>
      <c r="I418" s="18"/>
      <c r="J418" s="19"/>
      <c r="K418" s="20">
        <v>1372348.42</v>
      </c>
      <c r="L418" s="19"/>
      <c r="M418" s="3">
        <v>0</v>
      </c>
      <c r="N418" s="3">
        <v>0</v>
      </c>
      <c r="O418" s="20">
        <v>1372348.42</v>
      </c>
      <c r="P418" s="18"/>
      <c r="Q418" s="18"/>
      <c r="R418" s="18"/>
      <c r="S418" s="19"/>
    </row>
    <row r="419" spans="2:19" x14ac:dyDescent="0.25">
      <c r="B419" s="17" t="s">
        <v>766</v>
      </c>
      <c r="C419" s="18"/>
      <c r="D419" s="18"/>
      <c r="E419" s="18"/>
      <c r="F419" s="19"/>
      <c r="G419" s="17" t="s">
        <v>767</v>
      </c>
      <c r="H419" s="18"/>
      <c r="I419" s="18"/>
      <c r="J419" s="19"/>
      <c r="K419" s="20">
        <v>2508656.38</v>
      </c>
      <c r="L419" s="19"/>
      <c r="M419" s="3">
        <v>0</v>
      </c>
      <c r="N419" s="3">
        <v>0</v>
      </c>
      <c r="O419" s="20">
        <v>2508656.38</v>
      </c>
      <c r="P419" s="18"/>
      <c r="Q419" s="18"/>
      <c r="R419" s="18"/>
      <c r="S419" s="19"/>
    </row>
    <row r="420" spans="2:19" x14ac:dyDescent="0.25">
      <c r="B420" s="17" t="s">
        <v>768</v>
      </c>
      <c r="C420" s="18"/>
      <c r="D420" s="18"/>
      <c r="E420" s="18"/>
      <c r="F420" s="19"/>
      <c r="G420" s="17" t="s">
        <v>769</v>
      </c>
      <c r="H420" s="18"/>
      <c r="I420" s="18"/>
      <c r="J420" s="19"/>
      <c r="K420" s="20">
        <v>3539384.3199999998</v>
      </c>
      <c r="L420" s="19"/>
      <c r="M420" s="3">
        <v>0</v>
      </c>
      <c r="N420" s="3">
        <v>0</v>
      </c>
      <c r="O420" s="20">
        <v>3539384.3199999998</v>
      </c>
      <c r="P420" s="18"/>
      <c r="Q420" s="18"/>
      <c r="R420" s="18"/>
      <c r="S420" s="19"/>
    </row>
    <row r="421" spans="2:19" x14ac:dyDescent="0.25">
      <c r="B421" s="17" t="s">
        <v>770</v>
      </c>
      <c r="C421" s="18"/>
      <c r="D421" s="18"/>
      <c r="E421" s="18"/>
      <c r="F421" s="19"/>
      <c r="G421" s="17" t="s">
        <v>771</v>
      </c>
      <c r="H421" s="18"/>
      <c r="I421" s="18"/>
      <c r="J421" s="19"/>
      <c r="K421" s="20">
        <v>3802.67</v>
      </c>
      <c r="L421" s="19"/>
      <c r="M421" s="3">
        <v>0</v>
      </c>
      <c r="N421" s="3">
        <v>0</v>
      </c>
      <c r="O421" s="20">
        <v>3802.67</v>
      </c>
      <c r="P421" s="18"/>
      <c r="Q421" s="18"/>
      <c r="R421" s="18"/>
      <c r="S421" s="19"/>
    </row>
    <row r="422" spans="2:19" x14ac:dyDescent="0.25">
      <c r="B422" s="17" t="s">
        <v>772</v>
      </c>
      <c r="C422" s="18"/>
      <c r="D422" s="18"/>
      <c r="E422" s="18"/>
      <c r="F422" s="19"/>
      <c r="G422" s="17" t="s">
        <v>773</v>
      </c>
      <c r="H422" s="18"/>
      <c r="I422" s="18"/>
      <c r="J422" s="19"/>
      <c r="K422" s="20">
        <v>17750.46</v>
      </c>
      <c r="L422" s="19"/>
      <c r="M422" s="3">
        <v>0</v>
      </c>
      <c r="N422" s="3">
        <v>0</v>
      </c>
      <c r="O422" s="20">
        <v>17750.46</v>
      </c>
      <c r="P422" s="18"/>
      <c r="Q422" s="18"/>
      <c r="R422" s="18"/>
      <c r="S422" s="19"/>
    </row>
    <row r="423" spans="2:19" x14ac:dyDescent="0.25">
      <c r="B423" s="17" t="s">
        <v>774</v>
      </c>
      <c r="C423" s="18"/>
      <c r="D423" s="18"/>
      <c r="E423" s="18"/>
      <c r="F423" s="19"/>
      <c r="G423" s="17" t="s">
        <v>775</v>
      </c>
      <c r="H423" s="18"/>
      <c r="I423" s="18"/>
      <c r="J423" s="19"/>
      <c r="K423" s="20">
        <v>4949243.0599999996</v>
      </c>
      <c r="L423" s="19"/>
      <c r="M423" s="3">
        <v>0</v>
      </c>
      <c r="N423" s="3">
        <v>0</v>
      </c>
      <c r="O423" s="20">
        <v>4949243.0599999996</v>
      </c>
      <c r="P423" s="18"/>
      <c r="Q423" s="18"/>
      <c r="R423" s="18"/>
      <c r="S423" s="19"/>
    </row>
    <row r="424" spans="2:19" x14ac:dyDescent="0.25">
      <c r="B424" s="17" t="s">
        <v>776</v>
      </c>
      <c r="C424" s="18"/>
      <c r="D424" s="18"/>
      <c r="E424" s="18"/>
      <c r="F424" s="19"/>
      <c r="G424" s="17" t="s">
        <v>777</v>
      </c>
      <c r="H424" s="18"/>
      <c r="I424" s="18"/>
      <c r="J424" s="19"/>
      <c r="K424" s="20">
        <v>116437</v>
      </c>
      <c r="L424" s="19"/>
      <c r="M424" s="3">
        <v>0</v>
      </c>
      <c r="N424" s="3">
        <v>0</v>
      </c>
      <c r="O424" s="20">
        <v>116437</v>
      </c>
      <c r="P424" s="18"/>
      <c r="Q424" s="18"/>
      <c r="R424" s="18"/>
      <c r="S424" s="19"/>
    </row>
    <row r="425" spans="2:19" x14ac:dyDescent="0.25">
      <c r="B425" s="17" t="s">
        <v>778</v>
      </c>
      <c r="C425" s="18"/>
      <c r="D425" s="18"/>
      <c r="E425" s="18"/>
      <c r="F425" s="19"/>
      <c r="G425" s="17" t="s">
        <v>779</v>
      </c>
      <c r="H425" s="18"/>
      <c r="I425" s="18"/>
      <c r="J425" s="19"/>
      <c r="K425" s="20">
        <v>2918754.81</v>
      </c>
      <c r="L425" s="19"/>
      <c r="M425" s="3">
        <v>4543481.71</v>
      </c>
      <c r="N425" s="3">
        <v>3921192</v>
      </c>
      <c r="O425" s="20">
        <v>2296465.1</v>
      </c>
      <c r="P425" s="18"/>
      <c r="Q425" s="18"/>
      <c r="R425" s="18"/>
      <c r="S425" s="19"/>
    </row>
    <row r="426" spans="2:19" x14ac:dyDescent="0.25">
      <c r="B426" s="17" t="s">
        <v>780</v>
      </c>
      <c r="C426" s="18"/>
      <c r="D426" s="18"/>
      <c r="E426" s="18"/>
      <c r="F426" s="19"/>
      <c r="G426" s="17" t="s">
        <v>781</v>
      </c>
      <c r="H426" s="18"/>
      <c r="I426" s="18"/>
      <c r="J426" s="19"/>
      <c r="K426" s="20">
        <v>5949.87</v>
      </c>
      <c r="L426" s="19"/>
      <c r="M426" s="3">
        <v>499811.79</v>
      </c>
      <c r="N426" s="3">
        <v>495000</v>
      </c>
      <c r="O426" s="20">
        <v>1138.08</v>
      </c>
      <c r="P426" s="18"/>
      <c r="Q426" s="18"/>
      <c r="R426" s="18"/>
      <c r="S426" s="19"/>
    </row>
    <row r="427" spans="2:19" x14ac:dyDescent="0.25">
      <c r="B427" s="17" t="s">
        <v>782</v>
      </c>
      <c r="C427" s="18"/>
      <c r="D427" s="18"/>
      <c r="E427" s="18"/>
      <c r="F427" s="19"/>
      <c r="G427" s="17" t="s">
        <v>783</v>
      </c>
      <c r="H427" s="18"/>
      <c r="I427" s="18"/>
      <c r="J427" s="19"/>
      <c r="K427" s="20">
        <v>80296.88</v>
      </c>
      <c r="L427" s="19"/>
      <c r="M427" s="3">
        <v>47330.97</v>
      </c>
      <c r="N427" s="3">
        <v>0</v>
      </c>
      <c r="O427" s="20">
        <v>32965.910000000003</v>
      </c>
      <c r="P427" s="18"/>
      <c r="Q427" s="18"/>
      <c r="R427" s="18"/>
      <c r="S427" s="19"/>
    </row>
    <row r="428" spans="2:19" x14ac:dyDescent="0.25">
      <c r="B428" s="17" t="s">
        <v>784</v>
      </c>
      <c r="C428" s="18"/>
      <c r="D428" s="18"/>
      <c r="E428" s="18"/>
      <c r="F428" s="19"/>
      <c r="G428" s="17" t="s">
        <v>785</v>
      </c>
      <c r="H428" s="18"/>
      <c r="I428" s="18"/>
      <c r="J428" s="19"/>
      <c r="K428" s="20">
        <v>5635.96</v>
      </c>
      <c r="L428" s="19"/>
      <c r="M428" s="3">
        <v>2602.4499999999998</v>
      </c>
      <c r="N428" s="3">
        <v>0</v>
      </c>
      <c r="O428" s="20">
        <v>3033.51</v>
      </c>
      <c r="P428" s="18"/>
      <c r="Q428" s="18"/>
      <c r="R428" s="18"/>
      <c r="S428" s="19"/>
    </row>
    <row r="429" spans="2:19" x14ac:dyDescent="0.25">
      <c r="B429" s="17" t="s">
        <v>786</v>
      </c>
      <c r="C429" s="18"/>
      <c r="D429" s="18"/>
      <c r="E429" s="18"/>
      <c r="F429" s="19"/>
      <c r="G429" s="17" t="s">
        <v>787</v>
      </c>
      <c r="H429" s="18"/>
      <c r="I429" s="18"/>
      <c r="J429" s="19"/>
      <c r="K429" s="20">
        <v>140.33000000000001</v>
      </c>
      <c r="L429" s="19"/>
      <c r="M429" s="3">
        <v>3939.22</v>
      </c>
      <c r="N429" s="3">
        <v>3900</v>
      </c>
      <c r="O429" s="20">
        <v>101.11</v>
      </c>
      <c r="P429" s="18"/>
      <c r="Q429" s="18"/>
      <c r="R429" s="18"/>
      <c r="S429" s="19"/>
    </row>
    <row r="430" spans="2:19" x14ac:dyDescent="0.25">
      <c r="B430" s="17" t="s">
        <v>788</v>
      </c>
      <c r="C430" s="18"/>
      <c r="D430" s="18"/>
      <c r="E430" s="18"/>
      <c r="F430" s="19"/>
      <c r="G430" s="17" t="s">
        <v>789</v>
      </c>
      <c r="H430" s="18"/>
      <c r="I430" s="18"/>
      <c r="J430" s="19"/>
      <c r="K430" s="20">
        <v>321.92</v>
      </c>
      <c r="L430" s="19"/>
      <c r="M430" s="3">
        <v>3861.58</v>
      </c>
      <c r="N430" s="3">
        <v>3600</v>
      </c>
      <c r="O430" s="20">
        <v>60.34</v>
      </c>
      <c r="P430" s="18"/>
      <c r="Q430" s="18"/>
      <c r="R430" s="18"/>
      <c r="S430" s="19"/>
    </row>
    <row r="431" spans="2:19" x14ac:dyDescent="0.25">
      <c r="B431" s="17" t="s">
        <v>790</v>
      </c>
      <c r="C431" s="18"/>
      <c r="D431" s="18"/>
      <c r="E431" s="18"/>
      <c r="F431" s="19"/>
      <c r="G431" s="17" t="s">
        <v>791</v>
      </c>
      <c r="H431" s="18"/>
      <c r="I431" s="18"/>
      <c r="J431" s="19"/>
      <c r="K431" s="20">
        <v>383.5</v>
      </c>
      <c r="L431" s="19"/>
      <c r="M431" s="3">
        <v>220.77</v>
      </c>
      <c r="N431" s="3">
        <v>0</v>
      </c>
      <c r="O431" s="20">
        <v>162.72999999999999</v>
      </c>
      <c r="P431" s="18"/>
      <c r="Q431" s="18"/>
      <c r="R431" s="18"/>
      <c r="S431" s="19"/>
    </row>
    <row r="432" spans="2:19" x14ac:dyDescent="0.25">
      <c r="B432" s="17" t="s">
        <v>792</v>
      </c>
      <c r="C432" s="18"/>
      <c r="D432" s="18"/>
      <c r="E432" s="18"/>
      <c r="F432" s="19"/>
      <c r="G432" s="17" t="s">
        <v>793</v>
      </c>
      <c r="H432" s="18"/>
      <c r="I432" s="18"/>
      <c r="J432" s="19"/>
      <c r="K432" s="20">
        <v>878.57</v>
      </c>
      <c r="L432" s="19"/>
      <c r="M432" s="3">
        <v>0</v>
      </c>
      <c r="N432" s="3">
        <v>0</v>
      </c>
      <c r="O432" s="20">
        <v>878.57</v>
      </c>
      <c r="P432" s="18"/>
      <c r="Q432" s="18"/>
      <c r="R432" s="18"/>
      <c r="S432" s="19"/>
    </row>
    <row r="433" spans="2:19" x14ac:dyDescent="0.25">
      <c r="B433" s="17" t="s">
        <v>794</v>
      </c>
      <c r="C433" s="18"/>
      <c r="D433" s="18"/>
      <c r="E433" s="18"/>
      <c r="F433" s="19"/>
      <c r="G433" s="17" t="s">
        <v>795</v>
      </c>
      <c r="H433" s="18"/>
      <c r="I433" s="18"/>
      <c r="J433" s="19"/>
      <c r="K433" s="20">
        <v>562.33000000000004</v>
      </c>
      <c r="L433" s="19"/>
      <c r="M433" s="3">
        <v>7501.59</v>
      </c>
      <c r="N433" s="3">
        <v>7000</v>
      </c>
      <c r="O433" s="20">
        <v>60.74</v>
      </c>
      <c r="P433" s="18"/>
      <c r="Q433" s="18"/>
      <c r="R433" s="18"/>
      <c r="S433" s="19"/>
    </row>
    <row r="434" spans="2:19" x14ac:dyDescent="0.25">
      <c r="B434" s="17" t="s">
        <v>796</v>
      </c>
      <c r="C434" s="18"/>
      <c r="D434" s="18"/>
      <c r="E434" s="18"/>
      <c r="F434" s="19"/>
      <c r="G434" s="17" t="s">
        <v>797</v>
      </c>
      <c r="H434" s="18"/>
      <c r="I434" s="18"/>
      <c r="J434" s="19"/>
      <c r="K434" s="20">
        <v>9655.65</v>
      </c>
      <c r="L434" s="19"/>
      <c r="M434" s="3">
        <v>22269.81</v>
      </c>
      <c r="N434" s="3">
        <v>13000</v>
      </c>
      <c r="O434" s="20">
        <v>385.84</v>
      </c>
      <c r="P434" s="18"/>
      <c r="Q434" s="18"/>
      <c r="R434" s="18"/>
      <c r="S434" s="19"/>
    </row>
    <row r="435" spans="2:19" x14ac:dyDescent="0.25">
      <c r="B435" s="17" t="s">
        <v>798</v>
      </c>
      <c r="C435" s="18"/>
      <c r="D435" s="18"/>
      <c r="E435" s="18"/>
      <c r="F435" s="19"/>
      <c r="G435" s="17" t="s">
        <v>799</v>
      </c>
      <c r="H435" s="18"/>
      <c r="I435" s="18"/>
      <c r="J435" s="19"/>
      <c r="K435" s="20">
        <v>131.52000000000001</v>
      </c>
      <c r="L435" s="19"/>
      <c r="M435" s="3">
        <v>84.32</v>
      </c>
      <c r="N435" s="3">
        <v>0</v>
      </c>
      <c r="O435" s="20">
        <v>47.2</v>
      </c>
      <c r="P435" s="18"/>
      <c r="Q435" s="18"/>
      <c r="R435" s="18"/>
      <c r="S435" s="19"/>
    </row>
    <row r="436" spans="2:19" x14ac:dyDescent="0.25">
      <c r="B436" s="17" t="s">
        <v>800</v>
      </c>
      <c r="C436" s="18"/>
      <c r="D436" s="18"/>
      <c r="E436" s="18"/>
      <c r="F436" s="19"/>
      <c r="G436" s="17" t="s">
        <v>801</v>
      </c>
      <c r="H436" s="18"/>
      <c r="I436" s="18"/>
      <c r="J436" s="19"/>
      <c r="K436" s="20">
        <v>26073.95</v>
      </c>
      <c r="L436" s="19"/>
      <c r="M436" s="3">
        <v>0</v>
      </c>
      <c r="N436" s="3">
        <v>0</v>
      </c>
      <c r="O436" s="20">
        <v>26073.95</v>
      </c>
      <c r="P436" s="18"/>
      <c r="Q436" s="18"/>
      <c r="R436" s="18"/>
      <c r="S436" s="19"/>
    </row>
    <row r="437" spans="2:19" x14ac:dyDescent="0.25">
      <c r="B437" s="17" t="s">
        <v>802</v>
      </c>
      <c r="C437" s="18"/>
      <c r="D437" s="18"/>
      <c r="E437" s="18"/>
      <c r="F437" s="19"/>
      <c r="G437" s="17" t="s">
        <v>803</v>
      </c>
      <c r="H437" s="18"/>
      <c r="I437" s="18"/>
      <c r="J437" s="19"/>
      <c r="K437" s="20">
        <v>382.9</v>
      </c>
      <c r="L437" s="19"/>
      <c r="M437" s="3">
        <v>1644.25</v>
      </c>
      <c r="N437" s="3">
        <v>1300</v>
      </c>
      <c r="O437" s="20">
        <v>38.65</v>
      </c>
      <c r="P437" s="18"/>
      <c r="Q437" s="18"/>
      <c r="R437" s="18"/>
      <c r="S437" s="19"/>
    </row>
    <row r="438" spans="2:19" x14ac:dyDescent="0.25">
      <c r="B438" s="17" t="s">
        <v>804</v>
      </c>
      <c r="C438" s="18"/>
      <c r="D438" s="18"/>
      <c r="E438" s="18"/>
      <c r="F438" s="19"/>
      <c r="G438" s="17" t="s">
        <v>805</v>
      </c>
      <c r="H438" s="18"/>
      <c r="I438" s="18"/>
      <c r="J438" s="19"/>
      <c r="K438" s="20">
        <v>91977.9</v>
      </c>
      <c r="L438" s="19"/>
      <c r="M438" s="3">
        <v>357488.36</v>
      </c>
      <c r="N438" s="3">
        <v>266000</v>
      </c>
      <c r="O438" s="20">
        <v>489.54</v>
      </c>
      <c r="P438" s="18"/>
      <c r="Q438" s="18"/>
      <c r="R438" s="18"/>
      <c r="S438" s="19"/>
    </row>
    <row r="439" spans="2:19" x14ac:dyDescent="0.25">
      <c r="B439" s="17" t="s">
        <v>806</v>
      </c>
      <c r="C439" s="18"/>
      <c r="D439" s="18"/>
      <c r="E439" s="18"/>
      <c r="F439" s="19"/>
      <c r="G439" s="17" t="s">
        <v>807</v>
      </c>
      <c r="H439" s="18"/>
      <c r="I439" s="18"/>
      <c r="J439" s="19"/>
      <c r="K439" s="20">
        <v>1514.31</v>
      </c>
      <c r="L439" s="19"/>
      <c r="M439" s="3">
        <v>1030466.01</v>
      </c>
      <c r="N439" s="3">
        <v>1030000</v>
      </c>
      <c r="O439" s="20">
        <v>1048.3</v>
      </c>
      <c r="P439" s="18"/>
      <c r="Q439" s="18"/>
      <c r="R439" s="18"/>
      <c r="S439" s="19"/>
    </row>
    <row r="440" spans="2:19" x14ac:dyDescent="0.25">
      <c r="B440" s="17" t="s">
        <v>808</v>
      </c>
      <c r="C440" s="18"/>
      <c r="D440" s="18"/>
      <c r="E440" s="18"/>
      <c r="F440" s="19"/>
      <c r="G440" s="17" t="s">
        <v>809</v>
      </c>
      <c r="H440" s="18"/>
      <c r="I440" s="18"/>
      <c r="J440" s="19"/>
      <c r="K440" s="20">
        <v>52053.02</v>
      </c>
      <c r="L440" s="19"/>
      <c r="M440" s="3">
        <v>235171.3</v>
      </c>
      <c r="N440" s="3">
        <v>184000</v>
      </c>
      <c r="O440" s="20">
        <v>881.72</v>
      </c>
      <c r="P440" s="18"/>
      <c r="Q440" s="18"/>
      <c r="R440" s="18"/>
      <c r="S440" s="19"/>
    </row>
    <row r="441" spans="2:19" x14ac:dyDescent="0.25">
      <c r="B441" s="17" t="s">
        <v>810</v>
      </c>
      <c r="C441" s="18"/>
      <c r="D441" s="18"/>
      <c r="E441" s="18"/>
      <c r="F441" s="19"/>
      <c r="G441" s="17" t="s">
        <v>811</v>
      </c>
      <c r="H441" s="18"/>
      <c r="I441" s="18"/>
      <c r="J441" s="19"/>
      <c r="K441" s="20">
        <v>2140.44</v>
      </c>
      <c r="L441" s="19"/>
      <c r="M441" s="3">
        <v>619347.91</v>
      </c>
      <c r="N441" s="3">
        <v>618000</v>
      </c>
      <c r="O441" s="20">
        <v>792.53</v>
      </c>
      <c r="P441" s="18"/>
      <c r="Q441" s="18"/>
      <c r="R441" s="18"/>
      <c r="S441" s="19"/>
    </row>
    <row r="442" spans="2:19" x14ac:dyDescent="0.25">
      <c r="B442" s="17" t="s">
        <v>812</v>
      </c>
      <c r="C442" s="18"/>
      <c r="D442" s="18"/>
      <c r="E442" s="18"/>
      <c r="F442" s="19"/>
      <c r="G442" s="17" t="s">
        <v>813</v>
      </c>
      <c r="H442" s="18"/>
      <c r="I442" s="18"/>
      <c r="J442" s="19"/>
      <c r="K442" s="20">
        <v>126478.17</v>
      </c>
      <c r="L442" s="19"/>
      <c r="M442" s="3">
        <v>347200.47</v>
      </c>
      <c r="N442" s="3">
        <v>221000</v>
      </c>
      <c r="O442" s="20">
        <v>277.7</v>
      </c>
      <c r="P442" s="18"/>
      <c r="Q442" s="18"/>
      <c r="R442" s="18"/>
      <c r="S442" s="19"/>
    </row>
    <row r="443" spans="2:19" x14ac:dyDescent="0.25">
      <c r="B443" s="17" t="s">
        <v>814</v>
      </c>
      <c r="C443" s="18"/>
      <c r="D443" s="18"/>
      <c r="E443" s="18"/>
      <c r="F443" s="19"/>
      <c r="G443" s="17" t="s">
        <v>815</v>
      </c>
      <c r="H443" s="18"/>
      <c r="I443" s="18"/>
      <c r="J443" s="19"/>
      <c r="K443" s="20">
        <v>3640.54</v>
      </c>
      <c r="L443" s="19"/>
      <c r="M443" s="3">
        <v>215695.16</v>
      </c>
      <c r="N443" s="3">
        <v>213000</v>
      </c>
      <c r="O443" s="20">
        <v>945.38</v>
      </c>
      <c r="P443" s="18"/>
      <c r="Q443" s="18"/>
      <c r="R443" s="18"/>
      <c r="S443" s="19"/>
    </row>
    <row r="444" spans="2:19" x14ac:dyDescent="0.25">
      <c r="B444" s="17" t="s">
        <v>816</v>
      </c>
      <c r="C444" s="18"/>
      <c r="D444" s="18"/>
      <c r="E444" s="18"/>
      <c r="F444" s="19"/>
      <c r="G444" s="17" t="s">
        <v>817</v>
      </c>
      <c r="H444" s="18"/>
      <c r="I444" s="18"/>
      <c r="J444" s="19"/>
      <c r="K444" s="20">
        <v>38349.1</v>
      </c>
      <c r="L444" s="19"/>
      <c r="M444" s="3">
        <v>352657.75</v>
      </c>
      <c r="N444" s="3">
        <v>314500</v>
      </c>
      <c r="O444" s="20">
        <v>191.35</v>
      </c>
      <c r="P444" s="18"/>
      <c r="Q444" s="18"/>
      <c r="R444" s="18"/>
      <c r="S444" s="19"/>
    </row>
    <row r="445" spans="2:19" x14ac:dyDescent="0.25">
      <c r="B445" s="17" t="s">
        <v>818</v>
      </c>
      <c r="C445" s="18"/>
      <c r="D445" s="18"/>
      <c r="E445" s="18"/>
      <c r="F445" s="19"/>
      <c r="G445" s="17" t="s">
        <v>819</v>
      </c>
      <c r="H445" s="18"/>
      <c r="I445" s="18"/>
      <c r="J445" s="19"/>
      <c r="K445" s="20">
        <v>6884.23</v>
      </c>
      <c r="L445" s="19"/>
      <c r="M445" s="3">
        <v>490627.94</v>
      </c>
      <c r="N445" s="3">
        <v>486900</v>
      </c>
      <c r="O445" s="20">
        <v>3156.29</v>
      </c>
      <c r="P445" s="18"/>
      <c r="Q445" s="18"/>
      <c r="R445" s="18"/>
      <c r="S445" s="19"/>
    </row>
    <row r="446" spans="2:19" x14ac:dyDescent="0.25">
      <c r="B446" s="17" t="s">
        <v>820</v>
      </c>
      <c r="C446" s="18"/>
      <c r="D446" s="18"/>
      <c r="E446" s="18"/>
      <c r="F446" s="19"/>
      <c r="G446" s="17" t="s">
        <v>821</v>
      </c>
      <c r="H446" s="18"/>
      <c r="I446" s="18"/>
      <c r="J446" s="19"/>
      <c r="K446" s="20">
        <v>4906.28</v>
      </c>
      <c r="L446" s="19"/>
      <c r="M446" s="3">
        <v>343.85</v>
      </c>
      <c r="N446" s="3">
        <v>0</v>
      </c>
      <c r="O446" s="20">
        <v>4562.43</v>
      </c>
      <c r="P446" s="18"/>
      <c r="Q446" s="18"/>
      <c r="R446" s="18"/>
      <c r="S446" s="19"/>
    </row>
    <row r="447" spans="2:19" x14ac:dyDescent="0.25">
      <c r="B447" s="17" t="s">
        <v>822</v>
      </c>
      <c r="C447" s="18"/>
      <c r="D447" s="18"/>
      <c r="E447" s="18"/>
      <c r="F447" s="19"/>
      <c r="G447" s="17" t="s">
        <v>823</v>
      </c>
      <c r="H447" s="18"/>
      <c r="I447" s="18"/>
      <c r="J447" s="19"/>
      <c r="K447" s="20">
        <v>4750.1499999999996</v>
      </c>
      <c r="L447" s="19"/>
      <c r="M447" s="3">
        <v>0</v>
      </c>
      <c r="N447" s="3">
        <v>0</v>
      </c>
      <c r="O447" s="20">
        <v>4750.1499999999996</v>
      </c>
      <c r="P447" s="18"/>
      <c r="Q447" s="18"/>
      <c r="R447" s="18"/>
      <c r="S447" s="19"/>
    </row>
    <row r="448" spans="2:19" x14ac:dyDescent="0.25">
      <c r="B448" s="17" t="s">
        <v>824</v>
      </c>
      <c r="C448" s="18"/>
      <c r="D448" s="18"/>
      <c r="E448" s="18"/>
      <c r="F448" s="19"/>
      <c r="G448" s="17" t="s">
        <v>825</v>
      </c>
      <c r="H448" s="18"/>
      <c r="I448" s="18"/>
      <c r="J448" s="19"/>
      <c r="K448" s="20">
        <v>2455645.29</v>
      </c>
      <c r="L448" s="19"/>
      <c r="M448" s="3">
        <v>241224.21</v>
      </c>
      <c r="N448" s="3">
        <v>0</v>
      </c>
      <c r="O448" s="20">
        <v>2214421.08</v>
      </c>
      <c r="P448" s="18"/>
      <c r="Q448" s="18"/>
      <c r="R448" s="18"/>
      <c r="S448" s="19"/>
    </row>
    <row r="449" spans="2:19" x14ac:dyDescent="0.25">
      <c r="B449" s="17" t="s">
        <v>826</v>
      </c>
      <c r="C449" s="18"/>
      <c r="D449" s="18"/>
      <c r="E449" s="18"/>
      <c r="F449" s="19"/>
      <c r="G449" s="17" t="s">
        <v>827</v>
      </c>
      <c r="H449" s="18"/>
      <c r="I449" s="18"/>
      <c r="J449" s="19"/>
      <c r="K449" s="20">
        <v>2</v>
      </c>
      <c r="L449" s="19"/>
      <c r="M449" s="3">
        <v>63992</v>
      </c>
      <c r="N449" s="3">
        <v>63992</v>
      </c>
      <c r="O449" s="20">
        <v>2</v>
      </c>
      <c r="P449" s="18"/>
      <c r="Q449" s="18"/>
      <c r="R449" s="18"/>
      <c r="S449" s="19"/>
    </row>
    <row r="450" spans="2:19" x14ac:dyDescent="0.25">
      <c r="B450" s="17" t="s">
        <v>828</v>
      </c>
      <c r="C450" s="18"/>
      <c r="D450" s="18"/>
      <c r="E450" s="18"/>
      <c r="F450" s="19"/>
      <c r="G450" s="17" t="s">
        <v>829</v>
      </c>
      <c r="H450" s="18"/>
      <c r="I450" s="18"/>
      <c r="J450" s="19"/>
      <c r="K450" s="20">
        <v>4391750</v>
      </c>
      <c r="L450" s="19"/>
      <c r="M450" s="3">
        <v>3921192</v>
      </c>
      <c r="N450" s="3">
        <v>0</v>
      </c>
      <c r="O450" s="20">
        <v>8312942</v>
      </c>
      <c r="P450" s="18"/>
      <c r="Q450" s="18"/>
      <c r="R450" s="18"/>
      <c r="S450" s="19"/>
    </row>
    <row r="451" spans="2:19" x14ac:dyDescent="0.25">
      <c r="B451" s="17" t="s">
        <v>830</v>
      </c>
      <c r="C451" s="18"/>
      <c r="D451" s="18"/>
      <c r="E451" s="18"/>
      <c r="F451" s="19"/>
      <c r="G451" s="17" t="s">
        <v>831</v>
      </c>
      <c r="H451" s="18"/>
      <c r="I451" s="18"/>
      <c r="J451" s="19"/>
      <c r="K451" s="20">
        <v>380000</v>
      </c>
      <c r="L451" s="19"/>
      <c r="M451" s="3">
        <v>495000</v>
      </c>
      <c r="N451" s="3">
        <v>0</v>
      </c>
      <c r="O451" s="20">
        <v>875000</v>
      </c>
      <c r="P451" s="18"/>
      <c r="Q451" s="18"/>
      <c r="R451" s="18"/>
      <c r="S451" s="19"/>
    </row>
    <row r="452" spans="2:19" x14ac:dyDescent="0.25">
      <c r="B452" s="17" t="s">
        <v>832</v>
      </c>
      <c r="C452" s="18"/>
      <c r="D452" s="18"/>
      <c r="E452" s="18"/>
      <c r="F452" s="19"/>
      <c r="G452" s="17" t="s">
        <v>833</v>
      </c>
      <c r="H452" s="18"/>
      <c r="I452" s="18"/>
      <c r="J452" s="19"/>
      <c r="K452" s="20">
        <v>1000</v>
      </c>
      <c r="L452" s="19"/>
      <c r="M452" s="3">
        <v>3900</v>
      </c>
      <c r="N452" s="3">
        <v>0</v>
      </c>
      <c r="O452" s="20">
        <v>4900</v>
      </c>
      <c r="P452" s="18"/>
      <c r="Q452" s="18"/>
      <c r="R452" s="18"/>
      <c r="S452" s="19"/>
    </row>
    <row r="453" spans="2:19" x14ac:dyDescent="0.25">
      <c r="B453" s="17" t="s">
        <v>834</v>
      </c>
      <c r="C453" s="18"/>
      <c r="D453" s="18"/>
      <c r="E453" s="18"/>
      <c r="F453" s="19"/>
      <c r="G453" s="17" t="s">
        <v>835</v>
      </c>
      <c r="H453" s="18"/>
      <c r="I453" s="18"/>
      <c r="J453" s="19"/>
      <c r="K453" s="20">
        <v>1000</v>
      </c>
      <c r="L453" s="19"/>
      <c r="M453" s="3">
        <v>3600</v>
      </c>
      <c r="N453" s="3">
        <v>0</v>
      </c>
      <c r="O453" s="20">
        <v>4600</v>
      </c>
      <c r="P453" s="18"/>
      <c r="Q453" s="18"/>
      <c r="R453" s="18"/>
      <c r="S453" s="19"/>
    </row>
    <row r="454" spans="2:19" x14ac:dyDescent="0.25">
      <c r="B454" s="17" t="s">
        <v>836</v>
      </c>
      <c r="C454" s="18"/>
      <c r="D454" s="18"/>
      <c r="E454" s="18"/>
      <c r="F454" s="19"/>
      <c r="G454" s="17" t="s">
        <v>837</v>
      </c>
      <c r="H454" s="18"/>
      <c r="I454" s="18"/>
      <c r="J454" s="19"/>
      <c r="K454" s="20">
        <v>500</v>
      </c>
      <c r="L454" s="19"/>
      <c r="M454" s="3">
        <v>0</v>
      </c>
      <c r="N454" s="3">
        <v>0</v>
      </c>
      <c r="O454" s="20">
        <v>500</v>
      </c>
      <c r="P454" s="18"/>
      <c r="Q454" s="18"/>
      <c r="R454" s="18"/>
      <c r="S454" s="19"/>
    </row>
    <row r="455" spans="2:19" x14ac:dyDescent="0.25">
      <c r="B455" s="17" t="s">
        <v>838</v>
      </c>
      <c r="C455" s="18"/>
      <c r="D455" s="18"/>
      <c r="E455" s="18"/>
      <c r="F455" s="19"/>
      <c r="G455" s="17" t="s">
        <v>839</v>
      </c>
      <c r="H455" s="18"/>
      <c r="I455" s="18"/>
      <c r="J455" s="19"/>
      <c r="K455" s="20">
        <v>124500</v>
      </c>
      <c r="L455" s="19"/>
      <c r="M455" s="3">
        <v>0</v>
      </c>
      <c r="N455" s="3">
        <v>0</v>
      </c>
      <c r="O455" s="20">
        <v>124500</v>
      </c>
      <c r="P455" s="18"/>
      <c r="Q455" s="18"/>
      <c r="R455" s="18"/>
      <c r="S455" s="19"/>
    </row>
    <row r="456" spans="2:19" x14ac:dyDescent="0.25">
      <c r="B456" s="17" t="s">
        <v>840</v>
      </c>
      <c r="C456" s="18"/>
      <c r="D456" s="18"/>
      <c r="E456" s="18"/>
      <c r="F456" s="19"/>
      <c r="G456" s="17" t="s">
        <v>841</v>
      </c>
      <c r="H456" s="18"/>
      <c r="I456" s="18"/>
      <c r="J456" s="19"/>
      <c r="K456" s="20">
        <v>40000</v>
      </c>
      <c r="L456" s="19"/>
      <c r="M456" s="3">
        <v>7000</v>
      </c>
      <c r="N456" s="3">
        <v>0</v>
      </c>
      <c r="O456" s="20">
        <v>47000</v>
      </c>
      <c r="P456" s="18"/>
      <c r="Q456" s="18"/>
      <c r="R456" s="18"/>
      <c r="S456" s="19"/>
    </row>
    <row r="457" spans="2:19" x14ac:dyDescent="0.25">
      <c r="B457" s="17" t="s">
        <v>842</v>
      </c>
      <c r="C457" s="18"/>
      <c r="D457" s="18"/>
      <c r="E457" s="18"/>
      <c r="F457" s="19"/>
      <c r="G457" s="17" t="s">
        <v>843</v>
      </c>
      <c r="H457" s="18"/>
      <c r="I457" s="18"/>
      <c r="J457" s="19"/>
      <c r="K457" s="20">
        <v>0</v>
      </c>
      <c r="L457" s="19"/>
      <c r="M457" s="3">
        <v>13000</v>
      </c>
      <c r="N457" s="3">
        <v>0</v>
      </c>
      <c r="O457" s="20">
        <v>13000</v>
      </c>
      <c r="P457" s="18"/>
      <c r="Q457" s="18"/>
      <c r="R457" s="18"/>
      <c r="S457" s="19"/>
    </row>
    <row r="458" spans="2:19" x14ac:dyDescent="0.25">
      <c r="B458" s="17" t="s">
        <v>844</v>
      </c>
      <c r="C458" s="18"/>
      <c r="D458" s="18"/>
      <c r="E458" s="18"/>
      <c r="F458" s="19"/>
      <c r="G458" s="17" t="s">
        <v>845</v>
      </c>
      <c r="H458" s="18"/>
      <c r="I458" s="18"/>
      <c r="J458" s="19"/>
      <c r="K458" s="20">
        <v>700</v>
      </c>
      <c r="L458" s="19"/>
      <c r="M458" s="3">
        <v>0</v>
      </c>
      <c r="N458" s="3">
        <v>0</v>
      </c>
      <c r="O458" s="20">
        <v>700</v>
      </c>
      <c r="P458" s="18"/>
      <c r="Q458" s="18"/>
      <c r="R458" s="18"/>
      <c r="S458" s="19"/>
    </row>
    <row r="459" spans="2:19" x14ac:dyDescent="0.25">
      <c r="B459" s="17" t="s">
        <v>846</v>
      </c>
      <c r="C459" s="18"/>
      <c r="D459" s="18"/>
      <c r="E459" s="18"/>
      <c r="F459" s="19"/>
      <c r="G459" s="17" t="s">
        <v>847</v>
      </c>
      <c r="H459" s="18"/>
      <c r="I459" s="18"/>
      <c r="J459" s="19"/>
      <c r="K459" s="20">
        <v>20000</v>
      </c>
      <c r="L459" s="19"/>
      <c r="M459" s="3">
        <v>0</v>
      </c>
      <c r="N459" s="3">
        <v>0</v>
      </c>
      <c r="O459" s="20">
        <v>20000</v>
      </c>
      <c r="P459" s="18"/>
      <c r="Q459" s="18"/>
      <c r="R459" s="18"/>
      <c r="S459" s="19"/>
    </row>
    <row r="460" spans="2:19" x14ac:dyDescent="0.25">
      <c r="B460" s="17" t="s">
        <v>848</v>
      </c>
      <c r="C460" s="18"/>
      <c r="D460" s="18"/>
      <c r="E460" s="18"/>
      <c r="F460" s="19"/>
      <c r="G460" s="17" t="s">
        <v>849</v>
      </c>
      <c r="H460" s="18"/>
      <c r="I460" s="18"/>
      <c r="J460" s="19"/>
      <c r="K460" s="20">
        <v>32000</v>
      </c>
      <c r="L460" s="19"/>
      <c r="M460" s="3">
        <v>1300</v>
      </c>
      <c r="N460" s="3">
        <v>0</v>
      </c>
      <c r="O460" s="20">
        <v>33300</v>
      </c>
      <c r="P460" s="18"/>
      <c r="Q460" s="18"/>
      <c r="R460" s="18"/>
      <c r="S460" s="19"/>
    </row>
    <row r="461" spans="2:19" x14ac:dyDescent="0.25">
      <c r="B461" s="17" t="s">
        <v>850</v>
      </c>
      <c r="C461" s="18"/>
      <c r="D461" s="18"/>
      <c r="E461" s="18"/>
      <c r="F461" s="19"/>
      <c r="G461" s="17" t="s">
        <v>851</v>
      </c>
      <c r="H461" s="18"/>
      <c r="I461" s="18"/>
      <c r="J461" s="19"/>
      <c r="K461" s="20">
        <v>304900</v>
      </c>
      <c r="L461" s="19"/>
      <c r="M461" s="3">
        <v>266000</v>
      </c>
      <c r="N461" s="3">
        <v>0</v>
      </c>
      <c r="O461" s="20">
        <v>570900</v>
      </c>
      <c r="P461" s="18"/>
      <c r="Q461" s="18"/>
      <c r="R461" s="18"/>
      <c r="S461" s="19"/>
    </row>
    <row r="462" spans="2:19" x14ac:dyDescent="0.25">
      <c r="B462" s="17" t="s">
        <v>852</v>
      </c>
      <c r="C462" s="18"/>
      <c r="D462" s="18"/>
      <c r="E462" s="18"/>
      <c r="F462" s="19"/>
      <c r="G462" s="17" t="s">
        <v>853</v>
      </c>
      <c r="H462" s="18"/>
      <c r="I462" s="18"/>
      <c r="J462" s="19"/>
      <c r="K462" s="20">
        <v>329900</v>
      </c>
      <c r="L462" s="19"/>
      <c r="M462" s="3">
        <v>1030000</v>
      </c>
      <c r="N462" s="3">
        <v>0</v>
      </c>
      <c r="O462" s="20">
        <v>1359900</v>
      </c>
      <c r="P462" s="18"/>
      <c r="Q462" s="18"/>
      <c r="R462" s="18"/>
      <c r="S462" s="19"/>
    </row>
    <row r="463" spans="2:19" x14ac:dyDescent="0.25">
      <c r="B463" s="17" t="s">
        <v>854</v>
      </c>
      <c r="C463" s="18"/>
      <c r="D463" s="18"/>
      <c r="E463" s="18"/>
      <c r="F463" s="19"/>
      <c r="G463" s="17" t="s">
        <v>855</v>
      </c>
      <c r="H463" s="18"/>
      <c r="I463" s="18"/>
      <c r="J463" s="19"/>
      <c r="K463" s="20">
        <v>270500</v>
      </c>
      <c r="L463" s="19"/>
      <c r="M463" s="3">
        <v>184000</v>
      </c>
      <c r="N463" s="3">
        <v>0</v>
      </c>
      <c r="O463" s="20">
        <v>454500</v>
      </c>
      <c r="P463" s="18"/>
      <c r="Q463" s="18"/>
      <c r="R463" s="18"/>
      <c r="S463" s="19"/>
    </row>
    <row r="464" spans="2:19" x14ac:dyDescent="0.25">
      <c r="B464" s="17" t="s">
        <v>856</v>
      </c>
      <c r="C464" s="18"/>
      <c r="D464" s="18"/>
      <c r="E464" s="18"/>
      <c r="F464" s="19"/>
      <c r="G464" s="17" t="s">
        <v>857</v>
      </c>
      <c r="H464" s="18"/>
      <c r="I464" s="18"/>
      <c r="J464" s="19"/>
      <c r="K464" s="20">
        <v>950000</v>
      </c>
      <c r="L464" s="19"/>
      <c r="M464" s="3">
        <v>618000</v>
      </c>
      <c r="N464" s="3">
        <v>0</v>
      </c>
      <c r="O464" s="20">
        <v>1568000</v>
      </c>
      <c r="P464" s="18"/>
      <c r="Q464" s="18"/>
      <c r="R464" s="18"/>
      <c r="S464" s="19"/>
    </row>
    <row r="465" spans="2:19" x14ac:dyDescent="0.25">
      <c r="B465" s="17" t="s">
        <v>858</v>
      </c>
      <c r="C465" s="18"/>
      <c r="D465" s="18"/>
      <c r="E465" s="18"/>
      <c r="F465" s="19"/>
      <c r="G465" s="17" t="s">
        <v>859</v>
      </c>
      <c r="H465" s="18"/>
      <c r="I465" s="18"/>
      <c r="J465" s="19"/>
      <c r="K465" s="20">
        <v>0</v>
      </c>
      <c r="L465" s="19"/>
      <c r="M465" s="3">
        <v>221000</v>
      </c>
      <c r="N465" s="3">
        <v>0</v>
      </c>
      <c r="O465" s="20">
        <v>221000</v>
      </c>
      <c r="P465" s="18"/>
      <c r="Q465" s="18"/>
      <c r="R465" s="18"/>
      <c r="S465" s="19"/>
    </row>
    <row r="466" spans="2:19" x14ac:dyDescent="0.25">
      <c r="B466" s="17" t="s">
        <v>860</v>
      </c>
      <c r="C466" s="18"/>
      <c r="D466" s="18"/>
      <c r="E466" s="18"/>
      <c r="F466" s="19"/>
      <c r="G466" s="17" t="s">
        <v>861</v>
      </c>
      <c r="H466" s="18"/>
      <c r="I466" s="18"/>
      <c r="J466" s="19"/>
      <c r="K466" s="20">
        <v>550000</v>
      </c>
      <c r="L466" s="19"/>
      <c r="M466" s="3">
        <v>213000</v>
      </c>
      <c r="N466" s="3">
        <v>0</v>
      </c>
      <c r="O466" s="20">
        <v>763000</v>
      </c>
      <c r="P466" s="18"/>
      <c r="Q466" s="18"/>
      <c r="R466" s="18"/>
      <c r="S466" s="19"/>
    </row>
    <row r="467" spans="2:19" x14ac:dyDescent="0.25">
      <c r="B467" s="17" t="s">
        <v>862</v>
      </c>
      <c r="C467" s="18"/>
      <c r="D467" s="18"/>
      <c r="E467" s="18"/>
      <c r="F467" s="19"/>
      <c r="G467" s="17" t="s">
        <v>863</v>
      </c>
      <c r="H467" s="18"/>
      <c r="I467" s="18"/>
      <c r="J467" s="19"/>
      <c r="K467" s="20">
        <v>975000</v>
      </c>
      <c r="L467" s="19"/>
      <c r="M467" s="3">
        <v>314500</v>
      </c>
      <c r="N467" s="3">
        <v>0</v>
      </c>
      <c r="O467" s="20">
        <v>1289500</v>
      </c>
      <c r="P467" s="18"/>
      <c r="Q467" s="18"/>
      <c r="R467" s="18"/>
      <c r="S467" s="19"/>
    </row>
    <row r="468" spans="2:19" x14ac:dyDescent="0.25">
      <c r="B468" s="17" t="s">
        <v>864</v>
      </c>
      <c r="C468" s="18"/>
      <c r="D468" s="18"/>
      <c r="E468" s="18"/>
      <c r="F468" s="19"/>
      <c r="G468" s="17" t="s">
        <v>865</v>
      </c>
      <c r="H468" s="18"/>
      <c r="I468" s="18"/>
      <c r="J468" s="19"/>
      <c r="K468" s="20">
        <v>395000</v>
      </c>
      <c r="L468" s="19"/>
      <c r="M468" s="3">
        <v>486900</v>
      </c>
      <c r="N468" s="3">
        <v>0</v>
      </c>
      <c r="O468" s="20">
        <v>881900</v>
      </c>
      <c r="P468" s="18"/>
      <c r="Q468" s="18"/>
      <c r="R468" s="18"/>
      <c r="S468" s="19"/>
    </row>
    <row r="469" spans="2:19" x14ac:dyDescent="0.25">
      <c r="B469" s="17" t="s">
        <v>866</v>
      </c>
      <c r="C469" s="18"/>
      <c r="D469" s="18"/>
      <c r="E469" s="18"/>
      <c r="F469" s="19"/>
      <c r="G469" s="17" t="s">
        <v>867</v>
      </c>
      <c r="H469" s="18"/>
      <c r="I469" s="18"/>
      <c r="J469" s="19"/>
      <c r="K469" s="20">
        <v>5000</v>
      </c>
      <c r="L469" s="19"/>
      <c r="M469" s="3">
        <v>0</v>
      </c>
      <c r="N469" s="3">
        <v>0</v>
      </c>
      <c r="O469" s="20">
        <v>5000</v>
      </c>
      <c r="P469" s="18"/>
      <c r="Q469" s="18"/>
      <c r="R469" s="18"/>
      <c r="S469" s="19"/>
    </row>
    <row r="470" spans="2:19" x14ac:dyDescent="0.25">
      <c r="B470" s="17" t="s">
        <v>868</v>
      </c>
      <c r="C470" s="18"/>
      <c r="D470" s="18"/>
      <c r="E470" s="18"/>
      <c r="F470" s="19"/>
      <c r="G470" s="17" t="s">
        <v>869</v>
      </c>
      <c r="H470" s="18"/>
      <c r="I470" s="18"/>
      <c r="J470" s="19"/>
      <c r="K470" s="20">
        <v>5000</v>
      </c>
      <c r="L470" s="19"/>
      <c r="M470" s="3">
        <v>0</v>
      </c>
      <c r="N470" s="3">
        <v>0</v>
      </c>
      <c r="O470" s="20">
        <v>5000</v>
      </c>
      <c r="P470" s="18"/>
      <c r="Q470" s="18"/>
      <c r="R470" s="18"/>
      <c r="S470" s="19"/>
    </row>
    <row r="471" spans="2:19" x14ac:dyDescent="0.25">
      <c r="B471" s="17" t="s">
        <v>870</v>
      </c>
      <c r="C471" s="18"/>
      <c r="D471" s="18"/>
      <c r="E471" s="18"/>
      <c r="F471" s="19"/>
      <c r="G471" s="17" t="s">
        <v>871</v>
      </c>
      <c r="H471" s="18"/>
      <c r="I471" s="18"/>
      <c r="J471" s="19"/>
      <c r="K471" s="20">
        <v>6750</v>
      </c>
      <c r="L471" s="19"/>
      <c r="M471" s="3">
        <v>63992</v>
      </c>
      <c r="N471" s="3">
        <v>0</v>
      </c>
      <c r="O471" s="20">
        <v>70742</v>
      </c>
      <c r="P471" s="18"/>
      <c r="Q471" s="18"/>
      <c r="R471" s="18"/>
      <c r="S471" s="19"/>
    </row>
    <row r="472" spans="2:19" x14ac:dyDescent="0.25">
      <c r="B472" s="17" t="s">
        <v>872</v>
      </c>
      <c r="C472" s="18"/>
      <c r="D472" s="18"/>
      <c r="E472" s="18"/>
      <c r="F472" s="19"/>
      <c r="G472" s="17" t="s">
        <v>873</v>
      </c>
      <c r="H472" s="18"/>
      <c r="I472" s="18"/>
      <c r="J472" s="19"/>
      <c r="K472" s="20">
        <v>0</v>
      </c>
      <c r="L472" s="19"/>
      <c r="M472" s="3">
        <v>4543481.71</v>
      </c>
      <c r="N472" s="3">
        <v>4543481.71</v>
      </c>
      <c r="O472" s="20">
        <v>0</v>
      </c>
      <c r="P472" s="18"/>
      <c r="Q472" s="18"/>
      <c r="R472" s="18"/>
      <c r="S472" s="19"/>
    </row>
    <row r="473" spans="2:19" x14ac:dyDescent="0.25">
      <c r="B473" s="17" t="s">
        <v>874</v>
      </c>
      <c r="C473" s="18"/>
      <c r="D473" s="18"/>
      <c r="E473" s="18"/>
      <c r="F473" s="19"/>
      <c r="G473" s="17" t="s">
        <v>875</v>
      </c>
      <c r="H473" s="18"/>
      <c r="I473" s="18"/>
      <c r="J473" s="19"/>
      <c r="K473" s="20">
        <v>0</v>
      </c>
      <c r="L473" s="19"/>
      <c r="M473" s="3">
        <v>499811.79</v>
      </c>
      <c r="N473" s="3">
        <v>499811.79</v>
      </c>
      <c r="O473" s="20">
        <v>0</v>
      </c>
      <c r="P473" s="18"/>
      <c r="Q473" s="18"/>
      <c r="R473" s="18"/>
      <c r="S473" s="19"/>
    </row>
    <row r="474" spans="2:19" x14ac:dyDescent="0.25">
      <c r="B474" s="17" t="s">
        <v>876</v>
      </c>
      <c r="C474" s="18"/>
      <c r="D474" s="18"/>
      <c r="E474" s="18"/>
      <c r="F474" s="19"/>
      <c r="G474" s="17" t="s">
        <v>877</v>
      </c>
      <c r="H474" s="18"/>
      <c r="I474" s="18"/>
      <c r="J474" s="19"/>
      <c r="K474" s="20">
        <v>0</v>
      </c>
      <c r="L474" s="19"/>
      <c r="M474" s="3">
        <v>47330.97</v>
      </c>
      <c r="N474" s="3">
        <v>47330.97</v>
      </c>
      <c r="O474" s="20">
        <v>0</v>
      </c>
      <c r="P474" s="18"/>
      <c r="Q474" s="18"/>
      <c r="R474" s="18"/>
      <c r="S474" s="19"/>
    </row>
    <row r="475" spans="2:19" x14ac:dyDescent="0.25">
      <c r="B475" s="17" t="s">
        <v>878</v>
      </c>
      <c r="C475" s="18"/>
      <c r="D475" s="18"/>
      <c r="E475" s="18"/>
      <c r="F475" s="19"/>
      <c r="G475" s="17" t="s">
        <v>879</v>
      </c>
      <c r="H475" s="18"/>
      <c r="I475" s="18"/>
      <c r="J475" s="19"/>
      <c r="K475" s="20">
        <v>0</v>
      </c>
      <c r="L475" s="19"/>
      <c r="M475" s="3">
        <v>2602.4499999999998</v>
      </c>
      <c r="N475" s="3">
        <v>2602.4499999999998</v>
      </c>
      <c r="O475" s="20">
        <v>0</v>
      </c>
      <c r="P475" s="18"/>
      <c r="Q475" s="18"/>
      <c r="R475" s="18"/>
      <c r="S475" s="19"/>
    </row>
    <row r="476" spans="2:19" x14ac:dyDescent="0.25">
      <c r="B476" s="17" t="s">
        <v>880</v>
      </c>
      <c r="C476" s="18"/>
      <c r="D476" s="18"/>
      <c r="E476" s="18"/>
      <c r="F476" s="19"/>
      <c r="G476" s="17" t="s">
        <v>881</v>
      </c>
      <c r="H476" s="18"/>
      <c r="I476" s="18"/>
      <c r="J476" s="19"/>
      <c r="K476" s="20">
        <v>0</v>
      </c>
      <c r="L476" s="19"/>
      <c r="M476" s="3">
        <v>3939.22</v>
      </c>
      <c r="N476" s="3">
        <v>3939.22</v>
      </c>
      <c r="O476" s="20">
        <v>0</v>
      </c>
      <c r="P476" s="18"/>
      <c r="Q476" s="18"/>
      <c r="R476" s="18"/>
      <c r="S476" s="19"/>
    </row>
    <row r="477" spans="2:19" x14ac:dyDescent="0.25">
      <c r="B477" s="17" t="s">
        <v>882</v>
      </c>
      <c r="C477" s="18"/>
      <c r="D477" s="18"/>
      <c r="E477" s="18"/>
      <c r="F477" s="19"/>
      <c r="G477" s="17" t="s">
        <v>883</v>
      </c>
      <c r="H477" s="18"/>
      <c r="I477" s="18"/>
      <c r="J477" s="19"/>
      <c r="K477" s="20">
        <v>0</v>
      </c>
      <c r="L477" s="19"/>
      <c r="M477" s="3">
        <v>3861.58</v>
      </c>
      <c r="N477" s="3">
        <v>3861.58</v>
      </c>
      <c r="O477" s="20">
        <v>0</v>
      </c>
      <c r="P477" s="18"/>
      <c r="Q477" s="18"/>
      <c r="R477" s="18"/>
      <c r="S477" s="19"/>
    </row>
    <row r="478" spans="2:19" x14ac:dyDescent="0.25">
      <c r="B478" s="17" t="s">
        <v>884</v>
      </c>
      <c r="C478" s="18"/>
      <c r="D478" s="18"/>
      <c r="E478" s="18"/>
      <c r="F478" s="19"/>
      <c r="G478" s="17" t="s">
        <v>885</v>
      </c>
      <c r="H478" s="18"/>
      <c r="I478" s="18"/>
      <c r="J478" s="19"/>
      <c r="K478" s="20">
        <v>0</v>
      </c>
      <c r="L478" s="19"/>
      <c r="M478" s="3">
        <v>220.77</v>
      </c>
      <c r="N478" s="3">
        <v>220.77</v>
      </c>
      <c r="O478" s="20">
        <v>0</v>
      </c>
      <c r="P478" s="18"/>
      <c r="Q478" s="18"/>
      <c r="R478" s="18"/>
      <c r="S478" s="19"/>
    </row>
    <row r="479" spans="2:19" x14ac:dyDescent="0.25">
      <c r="B479" s="17" t="s">
        <v>886</v>
      </c>
      <c r="C479" s="18"/>
      <c r="D479" s="18"/>
      <c r="E479" s="18"/>
      <c r="F479" s="19"/>
      <c r="G479" s="17" t="s">
        <v>887</v>
      </c>
      <c r="H479" s="18"/>
      <c r="I479" s="18"/>
      <c r="J479" s="19"/>
      <c r="K479" s="20">
        <v>0</v>
      </c>
      <c r="L479" s="19"/>
      <c r="M479" s="3">
        <v>7501.59</v>
      </c>
      <c r="N479" s="3">
        <v>7501.59</v>
      </c>
      <c r="O479" s="20">
        <v>0</v>
      </c>
      <c r="P479" s="18"/>
      <c r="Q479" s="18"/>
      <c r="R479" s="18"/>
      <c r="S479" s="19"/>
    </row>
    <row r="480" spans="2:19" x14ac:dyDescent="0.25">
      <c r="B480" s="17" t="s">
        <v>888</v>
      </c>
      <c r="C480" s="18"/>
      <c r="D480" s="18"/>
      <c r="E480" s="18"/>
      <c r="F480" s="19"/>
      <c r="G480" s="17" t="s">
        <v>889</v>
      </c>
      <c r="H480" s="18"/>
      <c r="I480" s="18"/>
      <c r="J480" s="19"/>
      <c r="K480" s="20">
        <v>0</v>
      </c>
      <c r="L480" s="19"/>
      <c r="M480" s="3">
        <v>22269.81</v>
      </c>
      <c r="N480" s="3">
        <v>22269.81</v>
      </c>
      <c r="O480" s="20">
        <v>0</v>
      </c>
      <c r="P480" s="18"/>
      <c r="Q480" s="18"/>
      <c r="R480" s="18"/>
      <c r="S480" s="19"/>
    </row>
    <row r="481" spans="2:19" x14ac:dyDescent="0.25">
      <c r="B481" s="17" t="s">
        <v>890</v>
      </c>
      <c r="C481" s="18"/>
      <c r="D481" s="18"/>
      <c r="E481" s="18"/>
      <c r="F481" s="19"/>
      <c r="G481" s="17" t="s">
        <v>891</v>
      </c>
      <c r="H481" s="18"/>
      <c r="I481" s="18"/>
      <c r="J481" s="19"/>
      <c r="K481" s="20">
        <v>0</v>
      </c>
      <c r="L481" s="19"/>
      <c r="M481" s="3">
        <v>84.32</v>
      </c>
      <c r="N481" s="3">
        <v>84.32</v>
      </c>
      <c r="O481" s="20">
        <v>0</v>
      </c>
      <c r="P481" s="18"/>
      <c r="Q481" s="18"/>
      <c r="R481" s="18"/>
      <c r="S481" s="19"/>
    </row>
    <row r="482" spans="2:19" x14ac:dyDescent="0.25">
      <c r="B482" s="17" t="s">
        <v>892</v>
      </c>
      <c r="C482" s="18"/>
      <c r="D482" s="18"/>
      <c r="E482" s="18"/>
      <c r="F482" s="19"/>
      <c r="G482" s="17" t="s">
        <v>893</v>
      </c>
      <c r="H482" s="18"/>
      <c r="I482" s="18"/>
      <c r="J482" s="19"/>
      <c r="K482" s="20">
        <v>0</v>
      </c>
      <c r="L482" s="19"/>
      <c r="M482" s="3">
        <v>1644.25</v>
      </c>
      <c r="N482" s="3">
        <v>1644.25</v>
      </c>
      <c r="O482" s="20">
        <v>0</v>
      </c>
      <c r="P482" s="18"/>
      <c r="Q482" s="18"/>
      <c r="R482" s="18"/>
      <c r="S482" s="19"/>
    </row>
    <row r="483" spans="2:19" x14ac:dyDescent="0.25">
      <c r="B483" s="17" t="s">
        <v>894</v>
      </c>
      <c r="C483" s="18"/>
      <c r="D483" s="18"/>
      <c r="E483" s="18"/>
      <c r="F483" s="19"/>
      <c r="G483" s="17" t="s">
        <v>895</v>
      </c>
      <c r="H483" s="18"/>
      <c r="I483" s="18"/>
      <c r="J483" s="19"/>
      <c r="K483" s="20">
        <v>0</v>
      </c>
      <c r="L483" s="19"/>
      <c r="M483" s="3">
        <v>357488.36</v>
      </c>
      <c r="N483" s="3">
        <v>357488.36</v>
      </c>
      <c r="O483" s="20">
        <v>0</v>
      </c>
      <c r="P483" s="18"/>
      <c r="Q483" s="18"/>
      <c r="R483" s="18"/>
      <c r="S483" s="19"/>
    </row>
    <row r="484" spans="2:19" x14ac:dyDescent="0.25">
      <c r="B484" s="17" t="s">
        <v>896</v>
      </c>
      <c r="C484" s="18"/>
      <c r="D484" s="18"/>
      <c r="E484" s="18"/>
      <c r="F484" s="19"/>
      <c r="G484" s="17" t="s">
        <v>897</v>
      </c>
      <c r="H484" s="18"/>
      <c r="I484" s="18"/>
      <c r="J484" s="19"/>
      <c r="K484" s="20">
        <v>0</v>
      </c>
      <c r="L484" s="19"/>
      <c r="M484" s="3">
        <v>1030466.01</v>
      </c>
      <c r="N484" s="3">
        <v>1030466.01</v>
      </c>
      <c r="O484" s="20">
        <v>0</v>
      </c>
      <c r="P484" s="18"/>
      <c r="Q484" s="18"/>
      <c r="R484" s="18"/>
      <c r="S484" s="19"/>
    </row>
    <row r="485" spans="2:19" x14ac:dyDescent="0.25">
      <c r="B485" s="17" t="s">
        <v>898</v>
      </c>
      <c r="C485" s="18"/>
      <c r="D485" s="18"/>
      <c r="E485" s="18"/>
      <c r="F485" s="19"/>
      <c r="G485" s="17" t="s">
        <v>899</v>
      </c>
      <c r="H485" s="18"/>
      <c r="I485" s="18"/>
      <c r="J485" s="19"/>
      <c r="K485" s="20">
        <v>0</v>
      </c>
      <c r="L485" s="19"/>
      <c r="M485" s="3">
        <v>235171.3</v>
      </c>
      <c r="N485" s="3">
        <v>235171.3</v>
      </c>
      <c r="O485" s="20">
        <v>0</v>
      </c>
      <c r="P485" s="18"/>
      <c r="Q485" s="18"/>
      <c r="R485" s="18"/>
      <c r="S485" s="19"/>
    </row>
    <row r="486" spans="2:19" x14ac:dyDescent="0.25">
      <c r="B486" s="17" t="s">
        <v>900</v>
      </c>
      <c r="C486" s="18"/>
      <c r="D486" s="18"/>
      <c r="E486" s="18"/>
      <c r="F486" s="19"/>
      <c r="G486" s="17" t="s">
        <v>901</v>
      </c>
      <c r="H486" s="18"/>
      <c r="I486" s="18"/>
      <c r="J486" s="19"/>
      <c r="K486" s="20">
        <v>0</v>
      </c>
      <c r="L486" s="19"/>
      <c r="M486" s="3">
        <v>619347.91</v>
      </c>
      <c r="N486" s="3">
        <v>619347.91</v>
      </c>
      <c r="O486" s="20">
        <v>0</v>
      </c>
      <c r="P486" s="18"/>
      <c r="Q486" s="18"/>
      <c r="R486" s="18"/>
      <c r="S486" s="19"/>
    </row>
    <row r="487" spans="2:19" x14ac:dyDescent="0.25">
      <c r="B487" s="17" t="s">
        <v>902</v>
      </c>
      <c r="C487" s="18"/>
      <c r="D487" s="18"/>
      <c r="E487" s="18"/>
      <c r="F487" s="19"/>
      <c r="G487" s="17" t="s">
        <v>903</v>
      </c>
      <c r="H487" s="18"/>
      <c r="I487" s="18"/>
      <c r="J487" s="19"/>
      <c r="K487" s="20">
        <v>0</v>
      </c>
      <c r="L487" s="19"/>
      <c r="M487" s="3">
        <v>347200.47</v>
      </c>
      <c r="N487" s="3">
        <v>347200.47</v>
      </c>
      <c r="O487" s="20">
        <v>0</v>
      </c>
      <c r="P487" s="18"/>
      <c r="Q487" s="18"/>
      <c r="R487" s="18"/>
      <c r="S487" s="19"/>
    </row>
    <row r="488" spans="2:19" x14ac:dyDescent="0.25">
      <c r="B488" s="17" t="s">
        <v>904</v>
      </c>
      <c r="C488" s="18"/>
      <c r="D488" s="18"/>
      <c r="E488" s="18"/>
      <c r="F488" s="19"/>
      <c r="G488" s="17" t="s">
        <v>905</v>
      </c>
      <c r="H488" s="18"/>
      <c r="I488" s="18"/>
      <c r="J488" s="19"/>
      <c r="K488" s="20">
        <v>0</v>
      </c>
      <c r="L488" s="19"/>
      <c r="M488" s="3">
        <v>215695.16</v>
      </c>
      <c r="N488" s="3">
        <v>215695.16</v>
      </c>
      <c r="O488" s="20">
        <v>0</v>
      </c>
      <c r="P488" s="18"/>
      <c r="Q488" s="18"/>
      <c r="R488" s="18"/>
      <c r="S488" s="19"/>
    </row>
    <row r="489" spans="2:19" x14ac:dyDescent="0.25">
      <c r="B489" s="17" t="s">
        <v>906</v>
      </c>
      <c r="C489" s="18"/>
      <c r="D489" s="18"/>
      <c r="E489" s="18"/>
      <c r="F489" s="19"/>
      <c r="G489" s="17" t="s">
        <v>907</v>
      </c>
      <c r="H489" s="18"/>
      <c r="I489" s="18"/>
      <c r="J489" s="19"/>
      <c r="K489" s="20">
        <v>0</v>
      </c>
      <c r="L489" s="19"/>
      <c r="M489" s="3">
        <v>352657.75</v>
      </c>
      <c r="N489" s="3">
        <v>352657.75</v>
      </c>
      <c r="O489" s="20">
        <v>0</v>
      </c>
      <c r="P489" s="18"/>
      <c r="Q489" s="18"/>
      <c r="R489" s="18"/>
      <c r="S489" s="19"/>
    </row>
    <row r="490" spans="2:19" x14ac:dyDescent="0.25">
      <c r="B490" s="17" t="s">
        <v>908</v>
      </c>
      <c r="C490" s="18"/>
      <c r="D490" s="18"/>
      <c r="E490" s="18"/>
      <c r="F490" s="19"/>
      <c r="G490" s="17" t="s">
        <v>909</v>
      </c>
      <c r="H490" s="18"/>
      <c r="I490" s="18"/>
      <c r="J490" s="19"/>
      <c r="K490" s="20">
        <v>0</v>
      </c>
      <c r="L490" s="19"/>
      <c r="M490" s="3">
        <v>490627.94</v>
      </c>
      <c r="N490" s="3">
        <v>490627.94</v>
      </c>
      <c r="O490" s="20">
        <v>0</v>
      </c>
      <c r="P490" s="18"/>
      <c r="Q490" s="18"/>
      <c r="R490" s="18"/>
      <c r="S490" s="19"/>
    </row>
    <row r="491" spans="2:19" x14ac:dyDescent="0.25">
      <c r="B491" s="17" t="s">
        <v>910</v>
      </c>
      <c r="C491" s="18"/>
      <c r="D491" s="18"/>
      <c r="E491" s="18"/>
      <c r="F491" s="19"/>
      <c r="G491" s="17" t="s">
        <v>911</v>
      </c>
      <c r="H491" s="18"/>
      <c r="I491" s="18"/>
      <c r="J491" s="19"/>
      <c r="K491" s="20">
        <v>0</v>
      </c>
      <c r="L491" s="19"/>
      <c r="M491" s="3">
        <v>343.85</v>
      </c>
      <c r="N491" s="3">
        <v>343.85</v>
      </c>
      <c r="O491" s="20">
        <v>0</v>
      </c>
      <c r="P491" s="18"/>
      <c r="Q491" s="18"/>
      <c r="R491" s="18"/>
      <c r="S491" s="19"/>
    </row>
    <row r="492" spans="2:19" x14ac:dyDescent="0.25">
      <c r="B492" s="17" t="s">
        <v>912</v>
      </c>
      <c r="C492" s="18"/>
      <c r="D492" s="18"/>
      <c r="E492" s="18"/>
      <c r="F492" s="19"/>
      <c r="G492" s="17" t="s">
        <v>913</v>
      </c>
      <c r="H492" s="18"/>
      <c r="I492" s="18"/>
      <c r="J492" s="19"/>
      <c r="K492" s="20">
        <v>0</v>
      </c>
      <c r="L492" s="19"/>
      <c r="M492" s="3">
        <v>241224.21</v>
      </c>
      <c r="N492" s="3">
        <v>241224.21</v>
      </c>
      <c r="O492" s="20">
        <v>0</v>
      </c>
      <c r="P492" s="18"/>
      <c r="Q492" s="18"/>
      <c r="R492" s="18"/>
      <c r="S492" s="19"/>
    </row>
    <row r="493" spans="2:19" x14ac:dyDescent="0.25">
      <c r="B493" s="17" t="s">
        <v>914</v>
      </c>
      <c r="C493" s="18"/>
      <c r="D493" s="18"/>
      <c r="E493" s="18"/>
      <c r="F493" s="19"/>
      <c r="G493" s="17" t="s">
        <v>915</v>
      </c>
      <c r="H493" s="18"/>
      <c r="I493" s="18"/>
      <c r="J493" s="19"/>
      <c r="K493" s="20">
        <v>0</v>
      </c>
      <c r="L493" s="19"/>
      <c r="M493" s="3">
        <v>63992</v>
      </c>
      <c r="N493" s="3">
        <v>63992</v>
      </c>
      <c r="O493" s="20">
        <v>0</v>
      </c>
      <c r="P493" s="18"/>
      <c r="Q493" s="18"/>
      <c r="R493" s="18"/>
      <c r="S493" s="19"/>
    </row>
    <row r="494" spans="2:19" x14ac:dyDescent="0.25">
      <c r="B494" s="17" t="s">
        <v>916</v>
      </c>
      <c r="C494" s="18"/>
      <c r="D494" s="18"/>
      <c r="E494" s="18"/>
      <c r="F494" s="19"/>
      <c r="G494" s="17" t="s">
        <v>917</v>
      </c>
      <c r="H494" s="18"/>
      <c r="I494" s="18"/>
      <c r="J494" s="19"/>
      <c r="K494" s="20">
        <v>37570064.25</v>
      </c>
      <c r="L494" s="19"/>
      <c r="M494" s="3">
        <v>0</v>
      </c>
      <c r="N494" s="3">
        <v>4543481.71</v>
      </c>
      <c r="O494" s="20">
        <v>42113545.960000001</v>
      </c>
      <c r="P494" s="18"/>
      <c r="Q494" s="18"/>
      <c r="R494" s="18"/>
      <c r="S494" s="19"/>
    </row>
    <row r="495" spans="2:19" x14ac:dyDescent="0.25">
      <c r="B495" s="17" t="s">
        <v>918</v>
      </c>
      <c r="C495" s="18"/>
      <c r="D495" s="18"/>
      <c r="E495" s="18"/>
      <c r="F495" s="19"/>
      <c r="G495" s="17" t="s">
        <v>919</v>
      </c>
      <c r="H495" s="18"/>
      <c r="I495" s="18"/>
      <c r="J495" s="19"/>
      <c r="K495" s="20">
        <v>3992325.08</v>
      </c>
      <c r="L495" s="19"/>
      <c r="M495" s="3">
        <v>0</v>
      </c>
      <c r="N495" s="3">
        <v>499811.79</v>
      </c>
      <c r="O495" s="20">
        <v>4492136.87</v>
      </c>
      <c r="P495" s="18"/>
      <c r="Q495" s="18"/>
      <c r="R495" s="18"/>
      <c r="S495" s="19"/>
    </row>
    <row r="496" spans="2:19" x14ac:dyDescent="0.25">
      <c r="B496" s="17" t="s">
        <v>920</v>
      </c>
      <c r="C496" s="18"/>
      <c r="D496" s="18"/>
      <c r="E496" s="18"/>
      <c r="F496" s="19"/>
      <c r="G496" s="17" t="s">
        <v>921</v>
      </c>
      <c r="H496" s="18"/>
      <c r="I496" s="18"/>
      <c r="J496" s="19"/>
      <c r="K496" s="20">
        <v>365369.88</v>
      </c>
      <c r="L496" s="19"/>
      <c r="M496" s="3">
        <v>0</v>
      </c>
      <c r="N496" s="3">
        <v>47330.97</v>
      </c>
      <c r="O496" s="20">
        <v>412700.85</v>
      </c>
      <c r="P496" s="18"/>
      <c r="Q496" s="18"/>
      <c r="R496" s="18"/>
      <c r="S496" s="19"/>
    </row>
    <row r="497" spans="2:19" x14ac:dyDescent="0.25">
      <c r="B497" s="17" t="s">
        <v>922</v>
      </c>
      <c r="C497" s="18"/>
      <c r="D497" s="18"/>
      <c r="E497" s="18"/>
      <c r="F497" s="19"/>
      <c r="G497" s="17" t="s">
        <v>923</v>
      </c>
      <c r="H497" s="18"/>
      <c r="I497" s="18"/>
      <c r="J497" s="19"/>
      <c r="K497" s="20">
        <v>35370.18</v>
      </c>
      <c r="L497" s="19"/>
      <c r="M497" s="3">
        <v>0</v>
      </c>
      <c r="N497" s="3">
        <v>2602.4499999999998</v>
      </c>
      <c r="O497" s="20">
        <v>37972.629999999997</v>
      </c>
      <c r="P497" s="18"/>
      <c r="Q497" s="18"/>
      <c r="R497" s="18"/>
      <c r="S497" s="19"/>
    </row>
    <row r="498" spans="2:19" x14ac:dyDescent="0.25">
      <c r="B498" s="17" t="s">
        <v>924</v>
      </c>
      <c r="C498" s="18"/>
      <c r="D498" s="18"/>
      <c r="E498" s="18"/>
      <c r="F498" s="19"/>
      <c r="G498" s="17" t="s">
        <v>925</v>
      </c>
      <c r="H498" s="18"/>
      <c r="I498" s="18"/>
      <c r="J498" s="19"/>
      <c r="K498" s="20">
        <v>28167.75</v>
      </c>
      <c r="L498" s="19"/>
      <c r="M498" s="3">
        <v>0</v>
      </c>
      <c r="N498" s="3">
        <v>3939.22</v>
      </c>
      <c r="O498" s="20">
        <v>32106.97</v>
      </c>
      <c r="P498" s="18"/>
      <c r="Q498" s="18"/>
      <c r="R498" s="18"/>
      <c r="S498" s="19"/>
    </row>
    <row r="499" spans="2:19" x14ac:dyDescent="0.25">
      <c r="B499" s="17" t="s">
        <v>926</v>
      </c>
      <c r="C499" s="18"/>
      <c r="D499" s="18"/>
      <c r="E499" s="18"/>
      <c r="F499" s="19"/>
      <c r="G499" s="17" t="s">
        <v>927</v>
      </c>
      <c r="H499" s="18"/>
      <c r="I499" s="18"/>
      <c r="J499" s="19"/>
      <c r="K499" s="20">
        <v>48873.8</v>
      </c>
      <c r="L499" s="19"/>
      <c r="M499" s="3">
        <v>0</v>
      </c>
      <c r="N499" s="3">
        <v>3861.58</v>
      </c>
      <c r="O499" s="20">
        <v>52735.38</v>
      </c>
      <c r="P499" s="18"/>
      <c r="Q499" s="18"/>
      <c r="R499" s="18"/>
      <c r="S499" s="19"/>
    </row>
    <row r="500" spans="2:19" x14ac:dyDescent="0.25">
      <c r="B500" s="17" t="s">
        <v>928</v>
      </c>
      <c r="C500" s="18"/>
      <c r="D500" s="18"/>
      <c r="E500" s="18"/>
      <c r="F500" s="19"/>
      <c r="G500" s="17" t="s">
        <v>929</v>
      </c>
      <c r="H500" s="18"/>
      <c r="I500" s="18"/>
      <c r="J500" s="19"/>
      <c r="K500" s="20">
        <v>2692.04</v>
      </c>
      <c r="L500" s="19"/>
      <c r="M500" s="3">
        <v>0</v>
      </c>
      <c r="N500" s="3">
        <v>220.77</v>
      </c>
      <c r="O500" s="20">
        <v>2912.81</v>
      </c>
      <c r="P500" s="18"/>
      <c r="Q500" s="18"/>
      <c r="R500" s="18"/>
      <c r="S500" s="19"/>
    </row>
    <row r="501" spans="2:19" x14ac:dyDescent="0.25">
      <c r="B501" s="17" t="s">
        <v>930</v>
      </c>
      <c r="C501" s="18"/>
      <c r="D501" s="18"/>
      <c r="E501" s="18"/>
      <c r="F501" s="19"/>
      <c r="G501" s="17" t="s">
        <v>931</v>
      </c>
      <c r="H501" s="18"/>
      <c r="I501" s="18"/>
      <c r="J501" s="19"/>
      <c r="K501" s="20">
        <v>139694.34</v>
      </c>
      <c r="L501" s="19"/>
      <c r="M501" s="3">
        <v>0</v>
      </c>
      <c r="N501" s="3">
        <v>0</v>
      </c>
      <c r="O501" s="20">
        <v>139694.34</v>
      </c>
      <c r="P501" s="18"/>
      <c r="Q501" s="18"/>
      <c r="R501" s="18"/>
      <c r="S501" s="19"/>
    </row>
    <row r="502" spans="2:19" x14ac:dyDescent="0.25">
      <c r="B502" s="17" t="s">
        <v>932</v>
      </c>
      <c r="C502" s="18"/>
      <c r="D502" s="18"/>
      <c r="E502" s="18"/>
      <c r="F502" s="19"/>
      <c r="G502" s="17" t="s">
        <v>933</v>
      </c>
      <c r="H502" s="18"/>
      <c r="I502" s="18"/>
      <c r="J502" s="19"/>
      <c r="K502" s="20">
        <v>144441.14000000001</v>
      </c>
      <c r="L502" s="19"/>
      <c r="M502" s="3">
        <v>0</v>
      </c>
      <c r="N502" s="3">
        <v>7501.59</v>
      </c>
      <c r="O502" s="20">
        <v>151942.73000000001</v>
      </c>
      <c r="P502" s="18"/>
      <c r="Q502" s="18"/>
      <c r="R502" s="18"/>
      <c r="S502" s="19"/>
    </row>
    <row r="503" spans="2:19" x14ac:dyDescent="0.25">
      <c r="B503" s="17" t="s">
        <v>934</v>
      </c>
      <c r="C503" s="18"/>
      <c r="D503" s="18"/>
      <c r="E503" s="18"/>
      <c r="F503" s="19"/>
      <c r="G503" s="17" t="s">
        <v>935</v>
      </c>
      <c r="H503" s="18"/>
      <c r="I503" s="18"/>
      <c r="J503" s="19"/>
      <c r="K503" s="20">
        <v>177759.39</v>
      </c>
      <c r="L503" s="19"/>
      <c r="M503" s="3">
        <v>0</v>
      </c>
      <c r="N503" s="3">
        <v>22269.81</v>
      </c>
      <c r="O503" s="20">
        <v>200029.2</v>
      </c>
      <c r="P503" s="18"/>
      <c r="Q503" s="18"/>
      <c r="R503" s="18"/>
      <c r="S503" s="19"/>
    </row>
    <row r="504" spans="2:19" x14ac:dyDescent="0.25">
      <c r="B504" s="17" t="s">
        <v>936</v>
      </c>
      <c r="C504" s="18"/>
      <c r="D504" s="18"/>
      <c r="E504" s="18"/>
      <c r="F504" s="19"/>
      <c r="G504" s="17" t="s">
        <v>937</v>
      </c>
      <c r="H504" s="18"/>
      <c r="I504" s="18"/>
      <c r="J504" s="19"/>
      <c r="K504" s="20">
        <v>642.02</v>
      </c>
      <c r="L504" s="19"/>
      <c r="M504" s="3">
        <v>0</v>
      </c>
      <c r="N504" s="3">
        <v>84.32</v>
      </c>
      <c r="O504" s="20">
        <v>726.34</v>
      </c>
      <c r="P504" s="18"/>
      <c r="Q504" s="18"/>
      <c r="R504" s="18"/>
      <c r="S504" s="19"/>
    </row>
    <row r="505" spans="2:19" x14ac:dyDescent="0.25">
      <c r="B505" s="17" t="s">
        <v>938</v>
      </c>
      <c r="C505" s="18"/>
      <c r="D505" s="18"/>
      <c r="E505" s="18"/>
      <c r="F505" s="19"/>
      <c r="G505" s="17" t="s">
        <v>939</v>
      </c>
      <c r="H505" s="18"/>
      <c r="I505" s="18"/>
      <c r="J505" s="19"/>
      <c r="K505" s="20">
        <v>31536.93</v>
      </c>
      <c r="L505" s="19"/>
      <c r="M505" s="3">
        <v>0</v>
      </c>
      <c r="N505" s="3">
        <v>0</v>
      </c>
      <c r="O505" s="20">
        <v>31536.93</v>
      </c>
      <c r="P505" s="18"/>
      <c r="Q505" s="18"/>
      <c r="R505" s="18"/>
      <c r="S505" s="19"/>
    </row>
    <row r="506" spans="2:19" x14ac:dyDescent="0.25">
      <c r="B506" s="17" t="s">
        <v>940</v>
      </c>
      <c r="C506" s="18"/>
      <c r="D506" s="18"/>
      <c r="E506" s="18"/>
      <c r="F506" s="19"/>
      <c r="G506" s="17" t="s">
        <v>941</v>
      </c>
      <c r="H506" s="18"/>
      <c r="I506" s="18"/>
      <c r="J506" s="19"/>
      <c r="K506" s="20">
        <v>264910.93</v>
      </c>
      <c r="L506" s="19"/>
      <c r="M506" s="3">
        <v>0</v>
      </c>
      <c r="N506" s="3">
        <v>1644.25</v>
      </c>
      <c r="O506" s="20">
        <v>266555.18</v>
      </c>
      <c r="P506" s="18"/>
      <c r="Q506" s="18"/>
      <c r="R506" s="18"/>
      <c r="S506" s="19"/>
    </row>
    <row r="507" spans="2:19" x14ac:dyDescent="0.25">
      <c r="B507" s="17" t="s">
        <v>942</v>
      </c>
      <c r="C507" s="18"/>
      <c r="D507" s="18"/>
      <c r="E507" s="18"/>
      <c r="F507" s="19"/>
      <c r="G507" s="17" t="s">
        <v>943</v>
      </c>
      <c r="H507" s="18"/>
      <c r="I507" s="18"/>
      <c r="J507" s="19"/>
      <c r="K507" s="20">
        <v>3445517.99</v>
      </c>
      <c r="L507" s="19"/>
      <c r="M507" s="3">
        <v>0</v>
      </c>
      <c r="N507" s="3">
        <v>357488.36</v>
      </c>
      <c r="O507" s="20">
        <v>3803006.35</v>
      </c>
      <c r="P507" s="18"/>
      <c r="Q507" s="18"/>
      <c r="R507" s="18"/>
      <c r="S507" s="19"/>
    </row>
    <row r="508" spans="2:19" x14ac:dyDescent="0.25">
      <c r="B508" s="17" t="s">
        <v>944</v>
      </c>
      <c r="C508" s="18"/>
      <c r="D508" s="18"/>
      <c r="E508" s="18"/>
      <c r="F508" s="19"/>
      <c r="G508" s="17" t="s">
        <v>945</v>
      </c>
      <c r="H508" s="18"/>
      <c r="I508" s="18"/>
      <c r="J508" s="19"/>
      <c r="K508" s="20">
        <v>6793577.46</v>
      </c>
      <c r="L508" s="19"/>
      <c r="M508" s="3">
        <v>0</v>
      </c>
      <c r="N508" s="3">
        <v>1030466.01</v>
      </c>
      <c r="O508" s="20">
        <v>7824043.4699999997</v>
      </c>
      <c r="P508" s="18"/>
      <c r="Q508" s="18"/>
      <c r="R508" s="18"/>
      <c r="S508" s="19"/>
    </row>
    <row r="509" spans="2:19" x14ac:dyDescent="0.25">
      <c r="B509" s="17" t="s">
        <v>946</v>
      </c>
      <c r="C509" s="18"/>
      <c r="D509" s="18"/>
      <c r="E509" s="18"/>
      <c r="F509" s="19"/>
      <c r="G509" s="17" t="s">
        <v>947</v>
      </c>
      <c r="H509" s="18"/>
      <c r="I509" s="18"/>
      <c r="J509" s="19"/>
      <c r="K509" s="20">
        <v>1834744.93</v>
      </c>
      <c r="L509" s="19"/>
      <c r="M509" s="3">
        <v>0</v>
      </c>
      <c r="N509" s="3">
        <v>235171.3</v>
      </c>
      <c r="O509" s="20">
        <v>2069916.23</v>
      </c>
      <c r="P509" s="18"/>
      <c r="Q509" s="18"/>
      <c r="R509" s="18"/>
      <c r="S509" s="19"/>
    </row>
    <row r="510" spans="2:19" x14ac:dyDescent="0.25">
      <c r="B510" s="17" t="s">
        <v>948</v>
      </c>
      <c r="C510" s="18"/>
      <c r="D510" s="18"/>
      <c r="E510" s="18"/>
      <c r="F510" s="19"/>
      <c r="G510" s="17" t="s">
        <v>949</v>
      </c>
      <c r="H510" s="18"/>
      <c r="I510" s="18"/>
      <c r="J510" s="19"/>
      <c r="K510" s="20">
        <v>5796753.3600000003</v>
      </c>
      <c r="L510" s="19"/>
      <c r="M510" s="3">
        <v>0</v>
      </c>
      <c r="N510" s="3">
        <v>619347.91</v>
      </c>
      <c r="O510" s="20">
        <v>6416101.2699999996</v>
      </c>
      <c r="P510" s="18"/>
      <c r="Q510" s="18"/>
      <c r="R510" s="18"/>
      <c r="S510" s="19"/>
    </row>
    <row r="511" spans="2:19" x14ac:dyDescent="0.25">
      <c r="B511" s="17" t="s">
        <v>950</v>
      </c>
      <c r="C511" s="18"/>
      <c r="D511" s="18"/>
      <c r="E511" s="18"/>
      <c r="F511" s="19"/>
      <c r="G511" s="17" t="s">
        <v>951</v>
      </c>
      <c r="H511" s="18"/>
      <c r="I511" s="18"/>
      <c r="J511" s="19"/>
      <c r="K511" s="20">
        <v>2537492.31</v>
      </c>
      <c r="L511" s="19"/>
      <c r="M511" s="3">
        <v>0</v>
      </c>
      <c r="N511" s="3">
        <v>347200.47</v>
      </c>
      <c r="O511" s="20">
        <v>2884692.78</v>
      </c>
      <c r="P511" s="18"/>
      <c r="Q511" s="18"/>
      <c r="R511" s="18"/>
      <c r="S511" s="19"/>
    </row>
    <row r="512" spans="2:19" x14ac:dyDescent="0.25">
      <c r="B512" s="17" t="s">
        <v>952</v>
      </c>
      <c r="C512" s="18"/>
      <c r="D512" s="18"/>
      <c r="E512" s="18"/>
      <c r="F512" s="19"/>
      <c r="G512" s="17" t="s">
        <v>953</v>
      </c>
      <c r="H512" s="18"/>
      <c r="I512" s="18"/>
      <c r="J512" s="19"/>
      <c r="K512" s="20">
        <v>1918707.88</v>
      </c>
      <c r="L512" s="19"/>
      <c r="M512" s="3">
        <v>0</v>
      </c>
      <c r="N512" s="3">
        <v>215695.16</v>
      </c>
      <c r="O512" s="20">
        <v>2134403.04</v>
      </c>
      <c r="P512" s="18"/>
      <c r="Q512" s="18"/>
      <c r="R512" s="18"/>
      <c r="S512" s="19"/>
    </row>
    <row r="513" spans="2:19" x14ac:dyDescent="0.25">
      <c r="B513" s="17" t="s">
        <v>954</v>
      </c>
      <c r="C513" s="18"/>
      <c r="D513" s="18"/>
      <c r="E513" s="18"/>
      <c r="F513" s="19"/>
      <c r="G513" s="17" t="s">
        <v>955</v>
      </c>
      <c r="H513" s="18"/>
      <c r="I513" s="18"/>
      <c r="J513" s="19"/>
      <c r="K513" s="20">
        <v>3445307.28</v>
      </c>
      <c r="L513" s="19"/>
      <c r="M513" s="3">
        <v>0</v>
      </c>
      <c r="N513" s="3">
        <v>352657.75</v>
      </c>
      <c r="O513" s="20">
        <v>3797965.03</v>
      </c>
      <c r="P513" s="18"/>
      <c r="Q513" s="18"/>
      <c r="R513" s="18"/>
      <c r="S513" s="19"/>
    </row>
    <row r="514" spans="2:19" x14ac:dyDescent="0.25">
      <c r="B514" s="17" t="s">
        <v>956</v>
      </c>
      <c r="C514" s="18"/>
      <c r="D514" s="18"/>
      <c r="E514" s="18"/>
      <c r="F514" s="19"/>
      <c r="G514" s="17" t="s">
        <v>957</v>
      </c>
      <c r="H514" s="18"/>
      <c r="I514" s="18"/>
      <c r="J514" s="19"/>
      <c r="K514" s="20">
        <v>3927500.09</v>
      </c>
      <c r="L514" s="19"/>
      <c r="M514" s="3">
        <v>0</v>
      </c>
      <c r="N514" s="3">
        <v>490627.94</v>
      </c>
      <c r="O514" s="20">
        <v>4418128.03</v>
      </c>
      <c r="P514" s="18"/>
      <c r="Q514" s="18"/>
      <c r="R514" s="18"/>
      <c r="S514" s="19"/>
    </row>
    <row r="515" spans="2:19" x14ac:dyDescent="0.25">
      <c r="B515" s="17" t="s">
        <v>958</v>
      </c>
      <c r="C515" s="18"/>
      <c r="D515" s="18"/>
      <c r="E515" s="18"/>
      <c r="F515" s="19"/>
      <c r="G515" s="17" t="s">
        <v>959</v>
      </c>
      <c r="H515" s="18"/>
      <c r="I515" s="18"/>
      <c r="J515" s="19"/>
      <c r="K515" s="20">
        <v>3896.39</v>
      </c>
      <c r="L515" s="19"/>
      <c r="M515" s="3">
        <v>0</v>
      </c>
      <c r="N515" s="3">
        <v>343.85</v>
      </c>
      <c r="O515" s="20">
        <v>4240.24</v>
      </c>
      <c r="P515" s="18"/>
      <c r="Q515" s="18"/>
      <c r="R515" s="18"/>
      <c r="S515" s="19"/>
    </row>
    <row r="516" spans="2:19" x14ac:dyDescent="0.25">
      <c r="B516" s="17" t="s">
        <v>960</v>
      </c>
      <c r="C516" s="18"/>
      <c r="D516" s="18"/>
      <c r="E516" s="18"/>
      <c r="F516" s="19"/>
      <c r="G516" s="17" t="s">
        <v>961</v>
      </c>
      <c r="H516" s="18"/>
      <c r="I516" s="18"/>
      <c r="J516" s="19"/>
      <c r="K516" s="20">
        <v>18000.310000000001</v>
      </c>
      <c r="L516" s="19"/>
      <c r="M516" s="3">
        <v>0</v>
      </c>
      <c r="N516" s="3">
        <v>0</v>
      </c>
      <c r="O516" s="20">
        <v>18000.310000000001</v>
      </c>
      <c r="P516" s="18"/>
      <c r="Q516" s="18"/>
      <c r="R516" s="18"/>
      <c r="S516" s="19"/>
    </row>
    <row r="517" spans="2:19" x14ac:dyDescent="0.25">
      <c r="B517" s="17" t="s">
        <v>962</v>
      </c>
      <c r="C517" s="18"/>
      <c r="D517" s="18"/>
      <c r="E517" s="18"/>
      <c r="F517" s="19"/>
      <c r="G517" s="17" t="s">
        <v>963</v>
      </c>
      <c r="H517" s="18"/>
      <c r="I517" s="18"/>
      <c r="J517" s="19"/>
      <c r="K517" s="20">
        <v>2493597.77</v>
      </c>
      <c r="L517" s="19"/>
      <c r="M517" s="3">
        <v>0</v>
      </c>
      <c r="N517" s="3">
        <v>241224.21</v>
      </c>
      <c r="O517" s="20">
        <v>2734821.98</v>
      </c>
      <c r="P517" s="18"/>
      <c r="Q517" s="18"/>
      <c r="R517" s="18"/>
      <c r="S517" s="19"/>
    </row>
    <row r="518" spans="2:19" x14ac:dyDescent="0.25">
      <c r="B518" s="17" t="s">
        <v>964</v>
      </c>
      <c r="C518" s="18"/>
      <c r="D518" s="18"/>
      <c r="E518" s="18"/>
      <c r="F518" s="19"/>
      <c r="G518" s="17" t="s">
        <v>965</v>
      </c>
      <c r="H518" s="18"/>
      <c r="I518" s="18"/>
      <c r="J518" s="19"/>
      <c r="K518" s="20">
        <v>123185</v>
      </c>
      <c r="L518" s="19"/>
      <c r="M518" s="3">
        <v>0</v>
      </c>
      <c r="N518" s="3">
        <v>63992</v>
      </c>
      <c r="O518" s="20">
        <v>187177</v>
      </c>
      <c r="P518" s="18"/>
      <c r="Q518" s="18"/>
      <c r="R518" s="18"/>
      <c r="S518" s="19"/>
    </row>
    <row r="519" spans="2:19" x14ac:dyDescent="0.25">
      <c r="B519" s="17" t="s">
        <v>966</v>
      </c>
      <c r="C519" s="18"/>
      <c r="D519" s="18"/>
      <c r="E519" s="18"/>
      <c r="F519" s="19"/>
      <c r="G519" s="17" t="s">
        <v>967</v>
      </c>
      <c r="H519" s="18"/>
      <c r="I519" s="18"/>
      <c r="J519" s="19"/>
      <c r="K519" s="20">
        <v>0</v>
      </c>
      <c r="L519" s="19"/>
      <c r="M519" s="3">
        <v>21917997.98</v>
      </c>
      <c r="N519" s="3">
        <v>21917997.98</v>
      </c>
      <c r="O519" s="20">
        <v>0</v>
      </c>
      <c r="P519" s="18"/>
      <c r="Q519" s="18"/>
      <c r="R519" s="18"/>
      <c r="S519" s="19"/>
    </row>
    <row r="520" spans="2:19" x14ac:dyDescent="0.25">
      <c r="B520" s="17" t="s">
        <v>968</v>
      </c>
      <c r="C520" s="18"/>
      <c r="D520" s="18"/>
      <c r="E520" s="18"/>
      <c r="F520" s="19"/>
      <c r="G520" s="17" t="s">
        <v>969</v>
      </c>
      <c r="H520" s="18"/>
      <c r="I520" s="18"/>
      <c r="J520" s="19"/>
      <c r="K520" s="20">
        <v>36097069.060000002</v>
      </c>
      <c r="L520" s="19"/>
      <c r="M520" s="3">
        <v>0</v>
      </c>
      <c r="N520" s="3">
        <v>0</v>
      </c>
      <c r="O520" s="20">
        <v>36097069.060000002</v>
      </c>
      <c r="P520" s="18"/>
      <c r="Q520" s="18"/>
      <c r="R520" s="18"/>
      <c r="S520" s="19"/>
    </row>
    <row r="521" spans="2:19" x14ac:dyDescent="0.25">
      <c r="B521" s="17" t="s">
        <v>970</v>
      </c>
      <c r="C521" s="18"/>
      <c r="D521" s="18"/>
      <c r="E521" s="18"/>
      <c r="F521" s="19"/>
      <c r="G521" s="17" t="s">
        <v>971</v>
      </c>
      <c r="H521" s="18"/>
      <c r="I521" s="18"/>
      <c r="J521" s="19"/>
      <c r="K521" s="20">
        <v>24563</v>
      </c>
      <c r="L521" s="19"/>
      <c r="M521" s="3">
        <v>0</v>
      </c>
      <c r="N521" s="3">
        <v>0</v>
      </c>
      <c r="O521" s="20">
        <v>24563</v>
      </c>
      <c r="P521" s="18"/>
      <c r="Q521" s="18"/>
      <c r="R521" s="18"/>
      <c r="S521" s="19"/>
    </row>
    <row r="522" spans="2:19" x14ac:dyDescent="0.25">
      <c r="B522" s="17" t="s">
        <v>972</v>
      </c>
      <c r="C522" s="18"/>
      <c r="D522" s="18"/>
      <c r="E522" s="18"/>
      <c r="F522" s="19"/>
      <c r="G522" s="17" t="s">
        <v>973</v>
      </c>
      <c r="H522" s="18"/>
      <c r="I522" s="18"/>
      <c r="J522" s="19"/>
      <c r="K522" s="20">
        <v>25000</v>
      </c>
      <c r="L522" s="19"/>
      <c r="M522" s="3">
        <v>0</v>
      </c>
      <c r="N522" s="3">
        <v>0</v>
      </c>
      <c r="O522" s="20">
        <v>25000</v>
      </c>
      <c r="P522" s="18"/>
      <c r="Q522" s="18"/>
      <c r="R522" s="18"/>
      <c r="S522" s="19"/>
    </row>
    <row r="523" spans="2:19" x14ac:dyDescent="0.25">
      <c r="B523" s="17" t="s">
        <v>974</v>
      </c>
      <c r="C523" s="18"/>
      <c r="D523" s="18"/>
      <c r="E523" s="18"/>
      <c r="F523" s="19"/>
      <c r="G523" s="17" t="s">
        <v>975</v>
      </c>
      <c r="H523" s="18"/>
      <c r="I523" s="18"/>
      <c r="J523" s="19"/>
      <c r="K523" s="20">
        <v>8859480.6500000004</v>
      </c>
      <c r="L523" s="19"/>
      <c r="M523" s="3">
        <v>0</v>
      </c>
      <c r="N523" s="3">
        <v>0</v>
      </c>
      <c r="O523" s="20">
        <v>8859480.6500000004</v>
      </c>
      <c r="P523" s="18"/>
      <c r="Q523" s="18"/>
      <c r="R523" s="18"/>
      <c r="S523" s="19"/>
    </row>
    <row r="524" spans="2:19" x14ac:dyDescent="0.25">
      <c r="B524" s="17" t="s">
        <v>976</v>
      </c>
      <c r="C524" s="18"/>
      <c r="D524" s="18"/>
      <c r="E524" s="18"/>
      <c r="F524" s="19"/>
      <c r="G524" s="17" t="s">
        <v>977</v>
      </c>
      <c r="H524" s="18"/>
      <c r="I524" s="18"/>
      <c r="J524" s="19"/>
      <c r="K524" s="20">
        <v>558000</v>
      </c>
      <c r="L524" s="19"/>
      <c r="M524" s="3">
        <v>0</v>
      </c>
      <c r="N524" s="3">
        <v>0</v>
      </c>
      <c r="O524" s="20">
        <v>558000</v>
      </c>
      <c r="P524" s="18"/>
      <c r="Q524" s="18"/>
      <c r="R524" s="18"/>
      <c r="S524" s="19"/>
    </row>
    <row r="525" spans="2:19" x14ac:dyDescent="0.25">
      <c r="B525" s="17" t="s">
        <v>978</v>
      </c>
      <c r="C525" s="18"/>
      <c r="D525" s="18"/>
      <c r="E525" s="18"/>
      <c r="F525" s="19"/>
      <c r="G525" s="17" t="s">
        <v>979</v>
      </c>
      <c r="H525" s="18"/>
      <c r="I525" s="18"/>
      <c r="J525" s="19"/>
      <c r="K525" s="20">
        <v>54250.13</v>
      </c>
      <c r="L525" s="19"/>
      <c r="M525" s="3">
        <v>0</v>
      </c>
      <c r="N525" s="3">
        <v>0</v>
      </c>
      <c r="O525" s="20">
        <v>54250.13</v>
      </c>
      <c r="P525" s="18"/>
      <c r="Q525" s="18"/>
      <c r="R525" s="18"/>
      <c r="S525" s="19"/>
    </row>
    <row r="526" spans="2:19" x14ac:dyDescent="0.25">
      <c r="B526" s="17" t="s">
        <v>980</v>
      </c>
      <c r="C526" s="18"/>
      <c r="D526" s="18"/>
      <c r="E526" s="18"/>
      <c r="F526" s="19"/>
      <c r="G526" s="17" t="s">
        <v>981</v>
      </c>
      <c r="H526" s="18"/>
      <c r="I526" s="18"/>
      <c r="J526" s="19"/>
      <c r="K526" s="20">
        <v>162275</v>
      </c>
      <c r="L526" s="19"/>
      <c r="M526" s="3">
        <v>0</v>
      </c>
      <c r="N526" s="3">
        <v>0</v>
      </c>
      <c r="O526" s="20">
        <v>162275</v>
      </c>
      <c r="P526" s="18"/>
      <c r="Q526" s="18"/>
      <c r="R526" s="18"/>
      <c r="S526" s="19"/>
    </row>
    <row r="527" spans="2:19" x14ac:dyDescent="0.25">
      <c r="B527" s="17" t="s">
        <v>982</v>
      </c>
      <c r="C527" s="18"/>
      <c r="D527" s="18"/>
      <c r="E527" s="18"/>
      <c r="F527" s="19"/>
      <c r="G527" s="17" t="s">
        <v>983</v>
      </c>
      <c r="H527" s="18"/>
      <c r="I527" s="18"/>
      <c r="J527" s="19"/>
      <c r="K527" s="20">
        <v>1514275.79</v>
      </c>
      <c r="L527" s="19"/>
      <c r="M527" s="3">
        <v>0</v>
      </c>
      <c r="N527" s="3">
        <v>0</v>
      </c>
      <c r="O527" s="20">
        <v>1514275.79</v>
      </c>
      <c r="P527" s="18"/>
      <c r="Q527" s="18"/>
      <c r="R527" s="18"/>
      <c r="S527" s="19"/>
    </row>
    <row r="528" spans="2:19" x14ac:dyDescent="0.25">
      <c r="B528" s="17" t="s">
        <v>984</v>
      </c>
      <c r="C528" s="18"/>
      <c r="D528" s="18"/>
      <c r="E528" s="18"/>
      <c r="F528" s="19"/>
      <c r="G528" s="17" t="s">
        <v>985</v>
      </c>
      <c r="H528" s="18"/>
      <c r="I528" s="18"/>
      <c r="J528" s="19"/>
      <c r="K528" s="20">
        <v>485996.82</v>
      </c>
      <c r="L528" s="19"/>
      <c r="M528" s="3">
        <v>0</v>
      </c>
      <c r="N528" s="3">
        <v>0</v>
      </c>
      <c r="O528" s="20">
        <v>485996.82</v>
      </c>
      <c r="P528" s="18"/>
      <c r="Q528" s="18"/>
      <c r="R528" s="18"/>
      <c r="S528" s="19"/>
    </row>
    <row r="529" spans="2:19" x14ac:dyDescent="0.25">
      <c r="B529" s="17" t="s">
        <v>986</v>
      </c>
      <c r="C529" s="18"/>
      <c r="D529" s="18"/>
      <c r="E529" s="18"/>
      <c r="F529" s="19"/>
      <c r="G529" s="17" t="s">
        <v>987</v>
      </c>
      <c r="H529" s="18"/>
      <c r="I529" s="18"/>
      <c r="J529" s="19"/>
      <c r="K529" s="20">
        <v>165600</v>
      </c>
      <c r="L529" s="19"/>
      <c r="M529" s="3">
        <v>0</v>
      </c>
      <c r="N529" s="3">
        <v>0</v>
      </c>
      <c r="O529" s="20">
        <v>165600</v>
      </c>
      <c r="P529" s="18"/>
      <c r="Q529" s="18"/>
      <c r="R529" s="18"/>
      <c r="S529" s="19"/>
    </row>
    <row r="530" spans="2:19" x14ac:dyDescent="0.25">
      <c r="B530" s="17" t="s">
        <v>988</v>
      </c>
      <c r="C530" s="18"/>
      <c r="D530" s="18"/>
      <c r="E530" s="18"/>
      <c r="F530" s="19"/>
      <c r="G530" s="17" t="s">
        <v>989</v>
      </c>
      <c r="H530" s="18"/>
      <c r="I530" s="18"/>
      <c r="J530" s="19"/>
      <c r="K530" s="20">
        <v>1201565.52</v>
      </c>
      <c r="L530" s="19"/>
      <c r="M530" s="3">
        <v>0</v>
      </c>
      <c r="N530" s="3">
        <v>0</v>
      </c>
      <c r="O530" s="20">
        <v>1201565.52</v>
      </c>
      <c r="P530" s="18"/>
      <c r="Q530" s="18"/>
      <c r="R530" s="18"/>
      <c r="S530" s="19"/>
    </row>
    <row r="531" spans="2:19" x14ac:dyDescent="0.25">
      <c r="B531" s="17" t="s">
        <v>990</v>
      </c>
      <c r="C531" s="18"/>
      <c r="D531" s="18"/>
      <c r="E531" s="18"/>
      <c r="F531" s="19"/>
      <c r="G531" s="17" t="s">
        <v>991</v>
      </c>
      <c r="H531" s="18"/>
      <c r="I531" s="18"/>
      <c r="J531" s="19"/>
      <c r="K531" s="20">
        <v>302000</v>
      </c>
      <c r="L531" s="19"/>
      <c r="M531" s="3">
        <v>0</v>
      </c>
      <c r="N531" s="3">
        <v>0</v>
      </c>
      <c r="O531" s="20">
        <v>302000</v>
      </c>
      <c r="P531" s="18"/>
      <c r="Q531" s="18"/>
      <c r="R531" s="18"/>
      <c r="S531" s="19"/>
    </row>
    <row r="532" spans="2:19" x14ac:dyDescent="0.25">
      <c r="B532" s="17" t="s">
        <v>992</v>
      </c>
      <c r="C532" s="18"/>
      <c r="D532" s="18"/>
      <c r="E532" s="18"/>
      <c r="F532" s="19"/>
      <c r="G532" s="17" t="s">
        <v>993</v>
      </c>
      <c r="H532" s="18"/>
      <c r="I532" s="18"/>
      <c r="J532" s="19"/>
      <c r="K532" s="20">
        <v>37920</v>
      </c>
      <c r="L532" s="19"/>
      <c r="M532" s="3">
        <v>0</v>
      </c>
      <c r="N532" s="3">
        <v>0</v>
      </c>
      <c r="O532" s="20">
        <v>37920</v>
      </c>
      <c r="P532" s="18"/>
      <c r="Q532" s="18"/>
      <c r="R532" s="18"/>
      <c r="S532" s="19"/>
    </row>
    <row r="533" spans="2:19" x14ac:dyDescent="0.25">
      <c r="B533" s="17" t="s">
        <v>994</v>
      </c>
      <c r="C533" s="18"/>
      <c r="D533" s="18"/>
      <c r="E533" s="18"/>
      <c r="F533" s="19"/>
      <c r="G533" s="17" t="s">
        <v>995</v>
      </c>
      <c r="H533" s="18"/>
      <c r="I533" s="18"/>
      <c r="J533" s="19"/>
      <c r="K533" s="20">
        <v>565036.72</v>
      </c>
      <c r="L533" s="19"/>
      <c r="M533" s="3">
        <v>0</v>
      </c>
      <c r="N533" s="3">
        <v>0</v>
      </c>
      <c r="O533" s="20">
        <v>565036.72</v>
      </c>
      <c r="P533" s="18"/>
      <c r="Q533" s="18"/>
      <c r="R533" s="18"/>
      <c r="S533" s="19"/>
    </row>
    <row r="534" spans="2:19" x14ac:dyDescent="0.25">
      <c r="B534" s="17" t="s">
        <v>996</v>
      </c>
      <c r="C534" s="18"/>
      <c r="D534" s="18"/>
      <c r="E534" s="18"/>
      <c r="F534" s="19"/>
      <c r="G534" s="17" t="s">
        <v>997</v>
      </c>
      <c r="H534" s="18"/>
      <c r="I534" s="18"/>
      <c r="J534" s="19"/>
      <c r="K534" s="20">
        <v>508800</v>
      </c>
      <c r="L534" s="19"/>
      <c r="M534" s="3">
        <v>0</v>
      </c>
      <c r="N534" s="3">
        <v>0</v>
      </c>
      <c r="O534" s="20">
        <v>508800</v>
      </c>
      <c r="P534" s="18"/>
      <c r="Q534" s="18"/>
      <c r="R534" s="18"/>
      <c r="S534" s="19"/>
    </row>
    <row r="535" spans="2:19" x14ac:dyDescent="0.25">
      <c r="B535" s="17" t="s">
        <v>998</v>
      </c>
      <c r="C535" s="18"/>
      <c r="D535" s="18"/>
      <c r="E535" s="18"/>
      <c r="F535" s="19"/>
      <c r="G535" s="17" t="s">
        <v>999</v>
      </c>
      <c r="H535" s="18"/>
      <c r="I535" s="18"/>
      <c r="J535" s="19"/>
      <c r="K535" s="20">
        <v>559680</v>
      </c>
      <c r="L535" s="19"/>
      <c r="M535" s="3">
        <v>0</v>
      </c>
      <c r="N535" s="3">
        <v>0</v>
      </c>
      <c r="O535" s="20">
        <v>559680</v>
      </c>
      <c r="P535" s="18"/>
      <c r="Q535" s="18"/>
      <c r="R535" s="18"/>
      <c r="S535" s="19"/>
    </row>
    <row r="536" spans="2:19" x14ac:dyDescent="0.25">
      <c r="B536" s="17" t="s">
        <v>1000</v>
      </c>
      <c r="C536" s="18"/>
      <c r="D536" s="18"/>
      <c r="E536" s="18"/>
      <c r="F536" s="19"/>
      <c r="G536" s="17" t="s">
        <v>1001</v>
      </c>
      <c r="H536" s="18"/>
      <c r="I536" s="18"/>
      <c r="J536" s="19"/>
      <c r="K536" s="20">
        <v>292560</v>
      </c>
      <c r="L536" s="19"/>
      <c r="M536" s="3">
        <v>0</v>
      </c>
      <c r="N536" s="3">
        <v>0</v>
      </c>
      <c r="O536" s="20">
        <v>292560</v>
      </c>
      <c r="P536" s="18"/>
      <c r="Q536" s="18"/>
      <c r="R536" s="18"/>
      <c r="S536" s="19"/>
    </row>
    <row r="537" spans="2:19" x14ac:dyDescent="0.25">
      <c r="B537" s="17" t="s">
        <v>1002</v>
      </c>
      <c r="C537" s="18"/>
      <c r="D537" s="18"/>
      <c r="E537" s="18"/>
      <c r="F537" s="19"/>
      <c r="G537" s="17" t="s">
        <v>1003</v>
      </c>
      <c r="H537" s="18"/>
      <c r="I537" s="18"/>
      <c r="J537" s="19"/>
      <c r="K537" s="20">
        <v>312000</v>
      </c>
      <c r="L537" s="19"/>
      <c r="M537" s="3">
        <v>0</v>
      </c>
      <c r="N537" s="3">
        <v>0</v>
      </c>
      <c r="O537" s="20">
        <v>312000</v>
      </c>
      <c r="P537" s="18"/>
      <c r="Q537" s="18"/>
      <c r="R537" s="18"/>
      <c r="S537" s="19"/>
    </row>
    <row r="538" spans="2:19" x14ac:dyDescent="0.25">
      <c r="B538" s="17" t="s">
        <v>1004</v>
      </c>
      <c r="C538" s="18"/>
      <c r="D538" s="18"/>
      <c r="E538" s="18"/>
      <c r="F538" s="19"/>
      <c r="G538" s="17" t="s">
        <v>1005</v>
      </c>
      <c r="H538" s="18"/>
      <c r="I538" s="18"/>
      <c r="J538" s="19"/>
      <c r="K538" s="20">
        <v>744120</v>
      </c>
      <c r="L538" s="19"/>
      <c r="M538" s="3">
        <v>0</v>
      </c>
      <c r="N538" s="3">
        <v>0</v>
      </c>
      <c r="O538" s="20">
        <v>744120</v>
      </c>
      <c r="P538" s="18"/>
      <c r="Q538" s="18"/>
      <c r="R538" s="18"/>
      <c r="S538" s="19"/>
    </row>
    <row r="539" spans="2:19" x14ac:dyDescent="0.25">
      <c r="B539" s="17" t="s">
        <v>1006</v>
      </c>
      <c r="C539" s="18"/>
      <c r="D539" s="18"/>
      <c r="E539" s="18"/>
      <c r="F539" s="19"/>
      <c r="G539" s="17" t="s">
        <v>1007</v>
      </c>
      <c r="H539" s="18"/>
      <c r="I539" s="18"/>
      <c r="J539" s="19"/>
      <c r="K539" s="20">
        <v>174249.60000000001</v>
      </c>
      <c r="L539" s="19"/>
      <c r="M539" s="3">
        <v>0</v>
      </c>
      <c r="N539" s="3">
        <v>0</v>
      </c>
      <c r="O539" s="20">
        <v>174249.60000000001</v>
      </c>
      <c r="P539" s="18"/>
      <c r="Q539" s="18"/>
      <c r="R539" s="18"/>
      <c r="S539" s="19"/>
    </row>
    <row r="540" spans="2:19" x14ac:dyDescent="0.25">
      <c r="B540" s="17" t="s">
        <v>1008</v>
      </c>
      <c r="C540" s="18"/>
      <c r="D540" s="18"/>
      <c r="E540" s="18"/>
      <c r="F540" s="19"/>
      <c r="G540" s="17" t="s">
        <v>1009</v>
      </c>
      <c r="H540" s="18"/>
      <c r="I540" s="18"/>
      <c r="J540" s="19"/>
      <c r="K540" s="20">
        <v>54500</v>
      </c>
      <c r="L540" s="19"/>
      <c r="M540" s="3">
        <v>0</v>
      </c>
      <c r="N540" s="3">
        <v>0</v>
      </c>
      <c r="O540" s="20">
        <v>54500</v>
      </c>
      <c r="P540" s="18"/>
      <c r="Q540" s="18"/>
      <c r="R540" s="18"/>
      <c r="S540" s="19"/>
    </row>
    <row r="541" spans="2:19" x14ac:dyDescent="0.25">
      <c r="B541" s="17" t="s">
        <v>1010</v>
      </c>
      <c r="C541" s="18"/>
      <c r="D541" s="18"/>
      <c r="E541" s="18"/>
      <c r="F541" s="19"/>
      <c r="G541" s="17" t="s">
        <v>1011</v>
      </c>
      <c r="H541" s="18"/>
      <c r="I541" s="18"/>
      <c r="J541" s="19"/>
      <c r="K541" s="20">
        <v>126720</v>
      </c>
      <c r="L541" s="19"/>
      <c r="M541" s="3">
        <v>0</v>
      </c>
      <c r="N541" s="3">
        <v>0</v>
      </c>
      <c r="O541" s="20">
        <v>126720</v>
      </c>
      <c r="P541" s="18"/>
      <c r="Q541" s="18"/>
      <c r="R541" s="18"/>
      <c r="S541" s="19"/>
    </row>
    <row r="542" spans="2:19" x14ac:dyDescent="0.25">
      <c r="B542" s="17" t="s">
        <v>1012</v>
      </c>
      <c r="C542" s="18"/>
      <c r="D542" s="18"/>
      <c r="E542" s="18"/>
      <c r="F542" s="19"/>
      <c r="G542" s="17" t="s">
        <v>1013</v>
      </c>
      <c r="H542" s="18"/>
      <c r="I542" s="18"/>
      <c r="J542" s="19"/>
      <c r="K542" s="20">
        <v>1241242.8799999999</v>
      </c>
      <c r="L542" s="19"/>
      <c r="M542" s="3">
        <v>0</v>
      </c>
      <c r="N542" s="3">
        <v>0</v>
      </c>
      <c r="O542" s="20">
        <v>1241242.8799999999</v>
      </c>
      <c r="P542" s="18"/>
      <c r="Q542" s="18"/>
      <c r="R542" s="18"/>
      <c r="S542" s="19"/>
    </row>
    <row r="543" spans="2:19" x14ac:dyDescent="0.25">
      <c r="B543" s="17" t="s">
        <v>1014</v>
      </c>
      <c r="C543" s="18"/>
      <c r="D543" s="18"/>
      <c r="E543" s="18"/>
      <c r="F543" s="19"/>
      <c r="G543" s="17" t="s">
        <v>1015</v>
      </c>
      <c r="H543" s="18"/>
      <c r="I543" s="18"/>
      <c r="J543" s="19"/>
      <c r="K543" s="20">
        <v>41774.910000000003</v>
      </c>
      <c r="L543" s="19"/>
      <c r="M543" s="3">
        <v>0</v>
      </c>
      <c r="N543" s="3">
        <v>0</v>
      </c>
      <c r="O543" s="20">
        <v>41774.910000000003</v>
      </c>
      <c r="P543" s="18"/>
      <c r="Q543" s="18"/>
      <c r="R543" s="18"/>
      <c r="S543" s="19"/>
    </row>
    <row r="544" spans="2:19" x14ac:dyDescent="0.25">
      <c r="B544" s="17" t="s">
        <v>1016</v>
      </c>
      <c r="C544" s="18"/>
      <c r="D544" s="18"/>
      <c r="E544" s="18"/>
      <c r="F544" s="19"/>
      <c r="G544" s="17" t="s">
        <v>1017</v>
      </c>
      <c r="H544" s="18"/>
      <c r="I544" s="18"/>
      <c r="J544" s="19"/>
      <c r="K544" s="20">
        <v>46020.17</v>
      </c>
      <c r="L544" s="19"/>
      <c r="M544" s="3">
        <v>0</v>
      </c>
      <c r="N544" s="3">
        <v>0</v>
      </c>
      <c r="O544" s="20">
        <v>46020.17</v>
      </c>
      <c r="P544" s="18"/>
      <c r="Q544" s="18"/>
      <c r="R544" s="18"/>
      <c r="S544" s="19"/>
    </row>
    <row r="545" spans="2:19" x14ac:dyDescent="0.25">
      <c r="B545" s="17" t="s">
        <v>1018</v>
      </c>
      <c r="C545" s="18"/>
      <c r="D545" s="18"/>
      <c r="E545" s="18"/>
      <c r="F545" s="19"/>
      <c r="G545" s="17" t="s">
        <v>1019</v>
      </c>
      <c r="H545" s="18"/>
      <c r="I545" s="18"/>
      <c r="J545" s="19"/>
      <c r="K545" s="20">
        <v>16250</v>
      </c>
      <c r="L545" s="19"/>
      <c r="M545" s="3">
        <v>0</v>
      </c>
      <c r="N545" s="3">
        <v>0</v>
      </c>
      <c r="O545" s="20">
        <v>16250</v>
      </c>
      <c r="P545" s="18"/>
      <c r="Q545" s="18"/>
      <c r="R545" s="18"/>
      <c r="S545" s="19"/>
    </row>
    <row r="546" spans="2:19" x14ac:dyDescent="0.25">
      <c r="B546" s="17" t="s">
        <v>1020</v>
      </c>
      <c r="C546" s="18"/>
      <c r="D546" s="18"/>
      <c r="E546" s="18"/>
      <c r="F546" s="19"/>
      <c r="G546" s="17" t="s">
        <v>1021</v>
      </c>
      <c r="H546" s="18"/>
      <c r="I546" s="18"/>
      <c r="J546" s="19"/>
      <c r="K546" s="20">
        <v>16500</v>
      </c>
      <c r="L546" s="19"/>
      <c r="M546" s="3">
        <v>0</v>
      </c>
      <c r="N546" s="3">
        <v>0</v>
      </c>
      <c r="O546" s="20">
        <v>16500</v>
      </c>
      <c r="P546" s="18"/>
      <c r="Q546" s="18"/>
      <c r="R546" s="18"/>
      <c r="S546" s="19"/>
    </row>
    <row r="547" spans="2:19" x14ac:dyDescent="0.25">
      <c r="B547" s="17" t="s">
        <v>1022</v>
      </c>
      <c r="C547" s="18"/>
      <c r="D547" s="18"/>
      <c r="E547" s="18"/>
      <c r="F547" s="19"/>
      <c r="G547" s="17" t="s">
        <v>1023</v>
      </c>
      <c r="H547" s="18"/>
      <c r="I547" s="18"/>
      <c r="J547" s="19"/>
      <c r="K547" s="20">
        <v>94135.89</v>
      </c>
      <c r="L547" s="19"/>
      <c r="M547" s="3">
        <v>0</v>
      </c>
      <c r="N547" s="3">
        <v>0</v>
      </c>
      <c r="O547" s="20">
        <v>94135.89</v>
      </c>
      <c r="P547" s="18"/>
      <c r="Q547" s="18"/>
      <c r="R547" s="18"/>
      <c r="S547" s="19"/>
    </row>
    <row r="548" spans="2:19" x14ac:dyDescent="0.25">
      <c r="B548" s="17" t="s">
        <v>1024</v>
      </c>
      <c r="C548" s="18"/>
      <c r="D548" s="18"/>
      <c r="E548" s="18"/>
      <c r="F548" s="19"/>
      <c r="G548" s="17" t="s">
        <v>1025</v>
      </c>
      <c r="H548" s="18"/>
      <c r="I548" s="18"/>
      <c r="J548" s="19"/>
      <c r="K548" s="20">
        <v>30800</v>
      </c>
      <c r="L548" s="19"/>
      <c r="M548" s="3">
        <v>0</v>
      </c>
      <c r="N548" s="3">
        <v>0</v>
      </c>
      <c r="O548" s="20">
        <v>30800</v>
      </c>
      <c r="P548" s="18"/>
      <c r="Q548" s="18"/>
      <c r="R548" s="18"/>
      <c r="S548" s="19"/>
    </row>
    <row r="549" spans="2:19" x14ac:dyDescent="0.25">
      <c r="B549" s="17" t="s">
        <v>1026</v>
      </c>
      <c r="C549" s="18"/>
      <c r="D549" s="18"/>
      <c r="E549" s="18"/>
      <c r="F549" s="19"/>
      <c r="G549" s="17" t="s">
        <v>1027</v>
      </c>
      <c r="H549" s="18"/>
      <c r="I549" s="18"/>
      <c r="J549" s="19"/>
      <c r="K549" s="20">
        <v>364497.62</v>
      </c>
      <c r="L549" s="19"/>
      <c r="M549" s="3">
        <v>0</v>
      </c>
      <c r="N549" s="3">
        <v>0</v>
      </c>
      <c r="O549" s="20">
        <v>364497.62</v>
      </c>
      <c r="P549" s="18"/>
      <c r="Q549" s="18"/>
      <c r="R549" s="18"/>
      <c r="S549" s="19"/>
    </row>
    <row r="550" spans="2:19" x14ac:dyDescent="0.25">
      <c r="B550" s="17" t="s">
        <v>1028</v>
      </c>
      <c r="C550" s="18"/>
      <c r="D550" s="18"/>
      <c r="E550" s="18"/>
      <c r="F550" s="19"/>
      <c r="G550" s="17" t="s">
        <v>1029</v>
      </c>
      <c r="H550" s="18"/>
      <c r="I550" s="18"/>
      <c r="J550" s="19"/>
      <c r="K550" s="20">
        <v>126720</v>
      </c>
      <c r="L550" s="19"/>
      <c r="M550" s="3">
        <v>0</v>
      </c>
      <c r="N550" s="3">
        <v>0</v>
      </c>
      <c r="O550" s="20">
        <v>126720</v>
      </c>
      <c r="P550" s="18"/>
      <c r="Q550" s="18"/>
      <c r="R550" s="18"/>
      <c r="S550" s="19"/>
    </row>
    <row r="551" spans="2:19" x14ac:dyDescent="0.25">
      <c r="B551" s="17" t="s">
        <v>1030</v>
      </c>
      <c r="C551" s="18"/>
      <c r="D551" s="18"/>
      <c r="E551" s="18"/>
      <c r="F551" s="19"/>
      <c r="G551" s="17" t="s">
        <v>1031</v>
      </c>
      <c r="H551" s="18"/>
      <c r="I551" s="18"/>
      <c r="J551" s="19"/>
      <c r="K551" s="20">
        <v>46922</v>
      </c>
      <c r="L551" s="19"/>
      <c r="M551" s="3">
        <v>0</v>
      </c>
      <c r="N551" s="3">
        <v>0</v>
      </c>
      <c r="O551" s="20">
        <v>46922</v>
      </c>
      <c r="P551" s="18"/>
      <c r="Q551" s="18"/>
      <c r="R551" s="18"/>
      <c r="S551" s="19"/>
    </row>
    <row r="552" spans="2:19" x14ac:dyDescent="0.25">
      <c r="B552" s="17" t="s">
        <v>1032</v>
      </c>
      <c r="C552" s="18"/>
      <c r="D552" s="18"/>
      <c r="E552" s="18"/>
      <c r="F552" s="19"/>
      <c r="G552" s="17" t="s">
        <v>1033</v>
      </c>
      <c r="H552" s="18"/>
      <c r="I552" s="18"/>
      <c r="J552" s="19"/>
      <c r="K552" s="20">
        <v>35810</v>
      </c>
      <c r="L552" s="19"/>
      <c r="M552" s="3">
        <v>0</v>
      </c>
      <c r="N552" s="3">
        <v>0</v>
      </c>
      <c r="O552" s="20">
        <v>35810</v>
      </c>
      <c r="P552" s="18"/>
      <c r="Q552" s="18"/>
      <c r="R552" s="18"/>
      <c r="S552" s="19"/>
    </row>
    <row r="553" spans="2:19" x14ac:dyDescent="0.25">
      <c r="B553" s="17" t="s">
        <v>1034</v>
      </c>
      <c r="C553" s="18"/>
      <c r="D553" s="18"/>
      <c r="E553" s="18"/>
      <c r="F553" s="19"/>
      <c r="G553" s="17" t="s">
        <v>1035</v>
      </c>
      <c r="H553" s="18"/>
      <c r="I553" s="18"/>
      <c r="J553" s="19"/>
      <c r="K553" s="20">
        <v>691200</v>
      </c>
      <c r="L553" s="19"/>
      <c r="M553" s="3">
        <v>0</v>
      </c>
      <c r="N553" s="3">
        <v>0</v>
      </c>
      <c r="O553" s="20">
        <v>691200</v>
      </c>
      <c r="P553" s="18"/>
      <c r="Q553" s="18"/>
      <c r="R553" s="18"/>
      <c r="S553" s="19"/>
    </row>
    <row r="554" spans="2:19" x14ac:dyDescent="0.25">
      <c r="B554" s="17" t="s">
        <v>1036</v>
      </c>
      <c r="C554" s="18"/>
      <c r="D554" s="18"/>
      <c r="E554" s="18"/>
      <c r="F554" s="19"/>
      <c r="G554" s="17" t="s">
        <v>1037</v>
      </c>
      <c r="H554" s="18"/>
      <c r="I554" s="18"/>
      <c r="J554" s="19"/>
      <c r="K554" s="20">
        <v>90000</v>
      </c>
      <c r="L554" s="19"/>
      <c r="M554" s="3">
        <v>0</v>
      </c>
      <c r="N554" s="3">
        <v>0</v>
      </c>
      <c r="O554" s="20">
        <v>90000</v>
      </c>
      <c r="P554" s="18"/>
      <c r="Q554" s="18"/>
      <c r="R554" s="18"/>
      <c r="S554" s="19"/>
    </row>
    <row r="555" spans="2:19" x14ac:dyDescent="0.25">
      <c r="B555" s="17" t="s">
        <v>1038</v>
      </c>
      <c r="C555" s="18"/>
      <c r="D555" s="18"/>
      <c r="E555" s="18"/>
      <c r="F555" s="19"/>
      <c r="G555" s="17" t="s">
        <v>1039</v>
      </c>
      <c r="H555" s="18"/>
      <c r="I555" s="18"/>
      <c r="J555" s="19"/>
      <c r="K555" s="20">
        <v>63000</v>
      </c>
      <c r="L555" s="19"/>
      <c r="M555" s="3">
        <v>0</v>
      </c>
      <c r="N555" s="3">
        <v>0</v>
      </c>
      <c r="O555" s="20">
        <v>63000</v>
      </c>
      <c r="P555" s="18"/>
      <c r="Q555" s="18"/>
      <c r="R555" s="18"/>
      <c r="S555" s="19"/>
    </row>
    <row r="556" spans="2:19" x14ac:dyDescent="0.25">
      <c r="B556" s="17" t="s">
        <v>1040</v>
      </c>
      <c r="C556" s="18"/>
      <c r="D556" s="18"/>
      <c r="E556" s="18"/>
      <c r="F556" s="19"/>
      <c r="G556" s="17" t="s">
        <v>1041</v>
      </c>
      <c r="H556" s="18"/>
      <c r="I556" s="18"/>
      <c r="J556" s="19"/>
      <c r="K556" s="20">
        <v>24000</v>
      </c>
      <c r="L556" s="19"/>
      <c r="M556" s="3">
        <v>0</v>
      </c>
      <c r="N556" s="3">
        <v>0</v>
      </c>
      <c r="O556" s="20">
        <v>24000</v>
      </c>
      <c r="P556" s="18"/>
      <c r="Q556" s="18"/>
      <c r="R556" s="18"/>
      <c r="S556" s="19"/>
    </row>
    <row r="557" spans="2:19" x14ac:dyDescent="0.25">
      <c r="B557" s="17" t="s">
        <v>1042</v>
      </c>
      <c r="C557" s="18"/>
      <c r="D557" s="18"/>
      <c r="E557" s="18"/>
      <c r="F557" s="19"/>
      <c r="G557" s="17" t="s">
        <v>1043</v>
      </c>
      <c r="H557" s="18"/>
      <c r="I557" s="18"/>
      <c r="J557" s="19"/>
      <c r="K557" s="20">
        <v>51000</v>
      </c>
      <c r="L557" s="19"/>
      <c r="M557" s="3">
        <v>0</v>
      </c>
      <c r="N557" s="3">
        <v>0</v>
      </c>
      <c r="O557" s="20">
        <v>51000</v>
      </c>
      <c r="P557" s="18"/>
      <c r="Q557" s="18"/>
      <c r="R557" s="18"/>
      <c r="S557" s="19"/>
    </row>
    <row r="558" spans="2:19" x14ac:dyDescent="0.25">
      <c r="B558" s="17" t="s">
        <v>1044</v>
      </c>
      <c r="C558" s="18"/>
      <c r="D558" s="18"/>
      <c r="E558" s="18"/>
      <c r="F558" s="19"/>
      <c r="G558" s="17" t="s">
        <v>1045</v>
      </c>
      <c r="H558" s="18"/>
      <c r="I558" s="18"/>
      <c r="J558" s="19"/>
      <c r="K558" s="20">
        <v>70000</v>
      </c>
      <c r="L558" s="19"/>
      <c r="M558" s="3">
        <v>0</v>
      </c>
      <c r="N558" s="3">
        <v>0</v>
      </c>
      <c r="O558" s="20">
        <v>70000</v>
      </c>
      <c r="P558" s="18"/>
      <c r="Q558" s="18"/>
      <c r="R558" s="18"/>
      <c r="S558" s="19"/>
    </row>
    <row r="559" spans="2:19" x14ac:dyDescent="0.25">
      <c r="B559" s="17" t="s">
        <v>1046</v>
      </c>
      <c r="C559" s="18"/>
      <c r="D559" s="18"/>
      <c r="E559" s="18"/>
      <c r="F559" s="19"/>
      <c r="G559" s="17" t="s">
        <v>1047</v>
      </c>
      <c r="H559" s="18"/>
      <c r="I559" s="18"/>
      <c r="J559" s="19"/>
      <c r="K559" s="20">
        <v>300000</v>
      </c>
      <c r="L559" s="19"/>
      <c r="M559" s="3">
        <v>0</v>
      </c>
      <c r="N559" s="3">
        <v>0</v>
      </c>
      <c r="O559" s="20">
        <v>300000</v>
      </c>
      <c r="P559" s="18"/>
      <c r="Q559" s="18"/>
      <c r="R559" s="18"/>
      <c r="S559" s="19"/>
    </row>
    <row r="560" spans="2:19" x14ac:dyDescent="0.25">
      <c r="B560" s="17" t="s">
        <v>1048</v>
      </c>
      <c r="C560" s="18"/>
      <c r="D560" s="18"/>
      <c r="E560" s="18"/>
      <c r="F560" s="19"/>
      <c r="G560" s="17" t="s">
        <v>1049</v>
      </c>
      <c r="H560" s="18"/>
      <c r="I560" s="18"/>
      <c r="J560" s="19"/>
      <c r="K560" s="20">
        <v>108000</v>
      </c>
      <c r="L560" s="19"/>
      <c r="M560" s="3">
        <v>0</v>
      </c>
      <c r="N560" s="3">
        <v>0</v>
      </c>
      <c r="O560" s="20">
        <v>108000</v>
      </c>
      <c r="P560" s="18"/>
      <c r="Q560" s="18"/>
      <c r="R560" s="18"/>
      <c r="S560" s="19"/>
    </row>
    <row r="561" spans="2:19" x14ac:dyDescent="0.25">
      <c r="B561" s="17" t="s">
        <v>1050</v>
      </c>
      <c r="C561" s="18"/>
      <c r="D561" s="18"/>
      <c r="E561" s="18"/>
      <c r="F561" s="19"/>
      <c r="G561" s="17" t="s">
        <v>1051</v>
      </c>
      <c r="H561" s="18"/>
      <c r="I561" s="18"/>
      <c r="J561" s="19"/>
      <c r="K561" s="20">
        <v>460000</v>
      </c>
      <c r="L561" s="19"/>
      <c r="M561" s="3">
        <v>0</v>
      </c>
      <c r="N561" s="3">
        <v>0</v>
      </c>
      <c r="O561" s="20">
        <v>460000</v>
      </c>
      <c r="P561" s="18"/>
      <c r="Q561" s="18"/>
      <c r="R561" s="18"/>
      <c r="S561" s="19"/>
    </row>
    <row r="562" spans="2:19" x14ac:dyDescent="0.25">
      <c r="B562" s="17" t="s">
        <v>1052</v>
      </c>
      <c r="C562" s="18"/>
      <c r="D562" s="18"/>
      <c r="E562" s="18"/>
      <c r="F562" s="19"/>
      <c r="G562" s="17" t="s">
        <v>1053</v>
      </c>
      <c r="H562" s="18"/>
      <c r="I562" s="18"/>
      <c r="J562" s="19"/>
      <c r="K562" s="20">
        <v>280000</v>
      </c>
      <c r="L562" s="19"/>
      <c r="M562" s="3">
        <v>0</v>
      </c>
      <c r="N562" s="3">
        <v>0</v>
      </c>
      <c r="O562" s="20">
        <v>280000</v>
      </c>
      <c r="P562" s="18"/>
      <c r="Q562" s="18"/>
      <c r="R562" s="18"/>
      <c r="S562" s="19"/>
    </row>
    <row r="563" spans="2:19" x14ac:dyDescent="0.25">
      <c r="B563" s="17" t="s">
        <v>1054</v>
      </c>
      <c r="C563" s="18"/>
      <c r="D563" s="18"/>
      <c r="E563" s="18"/>
      <c r="F563" s="19"/>
      <c r="G563" s="17" t="s">
        <v>1055</v>
      </c>
      <c r="H563" s="18"/>
      <c r="I563" s="18"/>
      <c r="J563" s="19"/>
      <c r="K563" s="20">
        <v>48000</v>
      </c>
      <c r="L563" s="19"/>
      <c r="M563" s="3">
        <v>0</v>
      </c>
      <c r="N563" s="3">
        <v>0</v>
      </c>
      <c r="O563" s="20">
        <v>48000</v>
      </c>
      <c r="P563" s="18"/>
      <c r="Q563" s="18"/>
      <c r="R563" s="18"/>
      <c r="S563" s="19"/>
    </row>
    <row r="564" spans="2:19" x14ac:dyDescent="0.25">
      <c r="B564" s="17" t="s">
        <v>1056</v>
      </c>
      <c r="C564" s="18"/>
      <c r="D564" s="18"/>
      <c r="E564" s="18"/>
      <c r="F564" s="19"/>
      <c r="G564" s="17" t="s">
        <v>1057</v>
      </c>
      <c r="H564" s="18"/>
      <c r="I564" s="18"/>
      <c r="J564" s="19"/>
      <c r="K564" s="20">
        <v>8400</v>
      </c>
      <c r="L564" s="19"/>
      <c r="M564" s="3">
        <v>0</v>
      </c>
      <c r="N564" s="3">
        <v>0</v>
      </c>
      <c r="O564" s="20">
        <v>8400</v>
      </c>
      <c r="P564" s="18"/>
      <c r="Q564" s="18"/>
      <c r="R564" s="18"/>
      <c r="S564" s="19"/>
    </row>
    <row r="565" spans="2:19" x14ac:dyDescent="0.25">
      <c r="B565" s="17" t="s">
        <v>1058</v>
      </c>
      <c r="C565" s="18"/>
      <c r="D565" s="18"/>
      <c r="E565" s="18"/>
      <c r="F565" s="19"/>
      <c r="G565" s="17" t="s">
        <v>1059</v>
      </c>
      <c r="H565" s="18"/>
      <c r="I565" s="18"/>
      <c r="J565" s="19"/>
      <c r="K565" s="20">
        <v>96000</v>
      </c>
      <c r="L565" s="19"/>
      <c r="M565" s="3">
        <v>0</v>
      </c>
      <c r="N565" s="3">
        <v>0</v>
      </c>
      <c r="O565" s="20">
        <v>96000</v>
      </c>
      <c r="P565" s="18"/>
      <c r="Q565" s="18"/>
      <c r="R565" s="18"/>
      <c r="S565" s="19"/>
    </row>
    <row r="566" spans="2:19" x14ac:dyDescent="0.25">
      <c r="B566" s="17" t="s">
        <v>1060</v>
      </c>
      <c r="C566" s="18"/>
      <c r="D566" s="18"/>
      <c r="E566" s="18"/>
      <c r="F566" s="19"/>
      <c r="G566" s="17" t="s">
        <v>1061</v>
      </c>
      <c r="H566" s="18"/>
      <c r="I566" s="18"/>
      <c r="J566" s="19"/>
      <c r="K566" s="20">
        <v>116437</v>
      </c>
      <c r="L566" s="19"/>
      <c r="M566" s="3">
        <v>0</v>
      </c>
      <c r="N566" s="3">
        <v>0</v>
      </c>
      <c r="O566" s="20">
        <v>116437</v>
      </c>
      <c r="P566" s="18"/>
      <c r="Q566" s="18"/>
      <c r="R566" s="18"/>
      <c r="S566" s="19"/>
    </row>
    <row r="567" spans="2:19" x14ac:dyDescent="0.25">
      <c r="B567" s="17" t="s">
        <v>1062</v>
      </c>
      <c r="C567" s="18"/>
      <c r="D567" s="18"/>
      <c r="E567" s="18"/>
      <c r="F567" s="19"/>
      <c r="G567" s="17" t="s">
        <v>1063</v>
      </c>
      <c r="H567" s="18"/>
      <c r="I567" s="18"/>
      <c r="J567" s="19"/>
      <c r="K567" s="20">
        <v>9148765.3599999994</v>
      </c>
      <c r="L567" s="19"/>
      <c r="M567" s="3">
        <v>0</v>
      </c>
      <c r="N567" s="3">
        <v>0</v>
      </c>
      <c r="O567" s="20">
        <v>9148765.3599999994</v>
      </c>
      <c r="P567" s="18"/>
      <c r="Q567" s="18"/>
      <c r="R567" s="18"/>
      <c r="S567" s="19"/>
    </row>
    <row r="568" spans="2:19" x14ac:dyDescent="0.25">
      <c r="B568" s="17" t="s">
        <v>1064</v>
      </c>
      <c r="C568" s="18"/>
      <c r="D568" s="18"/>
      <c r="E568" s="18"/>
      <c r="F568" s="19"/>
      <c r="G568" s="17" t="s">
        <v>1065</v>
      </c>
      <c r="H568" s="18"/>
      <c r="I568" s="18"/>
      <c r="J568" s="19"/>
      <c r="K568" s="20">
        <v>11400</v>
      </c>
      <c r="L568" s="19"/>
      <c r="M568" s="3">
        <v>0</v>
      </c>
      <c r="N568" s="3">
        <v>0</v>
      </c>
      <c r="O568" s="20">
        <v>11400</v>
      </c>
      <c r="P568" s="18"/>
      <c r="Q568" s="18"/>
      <c r="R568" s="18"/>
      <c r="S568" s="19"/>
    </row>
    <row r="569" spans="2:19" x14ac:dyDescent="0.25">
      <c r="B569" s="17" t="s">
        <v>1066</v>
      </c>
      <c r="C569" s="18"/>
      <c r="D569" s="18"/>
      <c r="E569" s="18"/>
      <c r="F569" s="19"/>
      <c r="G569" s="17" t="s">
        <v>1067</v>
      </c>
      <c r="H569" s="18"/>
      <c r="I569" s="18"/>
      <c r="J569" s="19"/>
      <c r="K569" s="20">
        <v>10200</v>
      </c>
      <c r="L569" s="19"/>
      <c r="M569" s="3">
        <v>0</v>
      </c>
      <c r="N569" s="3">
        <v>0</v>
      </c>
      <c r="O569" s="20">
        <v>10200</v>
      </c>
      <c r="P569" s="18"/>
      <c r="Q569" s="18"/>
      <c r="R569" s="18"/>
      <c r="S569" s="19"/>
    </row>
    <row r="570" spans="2:19" x14ac:dyDescent="0.25">
      <c r="B570" s="17" t="s">
        <v>1068</v>
      </c>
      <c r="C570" s="18"/>
      <c r="D570" s="18"/>
      <c r="E570" s="18"/>
      <c r="F570" s="19"/>
      <c r="G570" s="17" t="s">
        <v>1069</v>
      </c>
      <c r="H570" s="18"/>
      <c r="I570" s="18"/>
      <c r="J570" s="19"/>
      <c r="K570" s="20">
        <v>14400</v>
      </c>
      <c r="L570" s="19"/>
      <c r="M570" s="3">
        <v>0</v>
      </c>
      <c r="N570" s="3">
        <v>0</v>
      </c>
      <c r="O570" s="20">
        <v>14400</v>
      </c>
      <c r="P570" s="18"/>
      <c r="Q570" s="18"/>
      <c r="R570" s="18"/>
      <c r="S570" s="19"/>
    </row>
    <row r="571" spans="2:19" x14ac:dyDescent="0.25">
      <c r="B571" s="17" t="s">
        <v>1070</v>
      </c>
      <c r="C571" s="18"/>
      <c r="D571" s="18"/>
      <c r="E571" s="18"/>
      <c r="F571" s="19"/>
      <c r="G571" s="17" t="s">
        <v>1071</v>
      </c>
      <c r="H571" s="18"/>
      <c r="I571" s="18"/>
      <c r="J571" s="19"/>
      <c r="K571" s="20">
        <v>2400</v>
      </c>
      <c r="L571" s="19"/>
      <c r="M571" s="3">
        <v>0</v>
      </c>
      <c r="N571" s="3">
        <v>0</v>
      </c>
      <c r="O571" s="20">
        <v>2400</v>
      </c>
      <c r="P571" s="18"/>
      <c r="Q571" s="18"/>
      <c r="R571" s="18"/>
      <c r="S571" s="19"/>
    </row>
    <row r="572" spans="2:19" x14ac:dyDescent="0.25">
      <c r="B572" s="17" t="s">
        <v>1072</v>
      </c>
      <c r="C572" s="18"/>
      <c r="D572" s="18"/>
      <c r="E572" s="18"/>
      <c r="F572" s="19"/>
      <c r="G572" s="17" t="s">
        <v>1073</v>
      </c>
      <c r="H572" s="18"/>
      <c r="I572" s="18"/>
      <c r="J572" s="19"/>
      <c r="K572" s="20">
        <v>72000</v>
      </c>
      <c r="L572" s="19"/>
      <c r="M572" s="3">
        <v>0</v>
      </c>
      <c r="N572" s="3">
        <v>0</v>
      </c>
      <c r="O572" s="20">
        <v>72000</v>
      </c>
      <c r="P572" s="18"/>
      <c r="Q572" s="18"/>
      <c r="R572" s="18"/>
      <c r="S572" s="19"/>
    </row>
    <row r="573" spans="2:19" x14ac:dyDescent="0.25">
      <c r="B573" s="17" t="s">
        <v>1074</v>
      </c>
      <c r="C573" s="18"/>
      <c r="D573" s="18"/>
      <c r="E573" s="18"/>
      <c r="F573" s="19"/>
      <c r="G573" s="17" t="s">
        <v>1075</v>
      </c>
      <c r="H573" s="18"/>
      <c r="I573" s="18"/>
      <c r="J573" s="19"/>
      <c r="K573" s="20">
        <v>1200000</v>
      </c>
      <c r="L573" s="19"/>
      <c r="M573" s="3">
        <v>0</v>
      </c>
      <c r="N573" s="3">
        <v>0</v>
      </c>
      <c r="O573" s="20">
        <v>1200000</v>
      </c>
      <c r="P573" s="18"/>
      <c r="Q573" s="18"/>
      <c r="R573" s="18"/>
      <c r="S573" s="19"/>
    </row>
    <row r="574" spans="2:19" x14ac:dyDescent="0.25">
      <c r="B574" s="17" t="s">
        <v>1076</v>
      </c>
      <c r="C574" s="18"/>
      <c r="D574" s="18"/>
      <c r="E574" s="18"/>
      <c r="F574" s="19"/>
      <c r="G574" s="17" t="s">
        <v>1077</v>
      </c>
      <c r="H574" s="18"/>
      <c r="I574" s="18"/>
      <c r="J574" s="19"/>
      <c r="K574" s="20">
        <v>600000</v>
      </c>
      <c r="L574" s="19"/>
      <c r="M574" s="3">
        <v>0</v>
      </c>
      <c r="N574" s="3">
        <v>0</v>
      </c>
      <c r="O574" s="20">
        <v>600000</v>
      </c>
      <c r="P574" s="18"/>
      <c r="Q574" s="18"/>
      <c r="R574" s="18"/>
      <c r="S574" s="19"/>
    </row>
    <row r="575" spans="2:19" x14ac:dyDescent="0.25">
      <c r="B575" s="17" t="s">
        <v>1078</v>
      </c>
      <c r="C575" s="18"/>
      <c r="D575" s="18"/>
      <c r="E575" s="18"/>
      <c r="F575" s="19"/>
      <c r="G575" s="17" t="s">
        <v>1079</v>
      </c>
      <c r="H575" s="18"/>
      <c r="I575" s="18"/>
      <c r="J575" s="19"/>
      <c r="K575" s="20">
        <v>30600</v>
      </c>
      <c r="L575" s="19"/>
      <c r="M575" s="3">
        <v>0</v>
      </c>
      <c r="N575" s="3">
        <v>0</v>
      </c>
      <c r="O575" s="20">
        <v>30600</v>
      </c>
      <c r="P575" s="18"/>
      <c r="Q575" s="18"/>
      <c r="R575" s="18"/>
      <c r="S575" s="19"/>
    </row>
    <row r="576" spans="2:19" x14ac:dyDescent="0.25">
      <c r="B576" s="17" t="s">
        <v>1080</v>
      </c>
      <c r="C576" s="18"/>
      <c r="D576" s="18"/>
      <c r="E576" s="18"/>
      <c r="F576" s="19"/>
      <c r="G576" s="17" t="s">
        <v>1081</v>
      </c>
      <c r="H576" s="18"/>
      <c r="I576" s="18"/>
      <c r="J576" s="19"/>
      <c r="K576" s="20">
        <v>72000</v>
      </c>
      <c r="L576" s="19"/>
      <c r="M576" s="3">
        <v>0</v>
      </c>
      <c r="N576" s="3">
        <v>0</v>
      </c>
      <c r="O576" s="20">
        <v>72000</v>
      </c>
      <c r="P576" s="18"/>
      <c r="Q576" s="18"/>
      <c r="R576" s="18"/>
      <c r="S576" s="19"/>
    </row>
    <row r="577" spans="2:19" x14ac:dyDescent="0.25">
      <c r="B577" s="17" t="s">
        <v>1082</v>
      </c>
      <c r="C577" s="18"/>
      <c r="D577" s="18"/>
      <c r="E577" s="18"/>
      <c r="F577" s="19"/>
      <c r="G577" s="17" t="s">
        <v>1083</v>
      </c>
      <c r="H577" s="18"/>
      <c r="I577" s="18"/>
      <c r="J577" s="19"/>
      <c r="K577" s="20">
        <v>120000</v>
      </c>
      <c r="L577" s="19"/>
      <c r="M577" s="3">
        <v>0</v>
      </c>
      <c r="N577" s="3">
        <v>0</v>
      </c>
      <c r="O577" s="20">
        <v>120000</v>
      </c>
      <c r="P577" s="18"/>
      <c r="Q577" s="18"/>
      <c r="R577" s="18"/>
      <c r="S577" s="19"/>
    </row>
    <row r="578" spans="2:19" x14ac:dyDescent="0.25">
      <c r="B578" s="17" t="s">
        <v>1084</v>
      </c>
      <c r="C578" s="18"/>
      <c r="D578" s="18"/>
      <c r="E578" s="18"/>
      <c r="F578" s="19"/>
      <c r="G578" s="17" t="s">
        <v>1085</v>
      </c>
      <c r="H578" s="18"/>
      <c r="I578" s="18"/>
      <c r="J578" s="19"/>
      <c r="K578" s="20">
        <v>60000</v>
      </c>
      <c r="L578" s="19"/>
      <c r="M578" s="3">
        <v>0</v>
      </c>
      <c r="N578" s="3">
        <v>0</v>
      </c>
      <c r="O578" s="20">
        <v>60000</v>
      </c>
      <c r="P578" s="18"/>
      <c r="Q578" s="18"/>
      <c r="R578" s="18"/>
      <c r="S578" s="19"/>
    </row>
    <row r="579" spans="2:19" x14ac:dyDescent="0.25">
      <c r="B579" s="17" t="s">
        <v>1086</v>
      </c>
      <c r="C579" s="18"/>
      <c r="D579" s="18"/>
      <c r="E579" s="18"/>
      <c r="F579" s="19"/>
      <c r="G579" s="17" t="s">
        <v>1087</v>
      </c>
      <c r="H579" s="18"/>
      <c r="I579" s="18"/>
      <c r="J579" s="19"/>
      <c r="K579" s="20">
        <v>100000</v>
      </c>
      <c r="L579" s="19"/>
      <c r="M579" s="3">
        <v>0</v>
      </c>
      <c r="N579" s="3">
        <v>0</v>
      </c>
      <c r="O579" s="20">
        <v>100000</v>
      </c>
      <c r="P579" s="18"/>
      <c r="Q579" s="18"/>
      <c r="R579" s="18"/>
      <c r="S579" s="19"/>
    </row>
    <row r="580" spans="2:19" x14ac:dyDescent="0.25">
      <c r="B580" s="17" t="s">
        <v>1088</v>
      </c>
      <c r="C580" s="18"/>
      <c r="D580" s="18"/>
      <c r="E580" s="18"/>
      <c r="F580" s="19"/>
      <c r="G580" s="17" t="s">
        <v>1089</v>
      </c>
      <c r="H580" s="18"/>
      <c r="I580" s="18"/>
      <c r="J580" s="19"/>
      <c r="K580" s="20">
        <v>70000</v>
      </c>
      <c r="L580" s="19"/>
      <c r="M580" s="3">
        <v>0</v>
      </c>
      <c r="N580" s="3">
        <v>0</v>
      </c>
      <c r="O580" s="20">
        <v>70000</v>
      </c>
      <c r="P580" s="18"/>
      <c r="Q580" s="18"/>
      <c r="R580" s="18"/>
      <c r="S580" s="19"/>
    </row>
    <row r="581" spans="2:19" x14ac:dyDescent="0.25">
      <c r="B581" s="17" t="s">
        <v>1090</v>
      </c>
      <c r="C581" s="18"/>
      <c r="D581" s="18"/>
      <c r="E581" s="18"/>
      <c r="F581" s="19"/>
      <c r="G581" s="17" t="s">
        <v>1091</v>
      </c>
      <c r="H581" s="18"/>
      <c r="I581" s="18"/>
      <c r="J581" s="19"/>
      <c r="K581" s="20">
        <v>4000</v>
      </c>
      <c r="L581" s="19"/>
      <c r="M581" s="3">
        <v>0</v>
      </c>
      <c r="N581" s="3">
        <v>0</v>
      </c>
      <c r="O581" s="20">
        <v>4000</v>
      </c>
      <c r="P581" s="18"/>
      <c r="Q581" s="18"/>
      <c r="R581" s="18"/>
      <c r="S581" s="19"/>
    </row>
    <row r="582" spans="2:19" x14ac:dyDescent="0.25">
      <c r="B582" s="17" t="s">
        <v>1092</v>
      </c>
      <c r="C582" s="18"/>
      <c r="D582" s="18"/>
      <c r="E582" s="18"/>
      <c r="F582" s="19"/>
      <c r="G582" s="17" t="s">
        <v>1093</v>
      </c>
      <c r="H582" s="18"/>
      <c r="I582" s="18"/>
      <c r="J582" s="19"/>
      <c r="K582" s="20">
        <v>110000</v>
      </c>
      <c r="L582" s="19"/>
      <c r="M582" s="3">
        <v>0</v>
      </c>
      <c r="N582" s="3">
        <v>0</v>
      </c>
      <c r="O582" s="20">
        <v>110000</v>
      </c>
      <c r="P582" s="18"/>
      <c r="Q582" s="18"/>
      <c r="R582" s="18"/>
      <c r="S582" s="19"/>
    </row>
    <row r="583" spans="2:19" x14ac:dyDescent="0.25">
      <c r="B583" s="17" t="s">
        <v>1094</v>
      </c>
      <c r="C583" s="18"/>
      <c r="D583" s="18"/>
      <c r="E583" s="18"/>
      <c r="F583" s="19"/>
      <c r="G583" s="17" t="s">
        <v>1095</v>
      </c>
      <c r="H583" s="18"/>
      <c r="I583" s="18"/>
      <c r="J583" s="19"/>
      <c r="K583" s="20">
        <v>240000</v>
      </c>
      <c r="L583" s="19"/>
      <c r="M583" s="3">
        <v>0</v>
      </c>
      <c r="N583" s="3">
        <v>0</v>
      </c>
      <c r="O583" s="20">
        <v>240000</v>
      </c>
      <c r="P583" s="18"/>
      <c r="Q583" s="18"/>
      <c r="R583" s="18"/>
      <c r="S583" s="19"/>
    </row>
    <row r="584" spans="2:19" x14ac:dyDescent="0.25">
      <c r="B584" s="17" t="s">
        <v>1096</v>
      </c>
      <c r="C584" s="18"/>
      <c r="D584" s="18"/>
      <c r="E584" s="18"/>
      <c r="F584" s="19"/>
      <c r="G584" s="17" t="s">
        <v>1097</v>
      </c>
      <c r="H584" s="18"/>
      <c r="I584" s="18"/>
      <c r="J584" s="19"/>
      <c r="K584" s="20">
        <v>120000</v>
      </c>
      <c r="L584" s="19"/>
      <c r="M584" s="3">
        <v>0</v>
      </c>
      <c r="N584" s="3">
        <v>0</v>
      </c>
      <c r="O584" s="20">
        <v>120000</v>
      </c>
      <c r="P584" s="18"/>
      <c r="Q584" s="18"/>
      <c r="R584" s="18"/>
      <c r="S584" s="19"/>
    </row>
    <row r="585" spans="2:19" x14ac:dyDescent="0.25">
      <c r="B585" s="17" t="s">
        <v>1098</v>
      </c>
      <c r="C585" s="18"/>
      <c r="D585" s="18"/>
      <c r="E585" s="18"/>
      <c r="F585" s="19"/>
      <c r="G585" s="17" t="s">
        <v>1099</v>
      </c>
      <c r="H585" s="18"/>
      <c r="I585" s="18"/>
      <c r="J585" s="19"/>
      <c r="K585" s="20">
        <v>340000</v>
      </c>
      <c r="L585" s="19"/>
      <c r="M585" s="3">
        <v>0</v>
      </c>
      <c r="N585" s="3">
        <v>0</v>
      </c>
      <c r="O585" s="20">
        <v>340000</v>
      </c>
      <c r="P585" s="18"/>
      <c r="Q585" s="18"/>
      <c r="R585" s="18"/>
      <c r="S585" s="19"/>
    </row>
    <row r="586" spans="2:19" x14ac:dyDescent="0.25">
      <c r="B586" s="17" t="s">
        <v>1100</v>
      </c>
      <c r="C586" s="18"/>
      <c r="D586" s="18"/>
      <c r="E586" s="18"/>
      <c r="F586" s="19"/>
      <c r="G586" s="17" t="s">
        <v>1101</v>
      </c>
      <c r="H586" s="18"/>
      <c r="I586" s="18"/>
      <c r="J586" s="19"/>
      <c r="K586" s="20">
        <v>400000</v>
      </c>
      <c r="L586" s="19"/>
      <c r="M586" s="3">
        <v>0</v>
      </c>
      <c r="N586" s="3">
        <v>0</v>
      </c>
      <c r="O586" s="20">
        <v>400000</v>
      </c>
      <c r="P586" s="18"/>
      <c r="Q586" s="18"/>
      <c r="R586" s="18"/>
      <c r="S586" s="19"/>
    </row>
    <row r="587" spans="2:19" x14ac:dyDescent="0.25">
      <c r="B587" s="17" t="s">
        <v>1102</v>
      </c>
      <c r="C587" s="18"/>
      <c r="D587" s="18"/>
      <c r="E587" s="18"/>
      <c r="F587" s="19"/>
      <c r="G587" s="17" t="s">
        <v>1103</v>
      </c>
      <c r="H587" s="18"/>
      <c r="I587" s="18"/>
      <c r="J587" s="19"/>
      <c r="K587" s="20">
        <v>60000</v>
      </c>
      <c r="L587" s="19"/>
      <c r="M587" s="3">
        <v>0</v>
      </c>
      <c r="N587" s="3">
        <v>0</v>
      </c>
      <c r="O587" s="20">
        <v>60000</v>
      </c>
      <c r="P587" s="18"/>
      <c r="Q587" s="18"/>
      <c r="R587" s="18"/>
      <c r="S587" s="19"/>
    </row>
    <row r="588" spans="2:19" x14ac:dyDescent="0.25">
      <c r="B588" s="17" t="s">
        <v>1104</v>
      </c>
      <c r="C588" s="18"/>
      <c r="D588" s="18"/>
      <c r="E588" s="18"/>
      <c r="F588" s="19"/>
      <c r="G588" s="17" t="s">
        <v>1105</v>
      </c>
      <c r="H588" s="18"/>
      <c r="I588" s="18"/>
      <c r="J588" s="19"/>
      <c r="K588" s="20">
        <v>6000</v>
      </c>
      <c r="L588" s="19"/>
      <c r="M588" s="3">
        <v>0</v>
      </c>
      <c r="N588" s="3">
        <v>0</v>
      </c>
      <c r="O588" s="20">
        <v>6000</v>
      </c>
      <c r="P588" s="18"/>
      <c r="Q588" s="18"/>
      <c r="R588" s="18"/>
      <c r="S588" s="19"/>
    </row>
    <row r="589" spans="2:19" x14ac:dyDescent="0.25">
      <c r="B589" s="17" t="s">
        <v>1106</v>
      </c>
      <c r="C589" s="18"/>
      <c r="D589" s="18"/>
      <c r="E589" s="18"/>
      <c r="F589" s="19"/>
      <c r="G589" s="17" t="s">
        <v>1107</v>
      </c>
      <c r="H589" s="18"/>
      <c r="I589" s="18"/>
      <c r="J589" s="19"/>
      <c r="K589" s="20">
        <v>72000</v>
      </c>
      <c r="L589" s="19"/>
      <c r="M589" s="3">
        <v>0</v>
      </c>
      <c r="N589" s="3">
        <v>0</v>
      </c>
      <c r="O589" s="20">
        <v>72000</v>
      </c>
      <c r="P589" s="18"/>
      <c r="Q589" s="18"/>
      <c r="R589" s="18"/>
      <c r="S589" s="19"/>
    </row>
    <row r="590" spans="2:19" x14ac:dyDescent="0.25">
      <c r="B590" s="17" t="s">
        <v>1108</v>
      </c>
      <c r="C590" s="18"/>
      <c r="D590" s="18"/>
      <c r="E590" s="18"/>
      <c r="F590" s="19"/>
      <c r="G590" s="17" t="s">
        <v>1109</v>
      </c>
      <c r="H590" s="18"/>
      <c r="I590" s="18"/>
      <c r="J590" s="19"/>
      <c r="K590" s="20">
        <v>96000</v>
      </c>
      <c r="L590" s="19"/>
      <c r="M590" s="3">
        <v>0</v>
      </c>
      <c r="N590" s="3">
        <v>0</v>
      </c>
      <c r="O590" s="20">
        <v>96000</v>
      </c>
      <c r="P590" s="18"/>
      <c r="Q590" s="18"/>
      <c r="R590" s="18"/>
      <c r="S590" s="19"/>
    </row>
    <row r="591" spans="2:19" x14ac:dyDescent="0.25">
      <c r="B591" s="17" t="s">
        <v>1110</v>
      </c>
      <c r="C591" s="18"/>
      <c r="D591" s="18"/>
      <c r="E591" s="18"/>
      <c r="F591" s="19"/>
      <c r="G591" s="17" t="s">
        <v>1111</v>
      </c>
      <c r="H591" s="18"/>
      <c r="I591" s="18"/>
      <c r="J591" s="19"/>
      <c r="K591" s="20">
        <v>36000</v>
      </c>
      <c r="L591" s="19"/>
      <c r="M591" s="3">
        <v>0</v>
      </c>
      <c r="N591" s="3">
        <v>0</v>
      </c>
      <c r="O591" s="20">
        <v>36000</v>
      </c>
      <c r="P591" s="18"/>
      <c r="Q591" s="18"/>
      <c r="R591" s="18"/>
      <c r="S591" s="19"/>
    </row>
    <row r="592" spans="2:19" x14ac:dyDescent="0.25">
      <c r="B592" s="17" t="s">
        <v>1112</v>
      </c>
      <c r="C592" s="18"/>
      <c r="D592" s="18"/>
      <c r="E592" s="18"/>
      <c r="F592" s="19"/>
      <c r="G592" s="17" t="s">
        <v>1113</v>
      </c>
      <c r="H592" s="18"/>
      <c r="I592" s="18"/>
      <c r="J592" s="19"/>
      <c r="K592" s="20">
        <v>80000</v>
      </c>
      <c r="L592" s="19"/>
      <c r="M592" s="3">
        <v>0</v>
      </c>
      <c r="N592" s="3">
        <v>0</v>
      </c>
      <c r="O592" s="20">
        <v>80000</v>
      </c>
      <c r="P592" s="18"/>
      <c r="Q592" s="18"/>
      <c r="R592" s="18"/>
      <c r="S592" s="19"/>
    </row>
    <row r="593" spans="2:19" x14ac:dyDescent="0.25">
      <c r="B593" s="17" t="s">
        <v>1114</v>
      </c>
      <c r="C593" s="18"/>
      <c r="D593" s="18"/>
      <c r="E593" s="18"/>
      <c r="F593" s="19"/>
      <c r="G593" s="17" t="s">
        <v>1115</v>
      </c>
      <c r="H593" s="18"/>
      <c r="I593" s="18"/>
      <c r="J593" s="19"/>
      <c r="K593" s="20">
        <v>20000</v>
      </c>
      <c r="L593" s="19"/>
      <c r="M593" s="3">
        <v>0</v>
      </c>
      <c r="N593" s="3">
        <v>0</v>
      </c>
      <c r="O593" s="20">
        <v>20000</v>
      </c>
      <c r="P593" s="18"/>
      <c r="Q593" s="18"/>
      <c r="R593" s="18"/>
      <c r="S593" s="19"/>
    </row>
    <row r="594" spans="2:19" x14ac:dyDescent="0.25">
      <c r="B594" s="17" t="s">
        <v>1116</v>
      </c>
      <c r="C594" s="18"/>
      <c r="D594" s="18"/>
      <c r="E594" s="18"/>
      <c r="F594" s="19"/>
      <c r="G594" s="17" t="s">
        <v>1117</v>
      </c>
      <c r="H594" s="18"/>
      <c r="I594" s="18"/>
      <c r="J594" s="19"/>
      <c r="K594" s="20">
        <v>500000</v>
      </c>
      <c r="L594" s="19"/>
      <c r="M594" s="3">
        <v>0</v>
      </c>
      <c r="N594" s="3">
        <v>0</v>
      </c>
      <c r="O594" s="20">
        <v>500000</v>
      </c>
      <c r="P594" s="18"/>
      <c r="Q594" s="18"/>
      <c r="R594" s="18"/>
      <c r="S594" s="19"/>
    </row>
    <row r="595" spans="2:19" x14ac:dyDescent="0.25">
      <c r="B595" s="17" t="s">
        <v>1118</v>
      </c>
      <c r="C595" s="18"/>
      <c r="D595" s="18"/>
      <c r="E595" s="18"/>
      <c r="F595" s="19"/>
      <c r="G595" s="17" t="s">
        <v>1119</v>
      </c>
      <c r="H595" s="18"/>
      <c r="I595" s="18"/>
      <c r="J595" s="19"/>
      <c r="K595" s="20">
        <v>660000</v>
      </c>
      <c r="L595" s="19"/>
      <c r="M595" s="3">
        <v>0</v>
      </c>
      <c r="N595" s="3">
        <v>0</v>
      </c>
      <c r="O595" s="20">
        <v>660000</v>
      </c>
      <c r="P595" s="18"/>
      <c r="Q595" s="18"/>
      <c r="R595" s="18"/>
      <c r="S595" s="19"/>
    </row>
    <row r="596" spans="2:19" x14ac:dyDescent="0.25">
      <c r="B596" s="17" t="s">
        <v>1120</v>
      </c>
      <c r="C596" s="18"/>
      <c r="D596" s="18"/>
      <c r="E596" s="18"/>
      <c r="F596" s="19"/>
      <c r="G596" s="17" t="s">
        <v>1121</v>
      </c>
      <c r="H596" s="18"/>
      <c r="I596" s="18"/>
      <c r="J596" s="19"/>
      <c r="K596" s="20">
        <v>10000</v>
      </c>
      <c r="L596" s="19"/>
      <c r="M596" s="3">
        <v>0</v>
      </c>
      <c r="N596" s="3">
        <v>0</v>
      </c>
      <c r="O596" s="20">
        <v>10000</v>
      </c>
      <c r="P596" s="18"/>
      <c r="Q596" s="18"/>
      <c r="R596" s="18"/>
      <c r="S596" s="19"/>
    </row>
    <row r="597" spans="2:19" x14ac:dyDescent="0.25">
      <c r="B597" s="17" t="s">
        <v>1122</v>
      </c>
      <c r="C597" s="18"/>
      <c r="D597" s="18"/>
      <c r="E597" s="18"/>
      <c r="F597" s="19"/>
      <c r="G597" s="17" t="s">
        <v>1123</v>
      </c>
      <c r="H597" s="18"/>
      <c r="I597" s="18"/>
      <c r="J597" s="19"/>
      <c r="K597" s="20">
        <v>480000</v>
      </c>
      <c r="L597" s="19"/>
      <c r="M597" s="3">
        <v>0</v>
      </c>
      <c r="N597" s="3">
        <v>0</v>
      </c>
      <c r="O597" s="20">
        <v>480000</v>
      </c>
      <c r="P597" s="18"/>
      <c r="Q597" s="18"/>
      <c r="R597" s="18"/>
      <c r="S597" s="19"/>
    </row>
    <row r="598" spans="2:19" x14ac:dyDescent="0.25">
      <c r="B598" s="17" t="s">
        <v>1124</v>
      </c>
      <c r="C598" s="18"/>
      <c r="D598" s="18"/>
      <c r="E598" s="18"/>
      <c r="F598" s="19"/>
      <c r="G598" s="17" t="s">
        <v>1125</v>
      </c>
      <c r="H598" s="18"/>
      <c r="I598" s="18"/>
      <c r="J598" s="19"/>
      <c r="K598" s="20">
        <v>156000</v>
      </c>
      <c r="L598" s="19"/>
      <c r="M598" s="3">
        <v>0</v>
      </c>
      <c r="N598" s="3">
        <v>0</v>
      </c>
      <c r="O598" s="20">
        <v>156000</v>
      </c>
      <c r="P598" s="18"/>
      <c r="Q598" s="18"/>
      <c r="R598" s="18"/>
      <c r="S598" s="19"/>
    </row>
    <row r="599" spans="2:19" x14ac:dyDescent="0.25">
      <c r="B599" s="17" t="s">
        <v>1126</v>
      </c>
      <c r="C599" s="18"/>
      <c r="D599" s="18"/>
      <c r="E599" s="18"/>
      <c r="F599" s="19"/>
      <c r="G599" s="17" t="s">
        <v>1127</v>
      </c>
      <c r="H599" s="18"/>
      <c r="I599" s="18"/>
      <c r="J599" s="19"/>
      <c r="K599" s="20">
        <v>234353.71</v>
      </c>
      <c r="L599" s="19"/>
      <c r="M599" s="3">
        <v>3921192</v>
      </c>
      <c r="N599" s="3">
        <v>3968960.22</v>
      </c>
      <c r="O599" s="20">
        <v>186585.49</v>
      </c>
      <c r="P599" s="18"/>
      <c r="Q599" s="18"/>
      <c r="R599" s="18"/>
      <c r="S599" s="19"/>
    </row>
    <row r="600" spans="2:19" x14ac:dyDescent="0.25">
      <c r="B600" s="17" t="s">
        <v>1128</v>
      </c>
      <c r="C600" s="18"/>
      <c r="D600" s="18"/>
      <c r="E600" s="18"/>
      <c r="F600" s="19"/>
      <c r="G600" s="17" t="s">
        <v>1129</v>
      </c>
      <c r="H600" s="18"/>
      <c r="I600" s="18"/>
      <c r="J600" s="19"/>
      <c r="K600" s="20">
        <v>0</v>
      </c>
      <c r="L600" s="19"/>
      <c r="M600" s="3">
        <v>674507.57</v>
      </c>
      <c r="N600" s="3">
        <v>674507.57</v>
      </c>
      <c r="O600" s="20">
        <v>0</v>
      </c>
      <c r="P600" s="18"/>
      <c r="Q600" s="18"/>
      <c r="R600" s="18"/>
      <c r="S600" s="19"/>
    </row>
    <row r="601" spans="2:19" x14ac:dyDescent="0.25">
      <c r="B601" s="17" t="s">
        <v>1130</v>
      </c>
      <c r="C601" s="18"/>
      <c r="D601" s="18"/>
      <c r="E601" s="18"/>
      <c r="F601" s="19"/>
      <c r="G601" s="17" t="s">
        <v>1131</v>
      </c>
      <c r="H601" s="18"/>
      <c r="I601" s="18"/>
      <c r="J601" s="19"/>
      <c r="K601" s="20">
        <v>0</v>
      </c>
      <c r="L601" s="19"/>
      <c r="M601" s="3">
        <v>43758.05</v>
      </c>
      <c r="N601" s="3">
        <v>43758.05</v>
      </c>
      <c r="O601" s="20">
        <v>0</v>
      </c>
      <c r="P601" s="18"/>
      <c r="Q601" s="18"/>
      <c r="R601" s="18"/>
      <c r="S601" s="19"/>
    </row>
    <row r="602" spans="2:19" x14ac:dyDescent="0.25">
      <c r="B602" s="17" t="s">
        <v>1132</v>
      </c>
      <c r="C602" s="18"/>
      <c r="D602" s="18"/>
      <c r="E602" s="18"/>
      <c r="F602" s="19"/>
      <c r="G602" s="17" t="s">
        <v>1133</v>
      </c>
      <c r="H602" s="18"/>
      <c r="I602" s="18"/>
      <c r="J602" s="19"/>
      <c r="K602" s="20">
        <v>0</v>
      </c>
      <c r="L602" s="19"/>
      <c r="M602" s="3">
        <v>910020.95</v>
      </c>
      <c r="N602" s="3">
        <v>910020.95</v>
      </c>
      <c r="O602" s="20">
        <v>0</v>
      </c>
      <c r="P602" s="18"/>
      <c r="Q602" s="18"/>
      <c r="R602" s="18"/>
      <c r="S602" s="19"/>
    </row>
    <row r="603" spans="2:19" x14ac:dyDescent="0.25">
      <c r="B603" s="17" t="s">
        <v>1134</v>
      </c>
      <c r="C603" s="18"/>
      <c r="D603" s="18"/>
      <c r="E603" s="18"/>
      <c r="F603" s="19"/>
      <c r="G603" s="17" t="s">
        <v>1135</v>
      </c>
      <c r="H603" s="18"/>
      <c r="I603" s="18"/>
      <c r="J603" s="19"/>
      <c r="K603" s="20">
        <v>0</v>
      </c>
      <c r="L603" s="19"/>
      <c r="M603" s="3">
        <v>-163888.01999999999</v>
      </c>
      <c r="N603" s="3">
        <v>-163888.01999999999</v>
      </c>
      <c r="O603" s="20">
        <v>0</v>
      </c>
      <c r="P603" s="18"/>
      <c r="Q603" s="18"/>
      <c r="R603" s="18"/>
      <c r="S603" s="19"/>
    </row>
    <row r="604" spans="2:19" x14ac:dyDescent="0.25">
      <c r="B604" s="17" t="s">
        <v>1136</v>
      </c>
      <c r="C604" s="18"/>
      <c r="D604" s="18"/>
      <c r="E604" s="18"/>
      <c r="F604" s="19"/>
      <c r="G604" s="17" t="s">
        <v>1137</v>
      </c>
      <c r="H604" s="18"/>
      <c r="I604" s="18"/>
      <c r="J604" s="19"/>
      <c r="K604" s="20">
        <v>0</v>
      </c>
      <c r="L604" s="19"/>
      <c r="M604" s="3">
        <v>-1367.28</v>
      </c>
      <c r="N604" s="3">
        <v>-1367.28</v>
      </c>
      <c r="O604" s="20">
        <v>0</v>
      </c>
      <c r="P604" s="18"/>
      <c r="Q604" s="18"/>
      <c r="R604" s="18"/>
      <c r="S604" s="19"/>
    </row>
    <row r="605" spans="2:19" x14ac:dyDescent="0.25">
      <c r="B605" s="17" t="s">
        <v>1138</v>
      </c>
      <c r="C605" s="18"/>
      <c r="D605" s="18"/>
      <c r="E605" s="18"/>
      <c r="F605" s="19"/>
      <c r="G605" s="17" t="s">
        <v>1139</v>
      </c>
      <c r="H605" s="18"/>
      <c r="I605" s="18"/>
      <c r="J605" s="19"/>
      <c r="K605" s="20">
        <v>0</v>
      </c>
      <c r="L605" s="19"/>
      <c r="M605" s="3">
        <v>28401.69</v>
      </c>
      <c r="N605" s="3">
        <v>28401.69</v>
      </c>
      <c r="O605" s="20">
        <v>0</v>
      </c>
      <c r="P605" s="18"/>
      <c r="Q605" s="18"/>
      <c r="R605" s="18"/>
      <c r="S605" s="19"/>
    </row>
    <row r="606" spans="2:19" x14ac:dyDescent="0.25">
      <c r="B606" s="17" t="s">
        <v>1140</v>
      </c>
      <c r="C606" s="18"/>
      <c r="D606" s="18"/>
      <c r="E606" s="18"/>
      <c r="F606" s="19"/>
      <c r="G606" s="17" t="s">
        <v>1141</v>
      </c>
      <c r="H606" s="18"/>
      <c r="I606" s="18"/>
      <c r="J606" s="19"/>
      <c r="K606" s="20">
        <v>0</v>
      </c>
      <c r="L606" s="19"/>
      <c r="M606" s="3">
        <v>1283</v>
      </c>
      <c r="N606" s="3">
        <v>1283</v>
      </c>
      <c r="O606" s="20">
        <v>0</v>
      </c>
      <c r="P606" s="18"/>
      <c r="Q606" s="18"/>
      <c r="R606" s="18"/>
      <c r="S606" s="19"/>
    </row>
    <row r="607" spans="2:19" x14ac:dyDescent="0.25">
      <c r="B607" s="17" t="s">
        <v>1142</v>
      </c>
      <c r="C607" s="18"/>
      <c r="D607" s="18"/>
      <c r="E607" s="18"/>
      <c r="F607" s="19"/>
      <c r="G607" s="17" t="s">
        <v>1143</v>
      </c>
      <c r="H607" s="18"/>
      <c r="I607" s="18"/>
      <c r="J607" s="19"/>
      <c r="K607" s="20">
        <v>0</v>
      </c>
      <c r="L607" s="19"/>
      <c r="M607" s="3">
        <v>-39073.32</v>
      </c>
      <c r="N607" s="3">
        <v>-39073.32</v>
      </c>
      <c r="O607" s="20">
        <v>0</v>
      </c>
      <c r="P607" s="18"/>
      <c r="Q607" s="18"/>
      <c r="R607" s="18"/>
      <c r="S607" s="19"/>
    </row>
    <row r="608" spans="2:19" x14ac:dyDescent="0.25">
      <c r="B608" s="17" t="s">
        <v>1144</v>
      </c>
      <c r="C608" s="18"/>
      <c r="D608" s="18"/>
      <c r="E608" s="18"/>
      <c r="F608" s="19"/>
      <c r="G608" s="17" t="s">
        <v>1145</v>
      </c>
      <c r="H608" s="18"/>
      <c r="I608" s="18"/>
      <c r="J608" s="19"/>
      <c r="K608" s="20">
        <v>0</v>
      </c>
      <c r="L608" s="19"/>
      <c r="M608" s="3">
        <v>76998.98</v>
      </c>
      <c r="N608" s="3">
        <v>76998.98</v>
      </c>
      <c r="O608" s="20">
        <v>0</v>
      </c>
      <c r="P608" s="18"/>
      <c r="Q608" s="18"/>
      <c r="R608" s="18"/>
      <c r="S608" s="19"/>
    </row>
    <row r="609" spans="2:19" x14ac:dyDescent="0.25">
      <c r="B609" s="17" t="s">
        <v>1146</v>
      </c>
      <c r="C609" s="18"/>
      <c r="D609" s="18"/>
      <c r="E609" s="18"/>
      <c r="F609" s="19"/>
      <c r="G609" s="17" t="s">
        <v>1147</v>
      </c>
      <c r="H609" s="18"/>
      <c r="I609" s="18"/>
      <c r="J609" s="19"/>
      <c r="K609" s="20">
        <v>0</v>
      </c>
      <c r="L609" s="19"/>
      <c r="M609" s="3">
        <v>-19781.53</v>
      </c>
      <c r="N609" s="3">
        <v>-19781.53</v>
      </c>
      <c r="O609" s="20">
        <v>0</v>
      </c>
      <c r="P609" s="18"/>
      <c r="Q609" s="18"/>
      <c r="R609" s="18"/>
      <c r="S609" s="19"/>
    </row>
    <row r="610" spans="2:19" x14ac:dyDescent="0.25">
      <c r="B610" s="17" t="s">
        <v>1148</v>
      </c>
      <c r="C610" s="18"/>
      <c r="D610" s="18"/>
      <c r="E610" s="18"/>
      <c r="F610" s="19"/>
      <c r="G610" s="17" t="s">
        <v>1149</v>
      </c>
      <c r="H610" s="18"/>
      <c r="I610" s="18"/>
      <c r="J610" s="19"/>
      <c r="K610" s="20">
        <v>0</v>
      </c>
      <c r="L610" s="19"/>
      <c r="M610" s="3">
        <v>-16711.34</v>
      </c>
      <c r="N610" s="3">
        <v>-16711.34</v>
      </c>
      <c r="O610" s="20">
        <v>0</v>
      </c>
      <c r="P610" s="18"/>
      <c r="Q610" s="18"/>
      <c r="R610" s="18"/>
      <c r="S610" s="19"/>
    </row>
    <row r="611" spans="2:19" x14ac:dyDescent="0.25">
      <c r="B611" s="17" t="s">
        <v>1150</v>
      </c>
      <c r="C611" s="18"/>
      <c r="D611" s="18"/>
      <c r="E611" s="18"/>
      <c r="F611" s="19"/>
      <c r="G611" s="17" t="s">
        <v>1151</v>
      </c>
      <c r="H611" s="18"/>
      <c r="I611" s="18"/>
      <c r="J611" s="19"/>
      <c r="K611" s="20">
        <v>0</v>
      </c>
      <c r="L611" s="19"/>
      <c r="M611" s="3">
        <v>12760.93</v>
      </c>
      <c r="N611" s="3">
        <v>12760.93</v>
      </c>
      <c r="O611" s="20">
        <v>0</v>
      </c>
      <c r="P611" s="18"/>
      <c r="Q611" s="18"/>
      <c r="R611" s="18"/>
      <c r="S611" s="19"/>
    </row>
    <row r="612" spans="2:19" x14ac:dyDescent="0.25">
      <c r="B612" s="17" t="s">
        <v>1152</v>
      </c>
      <c r="C612" s="18"/>
      <c r="D612" s="18"/>
      <c r="E612" s="18"/>
      <c r="F612" s="19"/>
      <c r="G612" s="17" t="s">
        <v>1153</v>
      </c>
      <c r="H612" s="18"/>
      <c r="I612" s="18"/>
      <c r="J612" s="19"/>
      <c r="K612" s="20">
        <v>0</v>
      </c>
      <c r="L612" s="19"/>
      <c r="M612" s="3">
        <v>139497.35</v>
      </c>
      <c r="N612" s="3">
        <v>139497.35</v>
      </c>
      <c r="O612" s="20">
        <v>0</v>
      </c>
      <c r="P612" s="18"/>
      <c r="Q612" s="18"/>
      <c r="R612" s="18"/>
      <c r="S612" s="19"/>
    </row>
    <row r="613" spans="2:19" x14ac:dyDescent="0.25">
      <c r="B613" s="17" t="s">
        <v>1154</v>
      </c>
      <c r="C613" s="18"/>
      <c r="D613" s="18"/>
      <c r="E613" s="18"/>
      <c r="F613" s="19"/>
      <c r="G613" s="17" t="s">
        <v>1155</v>
      </c>
      <c r="H613" s="18"/>
      <c r="I613" s="18"/>
      <c r="J613" s="19"/>
      <c r="K613" s="20">
        <v>0</v>
      </c>
      <c r="L613" s="19"/>
      <c r="M613" s="3">
        <v>202927.74</v>
      </c>
      <c r="N613" s="3">
        <v>202927.74</v>
      </c>
      <c r="O613" s="20">
        <v>0</v>
      </c>
      <c r="P613" s="18"/>
      <c r="Q613" s="18"/>
      <c r="R613" s="18"/>
      <c r="S613" s="19"/>
    </row>
    <row r="614" spans="2:19" x14ac:dyDescent="0.25">
      <c r="B614" s="17" t="s">
        <v>1156</v>
      </c>
      <c r="C614" s="18"/>
      <c r="D614" s="18"/>
      <c r="E614" s="18"/>
      <c r="F614" s="19"/>
      <c r="G614" s="17" t="s">
        <v>1157</v>
      </c>
      <c r="H614" s="18"/>
      <c r="I614" s="18"/>
      <c r="J614" s="19"/>
      <c r="K614" s="20">
        <v>0</v>
      </c>
      <c r="L614" s="19"/>
      <c r="M614" s="3">
        <v>-37700</v>
      </c>
      <c r="N614" s="3">
        <v>-37700</v>
      </c>
      <c r="O614" s="20">
        <v>0</v>
      </c>
      <c r="P614" s="18"/>
      <c r="Q614" s="18"/>
      <c r="R614" s="18"/>
      <c r="S614" s="19"/>
    </row>
    <row r="615" spans="2:19" x14ac:dyDescent="0.25">
      <c r="B615" s="17" t="s">
        <v>1158</v>
      </c>
      <c r="C615" s="18"/>
      <c r="D615" s="18"/>
      <c r="E615" s="18"/>
      <c r="F615" s="19"/>
      <c r="G615" s="17" t="s">
        <v>1159</v>
      </c>
      <c r="H615" s="18"/>
      <c r="I615" s="18"/>
      <c r="J615" s="19"/>
      <c r="K615" s="20">
        <v>0</v>
      </c>
      <c r="L615" s="19"/>
      <c r="M615" s="3">
        <v>6160</v>
      </c>
      <c r="N615" s="3">
        <v>6160</v>
      </c>
      <c r="O615" s="20">
        <v>0</v>
      </c>
      <c r="P615" s="18"/>
      <c r="Q615" s="18"/>
      <c r="R615" s="18"/>
      <c r="S615" s="19"/>
    </row>
    <row r="616" spans="2:19" x14ac:dyDescent="0.25">
      <c r="B616" s="17" t="s">
        <v>1160</v>
      </c>
      <c r="C616" s="18"/>
      <c r="D616" s="18"/>
      <c r="E616" s="18"/>
      <c r="F616" s="19"/>
      <c r="G616" s="17" t="s">
        <v>1161</v>
      </c>
      <c r="H616" s="18"/>
      <c r="I616" s="18"/>
      <c r="J616" s="19"/>
      <c r="K616" s="20">
        <v>0</v>
      </c>
      <c r="L616" s="19"/>
      <c r="M616" s="3">
        <v>-47776.480000000003</v>
      </c>
      <c r="N616" s="3">
        <v>-47776.480000000003</v>
      </c>
      <c r="O616" s="20">
        <v>0</v>
      </c>
      <c r="P616" s="18"/>
      <c r="Q616" s="18"/>
      <c r="R616" s="18"/>
      <c r="S616" s="19"/>
    </row>
    <row r="617" spans="2:19" x14ac:dyDescent="0.25">
      <c r="B617" s="17" t="s">
        <v>1162</v>
      </c>
      <c r="C617" s="18"/>
      <c r="D617" s="18"/>
      <c r="E617" s="18"/>
      <c r="F617" s="19"/>
      <c r="G617" s="17" t="s">
        <v>1163</v>
      </c>
      <c r="H617" s="18"/>
      <c r="I617" s="18"/>
      <c r="J617" s="19"/>
      <c r="K617" s="20">
        <v>0</v>
      </c>
      <c r="L617" s="19"/>
      <c r="M617" s="3">
        <v>-10953.84</v>
      </c>
      <c r="N617" s="3">
        <v>-10953.84</v>
      </c>
      <c r="O617" s="20">
        <v>0</v>
      </c>
      <c r="P617" s="18"/>
      <c r="Q617" s="18"/>
      <c r="R617" s="18"/>
      <c r="S617" s="19"/>
    </row>
    <row r="618" spans="2:19" x14ac:dyDescent="0.25">
      <c r="B618" s="17" t="s">
        <v>1164</v>
      </c>
      <c r="C618" s="18"/>
      <c r="D618" s="18"/>
      <c r="E618" s="18"/>
      <c r="F618" s="19"/>
      <c r="G618" s="17" t="s">
        <v>1165</v>
      </c>
      <c r="H618" s="18"/>
      <c r="I618" s="18"/>
      <c r="J618" s="19"/>
      <c r="K618" s="20">
        <v>0</v>
      </c>
      <c r="L618" s="19"/>
      <c r="M618" s="3">
        <v>-42861.89</v>
      </c>
      <c r="N618" s="3">
        <v>-42861.89</v>
      </c>
      <c r="O618" s="20">
        <v>0</v>
      </c>
      <c r="P618" s="18"/>
      <c r="Q618" s="18"/>
      <c r="R618" s="18"/>
      <c r="S618" s="19"/>
    </row>
    <row r="619" spans="2:19" x14ac:dyDescent="0.25">
      <c r="B619" s="17" t="s">
        <v>1166</v>
      </c>
      <c r="C619" s="18"/>
      <c r="D619" s="18"/>
      <c r="E619" s="18"/>
      <c r="F619" s="19"/>
      <c r="G619" s="17" t="s">
        <v>1167</v>
      </c>
      <c r="H619" s="18"/>
      <c r="I619" s="18"/>
      <c r="J619" s="19"/>
      <c r="K619" s="20">
        <v>0</v>
      </c>
      <c r="L619" s="19"/>
      <c r="M619" s="3">
        <v>2882.27</v>
      </c>
      <c r="N619" s="3">
        <v>2882.27</v>
      </c>
      <c r="O619" s="20">
        <v>0</v>
      </c>
      <c r="P619" s="18"/>
      <c r="Q619" s="18"/>
      <c r="R619" s="18"/>
      <c r="S619" s="19"/>
    </row>
    <row r="620" spans="2:19" x14ac:dyDescent="0.25">
      <c r="B620" s="17" t="s">
        <v>1168</v>
      </c>
      <c r="C620" s="18"/>
      <c r="D620" s="18"/>
      <c r="E620" s="18"/>
      <c r="F620" s="19"/>
      <c r="G620" s="17" t="s">
        <v>1169</v>
      </c>
      <c r="H620" s="18"/>
      <c r="I620" s="18"/>
      <c r="J620" s="19"/>
      <c r="K620" s="20">
        <v>0</v>
      </c>
      <c r="L620" s="19"/>
      <c r="M620" s="3">
        <v>6160</v>
      </c>
      <c r="N620" s="3">
        <v>6160</v>
      </c>
      <c r="O620" s="20">
        <v>0</v>
      </c>
      <c r="P620" s="18"/>
      <c r="Q620" s="18"/>
      <c r="R620" s="18"/>
      <c r="S620" s="19"/>
    </row>
    <row r="621" spans="2:19" x14ac:dyDescent="0.25">
      <c r="B621" s="17" t="s">
        <v>1170</v>
      </c>
      <c r="C621" s="18"/>
      <c r="D621" s="18"/>
      <c r="E621" s="18"/>
      <c r="F621" s="19"/>
      <c r="G621" s="17" t="s">
        <v>1171</v>
      </c>
      <c r="H621" s="18"/>
      <c r="I621" s="18"/>
      <c r="J621" s="19"/>
      <c r="K621" s="20">
        <v>0</v>
      </c>
      <c r="L621" s="19"/>
      <c r="M621" s="3">
        <v>37855</v>
      </c>
      <c r="N621" s="3">
        <v>37855</v>
      </c>
      <c r="O621" s="20">
        <v>0</v>
      </c>
      <c r="P621" s="18"/>
      <c r="Q621" s="18"/>
      <c r="R621" s="18"/>
      <c r="S621" s="19"/>
    </row>
    <row r="622" spans="2:19" x14ac:dyDescent="0.25">
      <c r="B622" s="17" t="s">
        <v>1172</v>
      </c>
      <c r="C622" s="18"/>
      <c r="D622" s="18"/>
      <c r="E622" s="18"/>
      <c r="F622" s="19"/>
      <c r="G622" s="17" t="s">
        <v>1173</v>
      </c>
      <c r="H622" s="18"/>
      <c r="I622" s="18"/>
      <c r="J622" s="19"/>
      <c r="K622" s="20">
        <v>0</v>
      </c>
      <c r="L622" s="19"/>
      <c r="M622" s="3">
        <v>-15000</v>
      </c>
      <c r="N622" s="3">
        <v>-15000</v>
      </c>
      <c r="O622" s="20">
        <v>0</v>
      </c>
      <c r="P622" s="18"/>
      <c r="Q622" s="18"/>
      <c r="R622" s="18"/>
      <c r="S622" s="19"/>
    </row>
    <row r="623" spans="2:19" x14ac:dyDescent="0.25">
      <c r="B623" s="17" t="s">
        <v>1174</v>
      </c>
      <c r="C623" s="18"/>
      <c r="D623" s="18"/>
      <c r="E623" s="18"/>
      <c r="F623" s="19"/>
      <c r="G623" s="17" t="s">
        <v>1175</v>
      </c>
      <c r="H623" s="18"/>
      <c r="I623" s="18"/>
      <c r="J623" s="19"/>
      <c r="K623" s="20">
        <v>0</v>
      </c>
      <c r="L623" s="19"/>
      <c r="M623" s="3">
        <v>3150</v>
      </c>
      <c r="N623" s="3">
        <v>3150</v>
      </c>
      <c r="O623" s="20">
        <v>0</v>
      </c>
      <c r="P623" s="18"/>
      <c r="Q623" s="18"/>
      <c r="R623" s="18"/>
      <c r="S623" s="19"/>
    </row>
    <row r="624" spans="2:19" x14ac:dyDescent="0.25">
      <c r="B624" s="17" t="s">
        <v>1176</v>
      </c>
      <c r="C624" s="18"/>
      <c r="D624" s="18"/>
      <c r="E624" s="18"/>
      <c r="F624" s="19"/>
      <c r="G624" s="17" t="s">
        <v>1177</v>
      </c>
      <c r="H624" s="18"/>
      <c r="I624" s="18"/>
      <c r="J624" s="19"/>
      <c r="K624" s="20">
        <v>0</v>
      </c>
      <c r="L624" s="19"/>
      <c r="M624" s="3">
        <v>-11816.12</v>
      </c>
      <c r="N624" s="3">
        <v>-11816.12</v>
      </c>
      <c r="O624" s="20">
        <v>0</v>
      </c>
      <c r="P624" s="18"/>
      <c r="Q624" s="18"/>
      <c r="R624" s="18"/>
      <c r="S624" s="19"/>
    </row>
    <row r="625" spans="2:19" x14ac:dyDescent="0.25">
      <c r="B625" s="17" t="s">
        <v>1178</v>
      </c>
      <c r="C625" s="18"/>
      <c r="D625" s="18"/>
      <c r="E625" s="18"/>
      <c r="F625" s="19"/>
      <c r="G625" s="17" t="s">
        <v>1179</v>
      </c>
      <c r="H625" s="18"/>
      <c r="I625" s="18"/>
      <c r="J625" s="19"/>
      <c r="K625" s="20">
        <v>8691.35</v>
      </c>
      <c r="L625" s="19"/>
      <c r="M625" s="3">
        <v>-2691.35</v>
      </c>
      <c r="N625" s="3">
        <v>5023.55</v>
      </c>
      <c r="O625" s="20">
        <v>976.45</v>
      </c>
      <c r="P625" s="18"/>
      <c r="Q625" s="18"/>
      <c r="R625" s="18"/>
      <c r="S625" s="19"/>
    </row>
    <row r="626" spans="2:19" x14ac:dyDescent="0.25">
      <c r="B626" s="17" t="s">
        <v>1180</v>
      </c>
      <c r="C626" s="18"/>
      <c r="D626" s="18"/>
      <c r="E626" s="18"/>
      <c r="F626" s="19"/>
      <c r="G626" s="17" t="s">
        <v>1181</v>
      </c>
      <c r="H626" s="18"/>
      <c r="I626" s="18"/>
      <c r="J626" s="19"/>
      <c r="K626" s="20">
        <v>1637.88</v>
      </c>
      <c r="L626" s="19"/>
      <c r="M626" s="3">
        <v>0</v>
      </c>
      <c r="N626" s="3">
        <v>0</v>
      </c>
      <c r="O626" s="20">
        <v>1637.88</v>
      </c>
      <c r="P626" s="18"/>
      <c r="Q626" s="18"/>
      <c r="R626" s="18"/>
      <c r="S626" s="19"/>
    </row>
    <row r="627" spans="2:19" x14ac:dyDescent="0.25">
      <c r="B627" s="17" t="s">
        <v>1182</v>
      </c>
      <c r="C627" s="18"/>
      <c r="D627" s="18"/>
      <c r="E627" s="18"/>
      <c r="F627" s="19"/>
      <c r="G627" s="17" t="s">
        <v>1183</v>
      </c>
      <c r="H627" s="18"/>
      <c r="I627" s="18"/>
      <c r="J627" s="19"/>
      <c r="K627" s="20">
        <v>3608.43</v>
      </c>
      <c r="L627" s="19"/>
      <c r="M627" s="3">
        <v>-3467.43</v>
      </c>
      <c r="N627" s="3">
        <v>141</v>
      </c>
      <c r="O627" s="20">
        <v>0</v>
      </c>
      <c r="P627" s="18"/>
      <c r="Q627" s="18"/>
      <c r="R627" s="18"/>
      <c r="S627" s="19"/>
    </row>
    <row r="628" spans="2:19" x14ac:dyDescent="0.25">
      <c r="B628" s="17" t="s">
        <v>1184</v>
      </c>
      <c r="C628" s="18"/>
      <c r="D628" s="18"/>
      <c r="E628" s="18"/>
      <c r="F628" s="19"/>
      <c r="G628" s="17" t="s">
        <v>1185</v>
      </c>
      <c r="H628" s="18"/>
      <c r="I628" s="18"/>
      <c r="J628" s="19"/>
      <c r="K628" s="20">
        <v>8063.21</v>
      </c>
      <c r="L628" s="19"/>
      <c r="M628" s="3">
        <v>18286.79</v>
      </c>
      <c r="N628" s="3">
        <v>26296.42</v>
      </c>
      <c r="O628" s="20">
        <v>53.58</v>
      </c>
      <c r="P628" s="18"/>
      <c r="Q628" s="18"/>
      <c r="R628" s="18"/>
      <c r="S628" s="19"/>
    </row>
    <row r="629" spans="2:19" x14ac:dyDescent="0.25">
      <c r="B629" s="17" t="s">
        <v>1186</v>
      </c>
      <c r="C629" s="18"/>
      <c r="D629" s="18"/>
      <c r="E629" s="18"/>
      <c r="F629" s="19"/>
      <c r="G629" s="17" t="s">
        <v>1187</v>
      </c>
      <c r="H629" s="18"/>
      <c r="I629" s="18"/>
      <c r="J629" s="19"/>
      <c r="K629" s="20">
        <v>7646.04</v>
      </c>
      <c r="L629" s="19"/>
      <c r="M629" s="3">
        <v>7902.01</v>
      </c>
      <c r="N629" s="3">
        <v>15548.05</v>
      </c>
      <c r="O629" s="20">
        <v>0</v>
      </c>
      <c r="P629" s="18"/>
      <c r="Q629" s="18"/>
      <c r="R629" s="18"/>
      <c r="S629" s="19"/>
    </row>
    <row r="630" spans="2:19" x14ac:dyDescent="0.25">
      <c r="B630" s="17" t="s">
        <v>1188</v>
      </c>
      <c r="C630" s="18"/>
      <c r="D630" s="18"/>
      <c r="E630" s="18"/>
      <c r="F630" s="19"/>
      <c r="G630" s="17" t="s">
        <v>1189</v>
      </c>
      <c r="H630" s="18"/>
      <c r="I630" s="18"/>
      <c r="J630" s="19"/>
      <c r="K630" s="20">
        <v>7590.92</v>
      </c>
      <c r="L630" s="19"/>
      <c r="M630" s="3">
        <v>223916.68</v>
      </c>
      <c r="N630" s="3">
        <v>108322.6</v>
      </c>
      <c r="O630" s="20">
        <v>123185</v>
      </c>
      <c r="P630" s="18"/>
      <c r="Q630" s="18"/>
      <c r="R630" s="18"/>
      <c r="S630" s="19"/>
    </row>
    <row r="631" spans="2:19" x14ac:dyDescent="0.25">
      <c r="B631" s="17" t="s">
        <v>1190</v>
      </c>
      <c r="C631" s="18"/>
      <c r="D631" s="18"/>
      <c r="E631" s="18"/>
      <c r="F631" s="19"/>
      <c r="G631" s="17" t="s">
        <v>1191</v>
      </c>
      <c r="H631" s="18"/>
      <c r="I631" s="18"/>
      <c r="J631" s="19"/>
      <c r="K631" s="20">
        <v>0</v>
      </c>
      <c r="L631" s="19"/>
      <c r="M631" s="3">
        <v>57072</v>
      </c>
      <c r="N631" s="3">
        <v>28536</v>
      </c>
      <c r="O631" s="20">
        <v>28536</v>
      </c>
      <c r="P631" s="18"/>
      <c r="Q631" s="18"/>
      <c r="R631" s="18"/>
      <c r="S631" s="19"/>
    </row>
    <row r="632" spans="2:19" x14ac:dyDescent="0.25">
      <c r="B632" s="17" t="s">
        <v>1192</v>
      </c>
      <c r="C632" s="18"/>
      <c r="D632" s="18"/>
      <c r="E632" s="18"/>
      <c r="F632" s="19"/>
      <c r="G632" s="17" t="s">
        <v>1193</v>
      </c>
      <c r="H632" s="18"/>
      <c r="I632" s="18"/>
      <c r="J632" s="19"/>
      <c r="K632" s="20">
        <v>0</v>
      </c>
      <c r="L632" s="19"/>
      <c r="M632" s="3">
        <v>95094.11</v>
      </c>
      <c r="N632" s="3">
        <v>90131.53</v>
      </c>
      <c r="O632" s="20">
        <v>4962.58</v>
      </c>
      <c r="P632" s="18"/>
      <c r="Q632" s="18"/>
      <c r="R632" s="18"/>
      <c r="S632" s="19"/>
    </row>
    <row r="633" spans="2:19" x14ac:dyDescent="0.25">
      <c r="B633" s="17" t="s">
        <v>1194</v>
      </c>
      <c r="C633" s="18"/>
      <c r="D633" s="18"/>
      <c r="E633" s="18"/>
      <c r="F633" s="19"/>
      <c r="G633" s="17" t="s">
        <v>1195</v>
      </c>
      <c r="H633" s="18"/>
      <c r="I633" s="18"/>
      <c r="J633" s="19"/>
      <c r="K633" s="20">
        <v>0</v>
      </c>
      <c r="L633" s="19"/>
      <c r="M633" s="3">
        <v>57698.400000000001</v>
      </c>
      <c r="N633" s="3">
        <v>57698.400000000001</v>
      </c>
      <c r="O633" s="20">
        <v>0</v>
      </c>
      <c r="P633" s="18"/>
      <c r="Q633" s="18"/>
      <c r="R633" s="18"/>
      <c r="S633" s="19"/>
    </row>
    <row r="634" spans="2:19" x14ac:dyDescent="0.25">
      <c r="B634" s="17" t="s">
        <v>1196</v>
      </c>
      <c r="C634" s="18"/>
      <c r="D634" s="18"/>
      <c r="E634" s="18"/>
      <c r="F634" s="19"/>
      <c r="G634" s="17" t="s">
        <v>1197</v>
      </c>
      <c r="H634" s="18"/>
      <c r="I634" s="18"/>
      <c r="J634" s="19"/>
      <c r="K634" s="20">
        <v>0</v>
      </c>
      <c r="L634" s="19"/>
      <c r="M634" s="3">
        <v>181061</v>
      </c>
      <c r="N634" s="3">
        <v>181061</v>
      </c>
      <c r="O634" s="20">
        <v>0</v>
      </c>
      <c r="P634" s="18"/>
      <c r="Q634" s="18"/>
      <c r="R634" s="18"/>
      <c r="S634" s="19"/>
    </row>
    <row r="635" spans="2:19" x14ac:dyDescent="0.25">
      <c r="B635" s="17" t="s">
        <v>1198</v>
      </c>
      <c r="C635" s="18"/>
      <c r="D635" s="18"/>
      <c r="E635" s="18"/>
      <c r="F635" s="19"/>
      <c r="G635" s="17" t="s">
        <v>1199</v>
      </c>
      <c r="H635" s="18"/>
      <c r="I635" s="18"/>
      <c r="J635" s="19"/>
      <c r="K635" s="20">
        <v>99337</v>
      </c>
      <c r="L635" s="19"/>
      <c r="M635" s="3">
        <v>-99337</v>
      </c>
      <c r="N635" s="3">
        <v>0</v>
      </c>
      <c r="O635" s="20">
        <v>0</v>
      </c>
      <c r="P635" s="18"/>
      <c r="Q635" s="18"/>
      <c r="R635" s="18"/>
      <c r="S635" s="19"/>
    </row>
    <row r="636" spans="2:19" x14ac:dyDescent="0.25">
      <c r="B636" s="17" t="s">
        <v>1200</v>
      </c>
      <c r="C636" s="18"/>
      <c r="D636" s="18"/>
      <c r="E636" s="18"/>
      <c r="F636" s="19"/>
      <c r="G636" s="17" t="s">
        <v>1201</v>
      </c>
      <c r="H636" s="18"/>
      <c r="I636" s="18"/>
      <c r="J636" s="19"/>
      <c r="K636" s="20">
        <v>9059.6299999999992</v>
      </c>
      <c r="L636" s="19"/>
      <c r="M636" s="3">
        <v>963009.3</v>
      </c>
      <c r="N636" s="3">
        <v>971461.82</v>
      </c>
      <c r="O636" s="20">
        <v>607.11</v>
      </c>
      <c r="P636" s="18"/>
      <c r="Q636" s="18"/>
      <c r="R636" s="18"/>
      <c r="S636" s="19"/>
    </row>
    <row r="637" spans="2:19" x14ac:dyDescent="0.25">
      <c r="B637" s="17" t="s">
        <v>1202</v>
      </c>
      <c r="C637" s="18"/>
      <c r="D637" s="18"/>
      <c r="E637" s="18"/>
      <c r="F637" s="19"/>
      <c r="G637" s="17" t="s">
        <v>1203</v>
      </c>
      <c r="H637" s="18"/>
      <c r="I637" s="18"/>
      <c r="J637" s="19"/>
      <c r="K637" s="20">
        <v>578</v>
      </c>
      <c r="L637" s="19"/>
      <c r="M637" s="3">
        <v>500</v>
      </c>
      <c r="N637" s="3">
        <v>983</v>
      </c>
      <c r="O637" s="20">
        <v>95</v>
      </c>
      <c r="P637" s="18"/>
      <c r="Q637" s="18"/>
      <c r="R637" s="18"/>
      <c r="S637" s="19"/>
    </row>
    <row r="638" spans="2:19" x14ac:dyDescent="0.25">
      <c r="B638" s="17" t="s">
        <v>1204</v>
      </c>
      <c r="C638" s="18"/>
      <c r="D638" s="18"/>
      <c r="E638" s="18"/>
      <c r="F638" s="19"/>
      <c r="G638" s="17" t="s">
        <v>1205</v>
      </c>
      <c r="H638" s="18"/>
      <c r="I638" s="18"/>
      <c r="J638" s="19"/>
      <c r="K638" s="20">
        <v>600</v>
      </c>
      <c r="L638" s="19"/>
      <c r="M638" s="3">
        <v>2000</v>
      </c>
      <c r="N638" s="3">
        <v>1000</v>
      </c>
      <c r="O638" s="20">
        <v>1600</v>
      </c>
      <c r="P638" s="18"/>
      <c r="Q638" s="18"/>
      <c r="R638" s="18"/>
      <c r="S638" s="19"/>
    </row>
    <row r="639" spans="2:19" x14ac:dyDescent="0.25">
      <c r="B639" s="17" t="s">
        <v>1206</v>
      </c>
      <c r="C639" s="18"/>
      <c r="D639" s="18"/>
      <c r="E639" s="18"/>
      <c r="F639" s="19"/>
      <c r="G639" s="17" t="s">
        <v>1207</v>
      </c>
      <c r="H639" s="18"/>
      <c r="I639" s="18"/>
      <c r="J639" s="19"/>
      <c r="K639" s="20">
        <v>580.59</v>
      </c>
      <c r="L639" s="19"/>
      <c r="M639" s="3">
        <v>0</v>
      </c>
      <c r="N639" s="3">
        <v>0</v>
      </c>
      <c r="O639" s="20">
        <v>580.59</v>
      </c>
      <c r="P639" s="18"/>
      <c r="Q639" s="18"/>
      <c r="R639" s="18"/>
      <c r="S639" s="19"/>
    </row>
    <row r="640" spans="2:19" x14ac:dyDescent="0.25">
      <c r="B640" s="17" t="s">
        <v>1208</v>
      </c>
      <c r="C640" s="18"/>
      <c r="D640" s="18"/>
      <c r="E640" s="18"/>
      <c r="F640" s="19"/>
      <c r="G640" s="17" t="s">
        <v>1209</v>
      </c>
      <c r="H640" s="18"/>
      <c r="I640" s="18"/>
      <c r="J640" s="19"/>
      <c r="K640" s="20">
        <v>467.68</v>
      </c>
      <c r="L640" s="19"/>
      <c r="M640" s="3">
        <v>0</v>
      </c>
      <c r="N640" s="3">
        <v>0</v>
      </c>
      <c r="O640" s="20">
        <v>467.68</v>
      </c>
      <c r="P640" s="18"/>
      <c r="Q640" s="18"/>
      <c r="R640" s="18"/>
      <c r="S640" s="19"/>
    </row>
    <row r="641" spans="2:19" x14ac:dyDescent="0.25">
      <c r="B641" s="17" t="s">
        <v>1210</v>
      </c>
      <c r="C641" s="18"/>
      <c r="D641" s="18"/>
      <c r="E641" s="18"/>
      <c r="F641" s="19"/>
      <c r="G641" s="17" t="s">
        <v>1211</v>
      </c>
      <c r="H641" s="18"/>
      <c r="I641" s="18"/>
      <c r="J641" s="19"/>
      <c r="K641" s="20">
        <v>6052.15</v>
      </c>
      <c r="L641" s="19"/>
      <c r="M641" s="3">
        <v>0</v>
      </c>
      <c r="N641" s="3">
        <v>5795.65</v>
      </c>
      <c r="O641" s="20">
        <v>256.5</v>
      </c>
      <c r="P641" s="18"/>
      <c r="Q641" s="18"/>
      <c r="R641" s="18"/>
      <c r="S641" s="19"/>
    </row>
    <row r="642" spans="2:19" x14ac:dyDescent="0.25">
      <c r="B642" s="17" t="s">
        <v>1212</v>
      </c>
      <c r="C642" s="18"/>
      <c r="D642" s="18"/>
      <c r="E642" s="18"/>
      <c r="F642" s="19"/>
      <c r="G642" s="17" t="s">
        <v>1213</v>
      </c>
      <c r="H642" s="18"/>
      <c r="I642" s="18"/>
      <c r="J642" s="19"/>
      <c r="K642" s="20">
        <v>18150.04</v>
      </c>
      <c r="L642" s="19"/>
      <c r="M642" s="3">
        <v>220488.4</v>
      </c>
      <c r="N642" s="3">
        <v>226780</v>
      </c>
      <c r="O642" s="20">
        <v>11858.44</v>
      </c>
      <c r="P642" s="18"/>
      <c r="Q642" s="18"/>
      <c r="R642" s="18"/>
      <c r="S642" s="19"/>
    </row>
    <row r="643" spans="2:19" x14ac:dyDescent="0.25">
      <c r="B643" s="17" t="s">
        <v>1214</v>
      </c>
      <c r="C643" s="18"/>
      <c r="D643" s="18"/>
      <c r="E643" s="18"/>
      <c r="F643" s="19"/>
      <c r="G643" s="17" t="s">
        <v>1215</v>
      </c>
      <c r="H643" s="18"/>
      <c r="I643" s="18"/>
      <c r="J643" s="19"/>
      <c r="K643" s="20">
        <v>0</v>
      </c>
      <c r="L643" s="19"/>
      <c r="M643" s="3">
        <v>17400</v>
      </c>
      <c r="N643" s="3">
        <v>17400</v>
      </c>
      <c r="O643" s="20">
        <v>0</v>
      </c>
      <c r="P643" s="18"/>
      <c r="Q643" s="18"/>
      <c r="R643" s="18"/>
      <c r="S643" s="19"/>
    </row>
    <row r="644" spans="2:19" x14ac:dyDescent="0.25">
      <c r="B644" s="17" t="s">
        <v>1216</v>
      </c>
      <c r="C644" s="18"/>
      <c r="D644" s="18"/>
      <c r="E644" s="18"/>
      <c r="F644" s="19"/>
      <c r="G644" s="17" t="s">
        <v>1217</v>
      </c>
      <c r="H644" s="18"/>
      <c r="I644" s="18"/>
      <c r="J644" s="19"/>
      <c r="K644" s="20">
        <v>9100.1</v>
      </c>
      <c r="L644" s="19"/>
      <c r="M644" s="3">
        <v>15007.8</v>
      </c>
      <c r="N644" s="3">
        <v>14162.9</v>
      </c>
      <c r="O644" s="20">
        <v>9945</v>
      </c>
      <c r="P644" s="18"/>
      <c r="Q644" s="18"/>
      <c r="R644" s="18"/>
      <c r="S644" s="19"/>
    </row>
    <row r="645" spans="2:19" x14ac:dyDescent="0.25">
      <c r="B645" s="17" t="s">
        <v>1218</v>
      </c>
      <c r="C645" s="18"/>
      <c r="D645" s="18"/>
      <c r="E645" s="18"/>
      <c r="F645" s="19"/>
      <c r="G645" s="17" t="s">
        <v>1219</v>
      </c>
      <c r="H645" s="18"/>
      <c r="I645" s="18"/>
      <c r="J645" s="19"/>
      <c r="K645" s="20">
        <v>0</v>
      </c>
      <c r="L645" s="19"/>
      <c r="M645" s="3">
        <v>19901.09</v>
      </c>
      <c r="N645" s="3">
        <v>19901.09</v>
      </c>
      <c r="O645" s="20">
        <v>0</v>
      </c>
      <c r="P645" s="18"/>
      <c r="Q645" s="18"/>
      <c r="R645" s="18"/>
      <c r="S645" s="19"/>
    </row>
    <row r="646" spans="2:19" x14ac:dyDescent="0.25">
      <c r="B646" s="17" t="s">
        <v>1220</v>
      </c>
      <c r="C646" s="18"/>
      <c r="D646" s="18"/>
      <c r="E646" s="18"/>
      <c r="F646" s="19"/>
      <c r="G646" s="17" t="s">
        <v>1221</v>
      </c>
      <c r="H646" s="18"/>
      <c r="I646" s="18"/>
      <c r="J646" s="19"/>
      <c r="K646" s="20">
        <v>526.98</v>
      </c>
      <c r="L646" s="19"/>
      <c r="M646" s="3">
        <v>0</v>
      </c>
      <c r="N646" s="3">
        <v>0</v>
      </c>
      <c r="O646" s="20">
        <v>526.98</v>
      </c>
      <c r="P646" s="18"/>
      <c r="Q646" s="18"/>
      <c r="R646" s="18"/>
      <c r="S646" s="19"/>
    </row>
    <row r="647" spans="2:19" x14ac:dyDescent="0.25">
      <c r="B647" s="17" t="s">
        <v>1222</v>
      </c>
      <c r="C647" s="18"/>
      <c r="D647" s="18"/>
      <c r="E647" s="18"/>
      <c r="F647" s="19"/>
      <c r="G647" s="17" t="s">
        <v>1223</v>
      </c>
      <c r="H647" s="18"/>
      <c r="I647" s="18"/>
      <c r="J647" s="19"/>
      <c r="K647" s="20">
        <v>1136</v>
      </c>
      <c r="L647" s="19"/>
      <c r="M647" s="3">
        <v>0</v>
      </c>
      <c r="N647" s="3">
        <v>0</v>
      </c>
      <c r="O647" s="20">
        <v>1136</v>
      </c>
      <c r="P647" s="18"/>
      <c r="Q647" s="18"/>
      <c r="R647" s="18"/>
      <c r="S647" s="19"/>
    </row>
    <row r="648" spans="2:19" x14ac:dyDescent="0.25">
      <c r="B648" s="17" t="s">
        <v>1224</v>
      </c>
      <c r="C648" s="18"/>
      <c r="D648" s="18"/>
      <c r="E648" s="18"/>
      <c r="F648" s="19"/>
      <c r="G648" s="17" t="s">
        <v>1225</v>
      </c>
      <c r="H648" s="18"/>
      <c r="I648" s="18"/>
      <c r="J648" s="19"/>
      <c r="K648" s="20">
        <v>21471.45</v>
      </c>
      <c r="L648" s="19"/>
      <c r="M648" s="3">
        <v>25528.55</v>
      </c>
      <c r="N648" s="3">
        <v>46854.76</v>
      </c>
      <c r="O648" s="20">
        <v>145.24</v>
      </c>
      <c r="P648" s="18"/>
      <c r="Q648" s="18"/>
      <c r="R648" s="18"/>
      <c r="S648" s="19"/>
    </row>
    <row r="649" spans="2:19" x14ac:dyDescent="0.25">
      <c r="B649" s="17" t="s">
        <v>1226</v>
      </c>
      <c r="C649" s="18"/>
      <c r="D649" s="18"/>
      <c r="E649" s="18"/>
      <c r="F649" s="19"/>
      <c r="G649" s="17" t="s">
        <v>1227</v>
      </c>
      <c r="H649" s="18"/>
      <c r="I649" s="18"/>
      <c r="J649" s="19"/>
      <c r="K649" s="20">
        <v>0</v>
      </c>
      <c r="L649" s="19"/>
      <c r="M649" s="3">
        <v>109670</v>
      </c>
      <c r="N649" s="3">
        <v>109670</v>
      </c>
      <c r="O649" s="20">
        <v>0</v>
      </c>
      <c r="P649" s="18"/>
      <c r="Q649" s="18"/>
      <c r="R649" s="18"/>
      <c r="S649" s="19"/>
    </row>
    <row r="650" spans="2:19" x14ac:dyDescent="0.25">
      <c r="B650" s="17" t="s">
        <v>1228</v>
      </c>
      <c r="C650" s="18"/>
      <c r="D650" s="18"/>
      <c r="E650" s="18"/>
      <c r="F650" s="19"/>
      <c r="G650" s="17" t="s">
        <v>1229</v>
      </c>
      <c r="H650" s="18"/>
      <c r="I650" s="18"/>
      <c r="J650" s="19"/>
      <c r="K650" s="20">
        <v>0</v>
      </c>
      <c r="L650" s="19"/>
      <c r="M650" s="3">
        <v>5800</v>
      </c>
      <c r="N650" s="3">
        <v>5800</v>
      </c>
      <c r="O650" s="20">
        <v>0</v>
      </c>
      <c r="P650" s="18"/>
      <c r="Q650" s="18"/>
      <c r="R650" s="18"/>
      <c r="S650" s="19"/>
    </row>
    <row r="651" spans="2:19" x14ac:dyDescent="0.25">
      <c r="B651" s="17" t="s">
        <v>1230</v>
      </c>
      <c r="C651" s="18"/>
      <c r="D651" s="18"/>
      <c r="E651" s="18"/>
      <c r="F651" s="19"/>
      <c r="G651" s="17" t="s">
        <v>1231</v>
      </c>
      <c r="H651" s="18"/>
      <c r="I651" s="18"/>
      <c r="J651" s="19"/>
      <c r="K651" s="20">
        <v>15125.59</v>
      </c>
      <c r="L651" s="19"/>
      <c r="M651" s="3">
        <v>-14457.79</v>
      </c>
      <c r="N651" s="3">
        <v>667.8</v>
      </c>
      <c r="O651" s="20">
        <v>0</v>
      </c>
      <c r="P651" s="18"/>
      <c r="Q651" s="18"/>
      <c r="R651" s="18"/>
      <c r="S651" s="19"/>
    </row>
    <row r="652" spans="2:19" x14ac:dyDescent="0.25">
      <c r="B652" s="17" t="s">
        <v>1232</v>
      </c>
      <c r="C652" s="18"/>
      <c r="D652" s="18"/>
      <c r="E652" s="18"/>
      <c r="F652" s="19"/>
      <c r="G652" s="17" t="s">
        <v>1233</v>
      </c>
      <c r="H652" s="18"/>
      <c r="I652" s="18"/>
      <c r="J652" s="19"/>
      <c r="K652" s="20">
        <v>14930.67</v>
      </c>
      <c r="L652" s="19"/>
      <c r="M652" s="3">
        <v>8699.33</v>
      </c>
      <c r="N652" s="3">
        <v>23622.05</v>
      </c>
      <c r="O652" s="20">
        <v>7.95</v>
      </c>
      <c r="P652" s="18"/>
      <c r="Q652" s="18"/>
      <c r="R652" s="18"/>
      <c r="S652" s="19"/>
    </row>
    <row r="653" spans="2:19" x14ac:dyDescent="0.25">
      <c r="B653" s="17" t="s">
        <v>1234</v>
      </c>
      <c r="C653" s="18"/>
      <c r="D653" s="18"/>
      <c r="E653" s="18"/>
      <c r="F653" s="19"/>
      <c r="G653" s="17" t="s">
        <v>1235</v>
      </c>
      <c r="H653" s="18"/>
      <c r="I653" s="18"/>
      <c r="J653" s="19"/>
      <c r="K653" s="20">
        <v>0</v>
      </c>
      <c r="L653" s="19"/>
      <c r="M653" s="3">
        <v>1368</v>
      </c>
      <c r="N653" s="3">
        <v>1368</v>
      </c>
      <c r="O653" s="20">
        <v>0</v>
      </c>
      <c r="P653" s="18"/>
      <c r="Q653" s="18"/>
      <c r="R653" s="18"/>
      <c r="S653" s="19"/>
    </row>
    <row r="654" spans="2:19" x14ac:dyDescent="0.25">
      <c r="B654" s="17" t="s">
        <v>1236</v>
      </c>
      <c r="C654" s="18"/>
      <c r="D654" s="18"/>
      <c r="E654" s="18"/>
      <c r="F654" s="19"/>
      <c r="G654" s="17" t="s">
        <v>1237</v>
      </c>
      <c r="H654" s="18"/>
      <c r="I654" s="18"/>
      <c r="J654" s="19"/>
      <c r="K654" s="20">
        <v>0</v>
      </c>
      <c r="L654" s="19"/>
      <c r="M654" s="3">
        <v>104940</v>
      </c>
      <c r="N654" s="3">
        <v>104940</v>
      </c>
      <c r="O654" s="20">
        <v>0</v>
      </c>
      <c r="P654" s="18"/>
      <c r="Q654" s="18"/>
      <c r="R654" s="18"/>
      <c r="S654" s="19"/>
    </row>
    <row r="655" spans="2:19" x14ac:dyDescent="0.25">
      <c r="B655" s="17" t="s">
        <v>1238</v>
      </c>
      <c r="C655" s="18"/>
      <c r="D655" s="18"/>
      <c r="E655" s="18"/>
      <c r="F655" s="19"/>
      <c r="G655" s="17" t="s">
        <v>1239</v>
      </c>
      <c r="H655" s="18"/>
      <c r="I655" s="18"/>
      <c r="J655" s="19"/>
      <c r="K655" s="20">
        <v>0</v>
      </c>
      <c r="L655" s="19"/>
      <c r="M655" s="3">
        <v>166368.4</v>
      </c>
      <c r="N655" s="3">
        <v>166360.89000000001</v>
      </c>
      <c r="O655" s="20">
        <v>7.51</v>
      </c>
      <c r="P655" s="18"/>
      <c r="Q655" s="18"/>
      <c r="R655" s="18"/>
      <c r="S655" s="19"/>
    </row>
    <row r="656" spans="2:19" x14ac:dyDescent="0.25">
      <c r="B656" s="17" t="s">
        <v>1240</v>
      </c>
      <c r="C656" s="18"/>
      <c r="D656" s="18"/>
      <c r="E656" s="18"/>
      <c r="F656" s="19"/>
      <c r="G656" s="17" t="s">
        <v>1241</v>
      </c>
      <c r="H656" s="18"/>
      <c r="I656" s="18"/>
      <c r="J656" s="19"/>
      <c r="K656" s="20">
        <v>4391750</v>
      </c>
      <c r="L656" s="19"/>
      <c r="M656" s="3">
        <v>0</v>
      </c>
      <c r="N656" s="3">
        <v>3921192</v>
      </c>
      <c r="O656" s="20">
        <v>8312942</v>
      </c>
      <c r="P656" s="18"/>
      <c r="Q656" s="18"/>
      <c r="R656" s="18"/>
      <c r="S656" s="19"/>
    </row>
    <row r="657" spans="2:19" x14ac:dyDescent="0.25">
      <c r="B657" s="17" t="s">
        <v>1242</v>
      </c>
      <c r="C657" s="18"/>
      <c r="D657" s="18"/>
      <c r="E657" s="18"/>
      <c r="F657" s="19"/>
      <c r="G657" s="17" t="s">
        <v>1243</v>
      </c>
      <c r="H657" s="18"/>
      <c r="I657" s="18"/>
      <c r="J657" s="19"/>
      <c r="K657" s="20">
        <v>-13573</v>
      </c>
      <c r="L657" s="19"/>
      <c r="M657" s="3">
        <v>0</v>
      </c>
      <c r="N657" s="3">
        <v>0</v>
      </c>
      <c r="O657" s="20">
        <v>-13573</v>
      </c>
      <c r="P657" s="18"/>
      <c r="Q657" s="18"/>
      <c r="R657" s="18"/>
      <c r="S657" s="19"/>
    </row>
    <row r="658" spans="2:19" x14ac:dyDescent="0.25">
      <c r="B658" s="17" t="s">
        <v>1244</v>
      </c>
      <c r="C658" s="18"/>
      <c r="D658" s="18"/>
      <c r="E658" s="18"/>
      <c r="F658" s="19"/>
      <c r="G658" s="17" t="s">
        <v>1245</v>
      </c>
      <c r="H658" s="18"/>
      <c r="I658" s="18"/>
      <c r="J658" s="19"/>
      <c r="K658" s="20">
        <v>-25000</v>
      </c>
      <c r="L658" s="19"/>
      <c r="M658" s="3">
        <v>0</v>
      </c>
      <c r="N658" s="3">
        <v>0</v>
      </c>
      <c r="O658" s="20">
        <v>-25000</v>
      </c>
      <c r="P658" s="18"/>
      <c r="Q658" s="18"/>
      <c r="R658" s="18"/>
      <c r="S658" s="19"/>
    </row>
    <row r="659" spans="2:19" x14ac:dyDescent="0.25">
      <c r="B659" s="17" t="s">
        <v>1246</v>
      </c>
      <c r="C659" s="18"/>
      <c r="D659" s="18"/>
      <c r="E659" s="18"/>
      <c r="F659" s="19"/>
      <c r="G659" s="17" t="s">
        <v>1247</v>
      </c>
      <c r="H659" s="18"/>
      <c r="I659" s="18"/>
      <c r="J659" s="19"/>
      <c r="K659" s="20">
        <v>1624000</v>
      </c>
      <c r="L659" s="19"/>
      <c r="M659" s="3">
        <v>0</v>
      </c>
      <c r="N659" s="3">
        <v>0</v>
      </c>
      <c r="O659" s="20">
        <v>1624000</v>
      </c>
      <c r="P659" s="18"/>
      <c r="Q659" s="18"/>
      <c r="R659" s="18"/>
      <c r="S659" s="19"/>
    </row>
    <row r="660" spans="2:19" x14ac:dyDescent="0.25">
      <c r="B660" s="17" t="s">
        <v>1248</v>
      </c>
      <c r="C660" s="18"/>
      <c r="D660" s="18"/>
      <c r="E660" s="18"/>
      <c r="F660" s="19"/>
      <c r="G660" s="17" t="s">
        <v>1249</v>
      </c>
      <c r="H660" s="18"/>
      <c r="I660" s="18"/>
      <c r="J660" s="19"/>
      <c r="K660" s="20">
        <v>30999</v>
      </c>
      <c r="L660" s="19"/>
      <c r="M660" s="3">
        <v>0</v>
      </c>
      <c r="N660" s="3">
        <v>0</v>
      </c>
      <c r="O660" s="20">
        <v>30999</v>
      </c>
      <c r="P660" s="18"/>
      <c r="Q660" s="18"/>
      <c r="R660" s="18"/>
      <c r="S660" s="19"/>
    </row>
    <row r="661" spans="2:19" x14ac:dyDescent="0.25">
      <c r="B661" s="17" t="s">
        <v>1250</v>
      </c>
      <c r="C661" s="18"/>
      <c r="D661" s="18"/>
      <c r="E661" s="18"/>
      <c r="F661" s="19"/>
      <c r="G661" s="17" t="s">
        <v>1251</v>
      </c>
      <c r="H661" s="18"/>
      <c r="I661" s="18"/>
      <c r="J661" s="19"/>
      <c r="K661" s="20">
        <v>-779435.04</v>
      </c>
      <c r="L661" s="19"/>
      <c r="M661" s="3">
        <v>0</v>
      </c>
      <c r="N661" s="3">
        <v>674507.57</v>
      </c>
      <c r="O661" s="20">
        <v>-104927.47</v>
      </c>
      <c r="P661" s="18"/>
      <c r="Q661" s="18"/>
      <c r="R661" s="18"/>
      <c r="S661" s="19"/>
    </row>
    <row r="662" spans="2:19" x14ac:dyDescent="0.25">
      <c r="B662" s="17" t="s">
        <v>1252</v>
      </c>
      <c r="C662" s="18"/>
      <c r="D662" s="18"/>
      <c r="E662" s="18"/>
      <c r="F662" s="19"/>
      <c r="G662" s="17" t="s">
        <v>1253</v>
      </c>
      <c r="H662" s="18"/>
      <c r="I662" s="18"/>
      <c r="J662" s="19"/>
      <c r="K662" s="20">
        <v>-187051.88</v>
      </c>
      <c r="L662" s="19"/>
      <c r="M662" s="3">
        <v>0</v>
      </c>
      <c r="N662" s="3">
        <v>43758.05</v>
      </c>
      <c r="O662" s="20">
        <v>-143293.82999999999</v>
      </c>
      <c r="P662" s="18"/>
      <c r="Q662" s="18"/>
      <c r="R662" s="18"/>
      <c r="S662" s="19"/>
    </row>
    <row r="663" spans="2:19" x14ac:dyDescent="0.25">
      <c r="B663" s="17" t="s">
        <v>1254</v>
      </c>
      <c r="C663" s="18"/>
      <c r="D663" s="18"/>
      <c r="E663" s="18"/>
      <c r="F663" s="19"/>
      <c r="G663" s="17" t="s">
        <v>1255</v>
      </c>
      <c r="H663" s="18"/>
      <c r="I663" s="18"/>
      <c r="J663" s="19"/>
      <c r="K663" s="20">
        <v>-961709.94</v>
      </c>
      <c r="L663" s="19"/>
      <c r="M663" s="3">
        <v>0</v>
      </c>
      <c r="N663" s="3">
        <v>910020.95</v>
      </c>
      <c r="O663" s="20">
        <v>-51688.99</v>
      </c>
      <c r="P663" s="18"/>
      <c r="Q663" s="18"/>
      <c r="R663" s="18"/>
      <c r="S663" s="19"/>
    </row>
    <row r="664" spans="2:19" x14ac:dyDescent="0.25">
      <c r="B664" s="17" t="s">
        <v>1256</v>
      </c>
      <c r="C664" s="18"/>
      <c r="D664" s="18"/>
      <c r="E664" s="18"/>
      <c r="F664" s="19"/>
      <c r="G664" s="17" t="s">
        <v>1257</v>
      </c>
      <c r="H664" s="18"/>
      <c r="I664" s="18"/>
      <c r="J664" s="19"/>
      <c r="K664" s="20">
        <v>9039.84</v>
      </c>
      <c r="L664" s="19"/>
      <c r="M664" s="3">
        <v>0</v>
      </c>
      <c r="N664" s="3">
        <v>-163888.01999999999</v>
      </c>
      <c r="O664" s="20">
        <v>-154848.18</v>
      </c>
      <c r="P664" s="18"/>
      <c r="Q664" s="18"/>
      <c r="R664" s="18"/>
      <c r="S664" s="19"/>
    </row>
    <row r="665" spans="2:19" x14ac:dyDescent="0.25">
      <c r="B665" s="17" t="s">
        <v>1258</v>
      </c>
      <c r="C665" s="18"/>
      <c r="D665" s="18"/>
      <c r="E665" s="18"/>
      <c r="F665" s="19"/>
      <c r="G665" s="17" t="s">
        <v>1259</v>
      </c>
      <c r="H665" s="18"/>
      <c r="I665" s="18"/>
      <c r="J665" s="19"/>
      <c r="K665" s="20">
        <v>-29570.720000000001</v>
      </c>
      <c r="L665" s="19"/>
      <c r="M665" s="3">
        <v>0</v>
      </c>
      <c r="N665" s="3">
        <v>-1367.28</v>
      </c>
      <c r="O665" s="20">
        <v>-30938</v>
      </c>
      <c r="P665" s="18"/>
      <c r="Q665" s="18"/>
      <c r="R665" s="18"/>
      <c r="S665" s="19"/>
    </row>
    <row r="666" spans="2:19" x14ac:dyDescent="0.25">
      <c r="B666" s="17" t="s">
        <v>1260</v>
      </c>
      <c r="C666" s="18"/>
      <c r="D666" s="18"/>
      <c r="E666" s="18"/>
      <c r="F666" s="19"/>
      <c r="G666" s="17" t="s">
        <v>1261</v>
      </c>
      <c r="H666" s="18"/>
      <c r="I666" s="18"/>
      <c r="J666" s="19"/>
      <c r="K666" s="20">
        <v>55140.34</v>
      </c>
      <c r="L666" s="19"/>
      <c r="M666" s="3">
        <v>0</v>
      </c>
      <c r="N666" s="3">
        <v>28401.69</v>
      </c>
      <c r="O666" s="20">
        <v>83542.03</v>
      </c>
      <c r="P666" s="18"/>
      <c r="Q666" s="18"/>
      <c r="R666" s="18"/>
      <c r="S666" s="19"/>
    </row>
    <row r="667" spans="2:19" x14ac:dyDescent="0.25">
      <c r="B667" s="17" t="s">
        <v>1262</v>
      </c>
      <c r="C667" s="18"/>
      <c r="D667" s="18"/>
      <c r="E667" s="18"/>
      <c r="F667" s="19"/>
      <c r="G667" s="17" t="s">
        <v>1263</v>
      </c>
      <c r="H667" s="18"/>
      <c r="I667" s="18"/>
      <c r="J667" s="19"/>
      <c r="K667" s="20">
        <v>0</v>
      </c>
      <c r="L667" s="19"/>
      <c r="M667" s="3">
        <v>0</v>
      </c>
      <c r="N667" s="3">
        <v>1283</v>
      </c>
      <c r="O667" s="20">
        <v>1283</v>
      </c>
      <c r="P667" s="18"/>
      <c r="Q667" s="18"/>
      <c r="R667" s="18"/>
      <c r="S667" s="19"/>
    </row>
    <row r="668" spans="2:19" x14ac:dyDescent="0.25">
      <c r="B668" s="17" t="s">
        <v>1264</v>
      </c>
      <c r="C668" s="18"/>
      <c r="D668" s="18"/>
      <c r="E668" s="18"/>
      <c r="F668" s="19"/>
      <c r="G668" s="17" t="s">
        <v>1265</v>
      </c>
      <c r="H668" s="18"/>
      <c r="I668" s="18"/>
      <c r="J668" s="19"/>
      <c r="K668" s="20">
        <v>41443.21</v>
      </c>
      <c r="L668" s="19"/>
      <c r="M668" s="3">
        <v>0</v>
      </c>
      <c r="N668" s="3">
        <v>-39073.32</v>
      </c>
      <c r="O668" s="20">
        <v>2369.89</v>
      </c>
      <c r="P668" s="18"/>
      <c r="Q668" s="18"/>
      <c r="R668" s="18"/>
      <c r="S668" s="19"/>
    </row>
    <row r="669" spans="2:19" x14ac:dyDescent="0.25">
      <c r="B669" s="17" t="s">
        <v>1266</v>
      </c>
      <c r="C669" s="18"/>
      <c r="D669" s="18"/>
      <c r="E669" s="18"/>
      <c r="F669" s="19"/>
      <c r="G669" s="17" t="s">
        <v>1267</v>
      </c>
      <c r="H669" s="18"/>
      <c r="I669" s="18"/>
      <c r="J669" s="19"/>
      <c r="K669" s="20">
        <v>0</v>
      </c>
      <c r="L669" s="19"/>
      <c r="M669" s="3">
        <v>0</v>
      </c>
      <c r="N669" s="3">
        <v>76998.98</v>
      </c>
      <c r="O669" s="20">
        <v>76998.98</v>
      </c>
      <c r="P669" s="18"/>
      <c r="Q669" s="18"/>
      <c r="R669" s="18"/>
      <c r="S669" s="19"/>
    </row>
    <row r="670" spans="2:19" x14ac:dyDescent="0.25">
      <c r="B670" s="17" t="s">
        <v>1268</v>
      </c>
      <c r="C670" s="18"/>
      <c r="D670" s="18"/>
      <c r="E670" s="18"/>
      <c r="F670" s="19"/>
      <c r="G670" s="17" t="s">
        <v>1269</v>
      </c>
      <c r="H670" s="18"/>
      <c r="I670" s="18"/>
      <c r="J670" s="19"/>
      <c r="K670" s="20">
        <v>0</v>
      </c>
      <c r="L670" s="19"/>
      <c r="M670" s="3">
        <v>0</v>
      </c>
      <c r="N670" s="3">
        <v>-19781.53</v>
      </c>
      <c r="O670" s="20">
        <v>-19781.53</v>
      </c>
      <c r="P670" s="18"/>
      <c r="Q670" s="18"/>
      <c r="R670" s="18"/>
      <c r="S670" s="19"/>
    </row>
    <row r="671" spans="2:19" x14ac:dyDescent="0.25">
      <c r="B671" s="17" t="s">
        <v>1270</v>
      </c>
      <c r="C671" s="18"/>
      <c r="D671" s="18"/>
      <c r="E671" s="18"/>
      <c r="F671" s="19"/>
      <c r="G671" s="17" t="s">
        <v>1271</v>
      </c>
      <c r="H671" s="18"/>
      <c r="I671" s="18"/>
      <c r="J671" s="19"/>
      <c r="K671" s="20">
        <v>0</v>
      </c>
      <c r="L671" s="19"/>
      <c r="M671" s="3">
        <v>0</v>
      </c>
      <c r="N671" s="3">
        <v>-16711.34</v>
      </c>
      <c r="O671" s="20">
        <v>-16711.34</v>
      </c>
      <c r="P671" s="18"/>
      <c r="Q671" s="18"/>
      <c r="R671" s="18"/>
      <c r="S671" s="19"/>
    </row>
    <row r="672" spans="2:19" x14ac:dyDescent="0.25">
      <c r="B672" s="17" t="s">
        <v>1272</v>
      </c>
      <c r="C672" s="18"/>
      <c r="D672" s="18"/>
      <c r="E672" s="18"/>
      <c r="F672" s="19"/>
      <c r="G672" s="17" t="s">
        <v>1273</v>
      </c>
      <c r="H672" s="18"/>
      <c r="I672" s="18"/>
      <c r="J672" s="19"/>
      <c r="K672" s="20">
        <v>0</v>
      </c>
      <c r="L672" s="19"/>
      <c r="M672" s="3">
        <v>0</v>
      </c>
      <c r="N672" s="3">
        <v>12760.93</v>
      </c>
      <c r="O672" s="20">
        <v>12760.93</v>
      </c>
      <c r="P672" s="18"/>
      <c r="Q672" s="18"/>
      <c r="R672" s="18"/>
      <c r="S672" s="19"/>
    </row>
    <row r="673" spans="2:19" x14ac:dyDescent="0.25">
      <c r="B673" s="17" t="s">
        <v>1274</v>
      </c>
      <c r="C673" s="18"/>
      <c r="D673" s="18"/>
      <c r="E673" s="18"/>
      <c r="F673" s="19"/>
      <c r="G673" s="17" t="s">
        <v>1275</v>
      </c>
      <c r="H673" s="18"/>
      <c r="I673" s="18"/>
      <c r="J673" s="19"/>
      <c r="K673" s="20">
        <v>-55971.61</v>
      </c>
      <c r="L673" s="19"/>
      <c r="M673" s="3">
        <v>0</v>
      </c>
      <c r="N673" s="3">
        <v>139497.35</v>
      </c>
      <c r="O673" s="20">
        <v>83525.740000000005</v>
      </c>
      <c r="P673" s="18"/>
      <c r="Q673" s="18"/>
      <c r="R673" s="18"/>
      <c r="S673" s="19"/>
    </row>
    <row r="674" spans="2:19" x14ac:dyDescent="0.25">
      <c r="B674" s="17" t="s">
        <v>1276</v>
      </c>
      <c r="C674" s="18"/>
      <c r="D674" s="18"/>
      <c r="E674" s="18"/>
      <c r="F674" s="19"/>
      <c r="G674" s="17" t="s">
        <v>1277</v>
      </c>
      <c r="H674" s="18"/>
      <c r="I674" s="18"/>
      <c r="J674" s="19"/>
      <c r="K674" s="20">
        <v>68804.639999999999</v>
      </c>
      <c r="L674" s="19"/>
      <c r="M674" s="3">
        <v>0</v>
      </c>
      <c r="N674" s="3">
        <v>0</v>
      </c>
      <c r="O674" s="20">
        <v>68804.639999999999</v>
      </c>
      <c r="P674" s="18"/>
      <c r="Q674" s="18"/>
      <c r="R674" s="18"/>
      <c r="S674" s="19"/>
    </row>
    <row r="675" spans="2:19" x14ac:dyDescent="0.25">
      <c r="B675" s="17" t="s">
        <v>1278</v>
      </c>
      <c r="C675" s="18"/>
      <c r="D675" s="18"/>
      <c r="E675" s="18"/>
      <c r="F675" s="19"/>
      <c r="G675" s="17" t="s">
        <v>1279</v>
      </c>
      <c r="H675" s="18"/>
      <c r="I675" s="18"/>
      <c r="J675" s="19"/>
      <c r="K675" s="20">
        <v>51136.6</v>
      </c>
      <c r="L675" s="19"/>
      <c r="M675" s="3">
        <v>0</v>
      </c>
      <c r="N675" s="3">
        <v>202927.74</v>
      </c>
      <c r="O675" s="20">
        <v>254064.34</v>
      </c>
      <c r="P675" s="18"/>
      <c r="Q675" s="18"/>
      <c r="R675" s="18"/>
      <c r="S675" s="19"/>
    </row>
    <row r="676" spans="2:19" x14ac:dyDescent="0.25">
      <c r="B676" s="17" t="s">
        <v>1280</v>
      </c>
      <c r="C676" s="18"/>
      <c r="D676" s="18"/>
      <c r="E676" s="18"/>
      <c r="F676" s="19"/>
      <c r="G676" s="17" t="s">
        <v>1281</v>
      </c>
      <c r="H676" s="18"/>
      <c r="I676" s="18"/>
      <c r="J676" s="19"/>
      <c r="K676" s="20">
        <v>31600</v>
      </c>
      <c r="L676" s="19"/>
      <c r="M676" s="3">
        <v>0</v>
      </c>
      <c r="N676" s="3">
        <v>-37700</v>
      </c>
      <c r="O676" s="20">
        <v>-6100</v>
      </c>
      <c r="P676" s="18"/>
      <c r="Q676" s="18"/>
      <c r="R676" s="18"/>
      <c r="S676" s="19"/>
    </row>
    <row r="677" spans="2:19" x14ac:dyDescent="0.25">
      <c r="B677" s="17" t="s">
        <v>1282</v>
      </c>
      <c r="C677" s="18"/>
      <c r="D677" s="18"/>
      <c r="E677" s="18"/>
      <c r="F677" s="19"/>
      <c r="G677" s="17" t="s">
        <v>1283</v>
      </c>
      <c r="H677" s="18"/>
      <c r="I677" s="18"/>
      <c r="J677" s="19"/>
      <c r="K677" s="20">
        <v>781</v>
      </c>
      <c r="L677" s="19"/>
      <c r="M677" s="3">
        <v>0</v>
      </c>
      <c r="N677" s="3">
        <v>6160</v>
      </c>
      <c r="O677" s="20">
        <v>6941</v>
      </c>
      <c r="P677" s="18"/>
      <c r="Q677" s="18"/>
      <c r="R677" s="18"/>
      <c r="S677" s="19"/>
    </row>
    <row r="678" spans="2:19" x14ac:dyDescent="0.25">
      <c r="B678" s="17" t="s">
        <v>1284</v>
      </c>
      <c r="C678" s="18"/>
      <c r="D678" s="18"/>
      <c r="E678" s="18"/>
      <c r="F678" s="19"/>
      <c r="G678" s="17" t="s">
        <v>1285</v>
      </c>
      <c r="H678" s="18"/>
      <c r="I678" s="18"/>
      <c r="J678" s="19"/>
      <c r="K678" s="20">
        <v>0</v>
      </c>
      <c r="L678" s="19"/>
      <c r="M678" s="3">
        <v>0</v>
      </c>
      <c r="N678" s="3">
        <v>-47776.480000000003</v>
      </c>
      <c r="O678" s="20">
        <v>-47776.480000000003</v>
      </c>
      <c r="P678" s="18"/>
      <c r="Q678" s="18"/>
      <c r="R678" s="18"/>
      <c r="S678" s="19"/>
    </row>
    <row r="679" spans="2:19" x14ac:dyDescent="0.25">
      <c r="B679" s="17" t="s">
        <v>1286</v>
      </c>
      <c r="C679" s="18"/>
      <c r="D679" s="18"/>
      <c r="E679" s="18"/>
      <c r="F679" s="19"/>
      <c r="G679" s="17" t="s">
        <v>1287</v>
      </c>
      <c r="H679" s="18"/>
      <c r="I679" s="18"/>
      <c r="J679" s="19"/>
      <c r="K679" s="20">
        <v>0</v>
      </c>
      <c r="L679" s="19"/>
      <c r="M679" s="3">
        <v>0</v>
      </c>
      <c r="N679" s="3">
        <v>-10953.84</v>
      </c>
      <c r="O679" s="20">
        <v>-10953.84</v>
      </c>
      <c r="P679" s="18"/>
      <c r="Q679" s="18"/>
      <c r="R679" s="18"/>
      <c r="S679" s="19"/>
    </row>
    <row r="680" spans="2:19" x14ac:dyDescent="0.25">
      <c r="B680" s="17" t="s">
        <v>1288</v>
      </c>
      <c r="C680" s="18"/>
      <c r="D680" s="18"/>
      <c r="E680" s="18"/>
      <c r="F680" s="19"/>
      <c r="G680" s="17" t="s">
        <v>1289</v>
      </c>
      <c r="H680" s="18"/>
      <c r="I680" s="18"/>
      <c r="J680" s="19"/>
      <c r="K680" s="20">
        <v>54746.400000000001</v>
      </c>
      <c r="L680" s="19"/>
      <c r="M680" s="3">
        <v>0</v>
      </c>
      <c r="N680" s="3">
        <v>-42861.89</v>
      </c>
      <c r="O680" s="20">
        <v>11884.51</v>
      </c>
      <c r="P680" s="18"/>
      <c r="Q680" s="18"/>
      <c r="R680" s="18"/>
      <c r="S680" s="19"/>
    </row>
    <row r="681" spans="2:19" x14ac:dyDescent="0.25">
      <c r="B681" s="17" t="s">
        <v>1290</v>
      </c>
      <c r="C681" s="18"/>
      <c r="D681" s="18"/>
      <c r="E681" s="18"/>
      <c r="F681" s="19"/>
      <c r="G681" s="17" t="s">
        <v>1291</v>
      </c>
      <c r="H681" s="18"/>
      <c r="I681" s="18"/>
      <c r="J681" s="19"/>
      <c r="K681" s="20">
        <v>950</v>
      </c>
      <c r="L681" s="19"/>
      <c r="M681" s="3">
        <v>0</v>
      </c>
      <c r="N681" s="3">
        <v>0</v>
      </c>
      <c r="O681" s="20">
        <v>950</v>
      </c>
      <c r="P681" s="18"/>
      <c r="Q681" s="18"/>
      <c r="R681" s="18"/>
      <c r="S681" s="19"/>
    </row>
    <row r="682" spans="2:19" x14ac:dyDescent="0.25">
      <c r="B682" s="17" t="s">
        <v>1292</v>
      </c>
      <c r="C682" s="18"/>
      <c r="D682" s="18"/>
      <c r="E682" s="18"/>
      <c r="F682" s="19"/>
      <c r="G682" s="17" t="s">
        <v>1293</v>
      </c>
      <c r="H682" s="18"/>
      <c r="I682" s="18"/>
      <c r="J682" s="19"/>
      <c r="K682" s="20">
        <v>700</v>
      </c>
      <c r="L682" s="19"/>
      <c r="M682" s="3">
        <v>0</v>
      </c>
      <c r="N682" s="3">
        <v>0</v>
      </c>
      <c r="O682" s="20">
        <v>700</v>
      </c>
      <c r="P682" s="18"/>
      <c r="Q682" s="18"/>
      <c r="R682" s="18"/>
      <c r="S682" s="19"/>
    </row>
    <row r="683" spans="2:19" x14ac:dyDescent="0.25">
      <c r="B683" s="17" t="s">
        <v>1294</v>
      </c>
      <c r="C683" s="18"/>
      <c r="D683" s="18"/>
      <c r="E683" s="18"/>
      <c r="F683" s="19"/>
      <c r="G683" s="17" t="s">
        <v>1295</v>
      </c>
      <c r="H683" s="18"/>
      <c r="I683" s="18"/>
      <c r="J683" s="19"/>
      <c r="K683" s="20">
        <v>33698.35</v>
      </c>
      <c r="L683" s="19"/>
      <c r="M683" s="3">
        <v>0</v>
      </c>
      <c r="N683" s="3">
        <v>2882.27</v>
      </c>
      <c r="O683" s="20">
        <v>36580.620000000003</v>
      </c>
      <c r="P683" s="18"/>
      <c r="Q683" s="18"/>
      <c r="R683" s="18"/>
      <c r="S683" s="19"/>
    </row>
    <row r="684" spans="2:19" x14ac:dyDescent="0.25">
      <c r="B684" s="17" t="s">
        <v>1296</v>
      </c>
      <c r="C684" s="18"/>
      <c r="D684" s="18"/>
      <c r="E684" s="18"/>
      <c r="F684" s="19"/>
      <c r="G684" s="17" t="s">
        <v>1297</v>
      </c>
      <c r="H684" s="18"/>
      <c r="I684" s="18"/>
      <c r="J684" s="19"/>
      <c r="K684" s="20">
        <v>56204.92</v>
      </c>
      <c r="L684" s="19"/>
      <c r="M684" s="3">
        <v>0</v>
      </c>
      <c r="N684" s="3">
        <v>0</v>
      </c>
      <c r="O684" s="20">
        <v>56204.92</v>
      </c>
      <c r="P684" s="18"/>
      <c r="Q684" s="18"/>
      <c r="R684" s="18"/>
      <c r="S684" s="19"/>
    </row>
    <row r="685" spans="2:19" x14ac:dyDescent="0.25">
      <c r="B685" s="17" t="s">
        <v>1298</v>
      </c>
      <c r="C685" s="18"/>
      <c r="D685" s="18"/>
      <c r="E685" s="18"/>
      <c r="F685" s="19"/>
      <c r="G685" s="17" t="s">
        <v>1299</v>
      </c>
      <c r="H685" s="18"/>
      <c r="I685" s="18"/>
      <c r="J685" s="19"/>
      <c r="K685" s="20">
        <v>4400</v>
      </c>
      <c r="L685" s="19"/>
      <c r="M685" s="3">
        <v>0</v>
      </c>
      <c r="N685" s="3">
        <v>0</v>
      </c>
      <c r="O685" s="20">
        <v>4400</v>
      </c>
      <c r="P685" s="18"/>
      <c r="Q685" s="18"/>
      <c r="R685" s="18"/>
      <c r="S685" s="19"/>
    </row>
    <row r="686" spans="2:19" x14ac:dyDescent="0.25">
      <c r="B686" s="17" t="s">
        <v>1300</v>
      </c>
      <c r="C686" s="18"/>
      <c r="D686" s="18"/>
      <c r="E686" s="18"/>
      <c r="F686" s="19"/>
      <c r="G686" s="17" t="s">
        <v>1301</v>
      </c>
      <c r="H686" s="18"/>
      <c r="I686" s="18"/>
      <c r="J686" s="19"/>
      <c r="K686" s="20">
        <v>-364028.39</v>
      </c>
      <c r="L686" s="19"/>
      <c r="M686" s="3">
        <v>0</v>
      </c>
      <c r="N686" s="3">
        <v>0</v>
      </c>
      <c r="O686" s="20">
        <v>-364028.39</v>
      </c>
      <c r="P686" s="18"/>
      <c r="Q686" s="18"/>
      <c r="R686" s="18"/>
      <c r="S686" s="19"/>
    </row>
    <row r="687" spans="2:19" x14ac:dyDescent="0.25">
      <c r="B687" s="17" t="s">
        <v>1302</v>
      </c>
      <c r="C687" s="18"/>
      <c r="D687" s="18"/>
      <c r="E687" s="18"/>
      <c r="F687" s="19"/>
      <c r="G687" s="17" t="s">
        <v>1303</v>
      </c>
      <c r="H687" s="18"/>
      <c r="I687" s="18"/>
      <c r="J687" s="19"/>
      <c r="K687" s="20">
        <v>18400</v>
      </c>
      <c r="L687" s="19"/>
      <c r="M687" s="3">
        <v>0</v>
      </c>
      <c r="N687" s="3">
        <v>0</v>
      </c>
      <c r="O687" s="20">
        <v>18400</v>
      </c>
      <c r="P687" s="18"/>
      <c r="Q687" s="18"/>
      <c r="R687" s="18"/>
      <c r="S687" s="19"/>
    </row>
    <row r="688" spans="2:19" x14ac:dyDescent="0.25">
      <c r="B688" s="17" t="s">
        <v>1304</v>
      </c>
      <c r="C688" s="18"/>
      <c r="D688" s="18"/>
      <c r="E688" s="18"/>
      <c r="F688" s="19"/>
      <c r="G688" s="17" t="s">
        <v>1305</v>
      </c>
      <c r="H688" s="18"/>
      <c r="I688" s="18"/>
      <c r="J688" s="19"/>
      <c r="K688" s="20">
        <v>781</v>
      </c>
      <c r="L688" s="19"/>
      <c r="M688" s="3">
        <v>0</v>
      </c>
      <c r="N688" s="3">
        <v>6160</v>
      </c>
      <c r="O688" s="20">
        <v>6941</v>
      </c>
      <c r="P688" s="18"/>
      <c r="Q688" s="18"/>
      <c r="R688" s="18"/>
      <c r="S688" s="19"/>
    </row>
    <row r="689" spans="2:19" x14ac:dyDescent="0.25">
      <c r="B689" s="17" t="s">
        <v>1306</v>
      </c>
      <c r="C689" s="18"/>
      <c r="D689" s="18"/>
      <c r="E689" s="18"/>
      <c r="F689" s="19"/>
      <c r="G689" s="17" t="s">
        <v>1307</v>
      </c>
      <c r="H689" s="18"/>
      <c r="I689" s="18"/>
      <c r="J689" s="19"/>
      <c r="K689" s="20">
        <v>322390.42</v>
      </c>
      <c r="L689" s="19"/>
      <c r="M689" s="3">
        <v>0</v>
      </c>
      <c r="N689" s="3">
        <v>37855</v>
      </c>
      <c r="O689" s="20">
        <v>360245.42</v>
      </c>
      <c r="P689" s="18"/>
      <c r="Q689" s="18"/>
      <c r="R689" s="18"/>
      <c r="S689" s="19"/>
    </row>
    <row r="690" spans="2:19" x14ac:dyDescent="0.25">
      <c r="B690" s="17" t="s">
        <v>1308</v>
      </c>
      <c r="C690" s="18"/>
      <c r="D690" s="18"/>
      <c r="E690" s="18"/>
      <c r="F690" s="19"/>
      <c r="G690" s="17" t="s">
        <v>1309</v>
      </c>
      <c r="H690" s="18"/>
      <c r="I690" s="18"/>
      <c r="J690" s="19"/>
      <c r="K690" s="20">
        <v>26922</v>
      </c>
      <c r="L690" s="19"/>
      <c r="M690" s="3">
        <v>0</v>
      </c>
      <c r="N690" s="3">
        <v>-15000</v>
      </c>
      <c r="O690" s="20">
        <v>11922</v>
      </c>
      <c r="P690" s="18"/>
      <c r="Q690" s="18"/>
      <c r="R690" s="18"/>
      <c r="S690" s="19"/>
    </row>
    <row r="691" spans="2:19" x14ac:dyDescent="0.25">
      <c r="B691" s="17" t="s">
        <v>1310</v>
      </c>
      <c r="C691" s="18"/>
      <c r="D691" s="18"/>
      <c r="E691" s="18"/>
      <c r="F691" s="19"/>
      <c r="G691" s="17" t="s">
        <v>1311</v>
      </c>
      <c r="H691" s="18"/>
      <c r="I691" s="18"/>
      <c r="J691" s="19"/>
      <c r="K691" s="20">
        <v>1540</v>
      </c>
      <c r="L691" s="19"/>
      <c r="M691" s="3">
        <v>0</v>
      </c>
      <c r="N691" s="3">
        <v>3150</v>
      </c>
      <c r="O691" s="20">
        <v>4690</v>
      </c>
      <c r="P691" s="18"/>
      <c r="Q691" s="18"/>
      <c r="R691" s="18"/>
      <c r="S691" s="19"/>
    </row>
    <row r="692" spans="2:19" x14ac:dyDescent="0.25">
      <c r="B692" s="17" t="s">
        <v>1312</v>
      </c>
      <c r="C692" s="18"/>
      <c r="D692" s="18"/>
      <c r="E692" s="18"/>
      <c r="F692" s="19"/>
      <c r="G692" s="17" t="s">
        <v>1313</v>
      </c>
      <c r="H692" s="18"/>
      <c r="I692" s="18"/>
      <c r="J692" s="19"/>
      <c r="K692" s="20">
        <v>-22899.55</v>
      </c>
      <c r="L692" s="19"/>
      <c r="M692" s="3">
        <v>0</v>
      </c>
      <c r="N692" s="3">
        <v>-11816.12</v>
      </c>
      <c r="O692" s="20">
        <v>-34715.67</v>
      </c>
      <c r="P692" s="18"/>
      <c r="Q692" s="18"/>
      <c r="R692" s="18"/>
      <c r="S692" s="19"/>
    </row>
    <row r="693" spans="2:19" x14ac:dyDescent="0.25">
      <c r="B693" s="17" t="s">
        <v>1314</v>
      </c>
      <c r="C693" s="18"/>
      <c r="D693" s="18"/>
      <c r="E693" s="18"/>
      <c r="F693" s="19"/>
      <c r="G693" s="17" t="s">
        <v>1315</v>
      </c>
      <c r="H693" s="18"/>
      <c r="I693" s="18"/>
      <c r="J693" s="19"/>
      <c r="K693" s="20">
        <v>-25000</v>
      </c>
      <c r="L693" s="19"/>
      <c r="M693" s="3">
        <v>0</v>
      </c>
      <c r="N693" s="3">
        <v>-2691.35</v>
      </c>
      <c r="O693" s="20">
        <v>-27691.35</v>
      </c>
      <c r="P693" s="18"/>
      <c r="Q693" s="18"/>
      <c r="R693" s="18"/>
      <c r="S693" s="19"/>
    </row>
    <row r="694" spans="2:19" x14ac:dyDescent="0.25">
      <c r="B694" s="17" t="s">
        <v>1316</v>
      </c>
      <c r="C694" s="18"/>
      <c r="D694" s="18"/>
      <c r="E694" s="18"/>
      <c r="F694" s="19"/>
      <c r="G694" s="17" t="s">
        <v>1317</v>
      </c>
      <c r="H694" s="18"/>
      <c r="I694" s="18"/>
      <c r="J694" s="19"/>
      <c r="K694" s="20">
        <v>72628.350000000006</v>
      </c>
      <c r="L694" s="19"/>
      <c r="M694" s="3">
        <v>0</v>
      </c>
      <c r="N694" s="3">
        <v>0</v>
      </c>
      <c r="O694" s="20">
        <v>72628.350000000006</v>
      </c>
      <c r="P694" s="18"/>
      <c r="Q694" s="18"/>
      <c r="R694" s="18"/>
      <c r="S694" s="19"/>
    </row>
    <row r="695" spans="2:19" x14ac:dyDescent="0.25">
      <c r="B695" s="17" t="s">
        <v>1318</v>
      </c>
      <c r="C695" s="18"/>
      <c r="D695" s="18"/>
      <c r="E695" s="18"/>
      <c r="F695" s="19"/>
      <c r="G695" s="17" t="s">
        <v>1319</v>
      </c>
      <c r="H695" s="18"/>
      <c r="I695" s="18"/>
      <c r="J695" s="19"/>
      <c r="K695" s="20">
        <v>-2986.97</v>
      </c>
      <c r="L695" s="19"/>
      <c r="M695" s="3">
        <v>0</v>
      </c>
      <c r="N695" s="3">
        <v>-3467.43</v>
      </c>
      <c r="O695" s="20">
        <v>-6454.4</v>
      </c>
      <c r="P695" s="18"/>
      <c r="Q695" s="18"/>
      <c r="R695" s="18"/>
      <c r="S695" s="19"/>
    </row>
    <row r="696" spans="2:19" x14ac:dyDescent="0.25">
      <c r="B696" s="17" t="s">
        <v>1320</v>
      </c>
      <c r="C696" s="18"/>
      <c r="D696" s="18"/>
      <c r="E696" s="18"/>
      <c r="F696" s="19"/>
      <c r="G696" s="17" t="s">
        <v>1321</v>
      </c>
      <c r="H696" s="18"/>
      <c r="I696" s="18"/>
      <c r="J696" s="19"/>
      <c r="K696" s="20">
        <v>100794.03</v>
      </c>
      <c r="L696" s="19"/>
      <c r="M696" s="3">
        <v>0</v>
      </c>
      <c r="N696" s="3">
        <v>18286.79</v>
      </c>
      <c r="O696" s="20">
        <v>119080.82</v>
      </c>
      <c r="P696" s="18"/>
      <c r="Q696" s="18"/>
      <c r="R696" s="18"/>
      <c r="S696" s="19"/>
    </row>
    <row r="697" spans="2:19" x14ac:dyDescent="0.25">
      <c r="B697" s="17" t="s">
        <v>1322</v>
      </c>
      <c r="C697" s="18"/>
      <c r="D697" s="18"/>
      <c r="E697" s="18"/>
      <c r="F697" s="19"/>
      <c r="G697" s="17" t="s">
        <v>1323</v>
      </c>
      <c r="H697" s="18"/>
      <c r="I697" s="18"/>
      <c r="J697" s="19"/>
      <c r="K697" s="20">
        <v>0</v>
      </c>
      <c r="L697" s="19"/>
      <c r="M697" s="3">
        <v>0</v>
      </c>
      <c r="N697" s="3">
        <v>7902.01</v>
      </c>
      <c r="O697" s="20">
        <v>7902.01</v>
      </c>
      <c r="P697" s="18"/>
      <c r="Q697" s="18"/>
      <c r="R697" s="18"/>
      <c r="S697" s="19"/>
    </row>
    <row r="698" spans="2:19" x14ac:dyDescent="0.25">
      <c r="B698" s="17" t="s">
        <v>1324</v>
      </c>
      <c r="C698" s="18"/>
      <c r="D698" s="18"/>
      <c r="E698" s="18"/>
      <c r="F698" s="19"/>
      <c r="G698" s="17" t="s">
        <v>1325</v>
      </c>
      <c r="H698" s="18"/>
      <c r="I698" s="18"/>
      <c r="J698" s="19"/>
      <c r="K698" s="20">
        <v>916661.58</v>
      </c>
      <c r="L698" s="19"/>
      <c r="M698" s="3">
        <v>0</v>
      </c>
      <c r="N698" s="3">
        <v>223916.68</v>
      </c>
      <c r="O698" s="20">
        <v>1140578.26</v>
      </c>
      <c r="P698" s="18"/>
      <c r="Q698" s="18"/>
      <c r="R698" s="18"/>
      <c r="S698" s="19"/>
    </row>
    <row r="699" spans="2:19" x14ac:dyDescent="0.25">
      <c r="B699" s="17" t="s">
        <v>1326</v>
      </c>
      <c r="C699" s="18"/>
      <c r="D699" s="18"/>
      <c r="E699" s="18"/>
      <c r="F699" s="19"/>
      <c r="G699" s="17" t="s">
        <v>1327</v>
      </c>
      <c r="H699" s="18"/>
      <c r="I699" s="18"/>
      <c r="J699" s="19"/>
      <c r="K699" s="20">
        <v>-108000</v>
      </c>
      <c r="L699" s="19"/>
      <c r="M699" s="3">
        <v>0</v>
      </c>
      <c r="N699" s="3">
        <v>57072</v>
      </c>
      <c r="O699" s="20">
        <v>-50928</v>
      </c>
      <c r="P699" s="18"/>
      <c r="Q699" s="18"/>
      <c r="R699" s="18"/>
      <c r="S699" s="19"/>
    </row>
    <row r="700" spans="2:19" x14ac:dyDescent="0.25">
      <c r="B700" s="17" t="s">
        <v>1328</v>
      </c>
      <c r="C700" s="18"/>
      <c r="D700" s="18"/>
      <c r="E700" s="18"/>
      <c r="F700" s="19"/>
      <c r="G700" s="17" t="s">
        <v>1329</v>
      </c>
      <c r="H700" s="18"/>
      <c r="I700" s="18"/>
      <c r="J700" s="19"/>
      <c r="K700" s="20">
        <v>452123.78</v>
      </c>
      <c r="L700" s="19"/>
      <c r="M700" s="3">
        <v>0</v>
      </c>
      <c r="N700" s="3">
        <v>95094.11</v>
      </c>
      <c r="O700" s="20">
        <v>547217.89</v>
      </c>
      <c r="P700" s="18"/>
      <c r="Q700" s="18"/>
      <c r="R700" s="18"/>
      <c r="S700" s="19"/>
    </row>
    <row r="701" spans="2:19" x14ac:dyDescent="0.25">
      <c r="B701" s="17" t="s">
        <v>1330</v>
      </c>
      <c r="C701" s="18"/>
      <c r="D701" s="18"/>
      <c r="E701" s="18"/>
      <c r="F701" s="19"/>
      <c r="G701" s="17" t="s">
        <v>1331</v>
      </c>
      <c r="H701" s="18"/>
      <c r="I701" s="18"/>
      <c r="J701" s="19"/>
      <c r="K701" s="20">
        <v>25167.55</v>
      </c>
      <c r="L701" s="19"/>
      <c r="M701" s="3">
        <v>0</v>
      </c>
      <c r="N701" s="3">
        <v>57698.400000000001</v>
      </c>
      <c r="O701" s="20">
        <v>82865.95</v>
      </c>
      <c r="P701" s="18"/>
      <c r="Q701" s="18"/>
      <c r="R701" s="18"/>
      <c r="S701" s="19"/>
    </row>
    <row r="702" spans="2:19" x14ac:dyDescent="0.25">
      <c r="B702" s="17" t="s">
        <v>1332</v>
      </c>
      <c r="C702" s="18"/>
      <c r="D702" s="18"/>
      <c r="E702" s="18"/>
      <c r="F702" s="19"/>
      <c r="G702" s="17" t="s">
        <v>1333</v>
      </c>
      <c r="H702" s="18"/>
      <c r="I702" s="18"/>
      <c r="J702" s="19"/>
      <c r="K702" s="20">
        <v>65136.47</v>
      </c>
      <c r="L702" s="19"/>
      <c r="M702" s="3">
        <v>0</v>
      </c>
      <c r="N702" s="3">
        <v>0</v>
      </c>
      <c r="O702" s="20">
        <v>65136.47</v>
      </c>
      <c r="P702" s="18"/>
      <c r="Q702" s="18"/>
      <c r="R702" s="18"/>
      <c r="S702" s="19"/>
    </row>
    <row r="703" spans="2:19" x14ac:dyDescent="0.25">
      <c r="B703" s="17" t="s">
        <v>1334</v>
      </c>
      <c r="C703" s="18"/>
      <c r="D703" s="18"/>
      <c r="E703" s="18"/>
      <c r="F703" s="19"/>
      <c r="G703" s="17" t="s">
        <v>1335</v>
      </c>
      <c r="H703" s="18"/>
      <c r="I703" s="18"/>
      <c r="J703" s="19"/>
      <c r="K703" s="20">
        <v>51599.65</v>
      </c>
      <c r="L703" s="19"/>
      <c r="M703" s="3">
        <v>0</v>
      </c>
      <c r="N703" s="3">
        <v>0</v>
      </c>
      <c r="O703" s="20">
        <v>51599.65</v>
      </c>
      <c r="P703" s="18"/>
      <c r="Q703" s="18"/>
      <c r="R703" s="18"/>
      <c r="S703" s="19"/>
    </row>
    <row r="704" spans="2:19" x14ac:dyDescent="0.25">
      <c r="B704" s="17" t="s">
        <v>1336</v>
      </c>
      <c r="C704" s="18"/>
      <c r="D704" s="18"/>
      <c r="E704" s="18"/>
      <c r="F704" s="19"/>
      <c r="G704" s="17" t="s">
        <v>1337</v>
      </c>
      <c r="H704" s="18"/>
      <c r="I704" s="18"/>
      <c r="J704" s="19"/>
      <c r="K704" s="20">
        <v>228459.86</v>
      </c>
      <c r="L704" s="19"/>
      <c r="M704" s="3">
        <v>0</v>
      </c>
      <c r="N704" s="3">
        <v>181061</v>
      </c>
      <c r="O704" s="20">
        <v>409520.86</v>
      </c>
      <c r="P704" s="18"/>
      <c r="Q704" s="18"/>
      <c r="R704" s="18"/>
      <c r="S704" s="19"/>
    </row>
    <row r="705" spans="2:19" x14ac:dyDescent="0.25">
      <c r="B705" s="17" t="s">
        <v>1338</v>
      </c>
      <c r="C705" s="18"/>
      <c r="D705" s="18"/>
      <c r="E705" s="18"/>
      <c r="F705" s="19"/>
      <c r="G705" s="17" t="s">
        <v>1339</v>
      </c>
      <c r="H705" s="18"/>
      <c r="I705" s="18"/>
      <c r="J705" s="19"/>
      <c r="K705" s="20">
        <v>6750</v>
      </c>
      <c r="L705" s="19"/>
      <c r="M705" s="3">
        <v>0</v>
      </c>
      <c r="N705" s="3">
        <v>-99337</v>
      </c>
      <c r="O705" s="20">
        <v>-92587</v>
      </c>
      <c r="P705" s="18"/>
      <c r="Q705" s="18"/>
      <c r="R705" s="18"/>
      <c r="S705" s="19"/>
    </row>
    <row r="706" spans="2:19" x14ac:dyDescent="0.25">
      <c r="B706" s="17" t="s">
        <v>1340</v>
      </c>
      <c r="C706" s="18"/>
      <c r="D706" s="18"/>
      <c r="E706" s="18"/>
      <c r="F706" s="19"/>
      <c r="G706" s="17" t="s">
        <v>1341</v>
      </c>
      <c r="H706" s="18"/>
      <c r="I706" s="18"/>
      <c r="J706" s="19"/>
      <c r="K706" s="20">
        <v>1801873.13</v>
      </c>
      <c r="L706" s="19"/>
      <c r="M706" s="3">
        <v>0</v>
      </c>
      <c r="N706" s="3">
        <v>963009.3</v>
      </c>
      <c r="O706" s="20">
        <v>2764882.43</v>
      </c>
      <c r="P706" s="18"/>
      <c r="Q706" s="18"/>
      <c r="R706" s="18"/>
      <c r="S706" s="19"/>
    </row>
    <row r="707" spans="2:19" x14ac:dyDescent="0.25">
      <c r="B707" s="17" t="s">
        <v>1342</v>
      </c>
      <c r="C707" s="18"/>
      <c r="D707" s="18"/>
      <c r="E707" s="18"/>
      <c r="F707" s="19"/>
      <c r="G707" s="17" t="s">
        <v>1343</v>
      </c>
      <c r="H707" s="18"/>
      <c r="I707" s="18"/>
      <c r="J707" s="19"/>
      <c r="K707" s="20">
        <v>0</v>
      </c>
      <c r="L707" s="19"/>
      <c r="M707" s="3">
        <v>0</v>
      </c>
      <c r="N707" s="3">
        <v>500</v>
      </c>
      <c r="O707" s="20">
        <v>500</v>
      </c>
      <c r="P707" s="18"/>
      <c r="Q707" s="18"/>
      <c r="R707" s="18"/>
      <c r="S707" s="19"/>
    </row>
    <row r="708" spans="2:19" x14ac:dyDescent="0.25">
      <c r="B708" s="17" t="s">
        <v>1344</v>
      </c>
      <c r="C708" s="18"/>
      <c r="D708" s="18"/>
      <c r="E708" s="18"/>
      <c r="F708" s="19"/>
      <c r="G708" s="17" t="s">
        <v>1345</v>
      </c>
      <c r="H708" s="18"/>
      <c r="I708" s="18"/>
      <c r="J708" s="19"/>
      <c r="K708" s="20">
        <v>0</v>
      </c>
      <c r="L708" s="19"/>
      <c r="M708" s="3">
        <v>0</v>
      </c>
      <c r="N708" s="3">
        <v>2000</v>
      </c>
      <c r="O708" s="20">
        <v>2000</v>
      </c>
      <c r="P708" s="18"/>
      <c r="Q708" s="18"/>
      <c r="R708" s="18"/>
      <c r="S708" s="19"/>
    </row>
    <row r="709" spans="2:19" x14ac:dyDescent="0.25">
      <c r="B709" s="17" t="s">
        <v>1346</v>
      </c>
      <c r="C709" s="18"/>
      <c r="D709" s="18"/>
      <c r="E709" s="18"/>
      <c r="F709" s="19"/>
      <c r="G709" s="17" t="s">
        <v>1347</v>
      </c>
      <c r="H709" s="18"/>
      <c r="I709" s="18"/>
      <c r="J709" s="19"/>
      <c r="K709" s="20">
        <v>-12460.41</v>
      </c>
      <c r="L709" s="19"/>
      <c r="M709" s="3">
        <v>0</v>
      </c>
      <c r="N709" s="3">
        <v>0</v>
      </c>
      <c r="O709" s="20">
        <v>-12460.41</v>
      </c>
      <c r="P709" s="18"/>
      <c r="Q709" s="18"/>
      <c r="R709" s="18"/>
      <c r="S709" s="19"/>
    </row>
    <row r="710" spans="2:19" x14ac:dyDescent="0.25">
      <c r="B710" s="17" t="s">
        <v>1348</v>
      </c>
      <c r="C710" s="18"/>
      <c r="D710" s="18"/>
      <c r="E710" s="18"/>
      <c r="F710" s="19"/>
      <c r="G710" s="17" t="s">
        <v>1349</v>
      </c>
      <c r="H710" s="18"/>
      <c r="I710" s="18"/>
      <c r="J710" s="19"/>
      <c r="K710" s="20">
        <v>1108.9000000000001</v>
      </c>
      <c r="L710" s="19"/>
      <c r="M710" s="3">
        <v>0</v>
      </c>
      <c r="N710" s="3">
        <v>0</v>
      </c>
      <c r="O710" s="20">
        <v>1108.9000000000001</v>
      </c>
      <c r="P710" s="18"/>
      <c r="Q710" s="18"/>
      <c r="R710" s="18"/>
      <c r="S710" s="19"/>
    </row>
    <row r="711" spans="2:19" x14ac:dyDescent="0.25">
      <c r="B711" s="17" t="s">
        <v>1350</v>
      </c>
      <c r="C711" s="18"/>
      <c r="D711" s="18"/>
      <c r="E711" s="18"/>
      <c r="F711" s="19"/>
      <c r="G711" s="17" t="s">
        <v>1351</v>
      </c>
      <c r="H711" s="18"/>
      <c r="I711" s="18"/>
      <c r="J711" s="19"/>
      <c r="K711" s="20">
        <v>-5000</v>
      </c>
      <c r="L711" s="19"/>
      <c r="M711" s="3">
        <v>0</v>
      </c>
      <c r="N711" s="3">
        <v>0</v>
      </c>
      <c r="O711" s="20">
        <v>-5000</v>
      </c>
      <c r="P711" s="18"/>
      <c r="Q711" s="18"/>
      <c r="R711" s="18"/>
      <c r="S711" s="19"/>
    </row>
    <row r="712" spans="2:19" x14ac:dyDescent="0.25">
      <c r="B712" s="17" t="s">
        <v>1352</v>
      </c>
      <c r="C712" s="18"/>
      <c r="D712" s="18"/>
      <c r="E712" s="18"/>
      <c r="F712" s="19"/>
      <c r="G712" s="17" t="s">
        <v>1353</v>
      </c>
      <c r="H712" s="18"/>
      <c r="I712" s="18"/>
      <c r="J712" s="19"/>
      <c r="K712" s="20">
        <v>1178653.78</v>
      </c>
      <c r="L712" s="19"/>
      <c r="M712" s="3">
        <v>0</v>
      </c>
      <c r="N712" s="3">
        <v>220488.4</v>
      </c>
      <c r="O712" s="20">
        <v>1399142.18</v>
      </c>
      <c r="P712" s="18"/>
      <c r="Q712" s="18"/>
      <c r="R712" s="18"/>
      <c r="S712" s="19"/>
    </row>
    <row r="713" spans="2:19" x14ac:dyDescent="0.25">
      <c r="B713" s="17" t="s">
        <v>1354</v>
      </c>
      <c r="C713" s="18"/>
      <c r="D713" s="18"/>
      <c r="E713" s="18"/>
      <c r="F713" s="19"/>
      <c r="G713" s="17" t="s">
        <v>1355</v>
      </c>
      <c r="H713" s="18"/>
      <c r="I713" s="18"/>
      <c r="J713" s="19"/>
      <c r="K713" s="20">
        <v>70000</v>
      </c>
      <c r="L713" s="19"/>
      <c r="M713" s="3">
        <v>0</v>
      </c>
      <c r="N713" s="3">
        <v>0</v>
      </c>
      <c r="O713" s="20">
        <v>70000</v>
      </c>
      <c r="P713" s="18"/>
      <c r="Q713" s="18"/>
      <c r="R713" s="18"/>
      <c r="S713" s="19"/>
    </row>
    <row r="714" spans="2:19" x14ac:dyDescent="0.25">
      <c r="B714" s="17" t="s">
        <v>1356</v>
      </c>
      <c r="C714" s="18"/>
      <c r="D714" s="18"/>
      <c r="E714" s="18"/>
      <c r="F714" s="19"/>
      <c r="G714" s="17" t="s">
        <v>1357</v>
      </c>
      <c r="H714" s="18"/>
      <c r="I714" s="18"/>
      <c r="J714" s="19"/>
      <c r="K714" s="20">
        <v>-27700</v>
      </c>
      <c r="L714" s="19"/>
      <c r="M714" s="3">
        <v>0</v>
      </c>
      <c r="N714" s="3">
        <v>0</v>
      </c>
      <c r="O714" s="20">
        <v>-27700</v>
      </c>
      <c r="P714" s="18"/>
      <c r="Q714" s="18"/>
      <c r="R714" s="18"/>
      <c r="S714" s="19"/>
    </row>
    <row r="715" spans="2:19" x14ac:dyDescent="0.25">
      <c r="B715" s="17" t="s">
        <v>1358</v>
      </c>
      <c r="C715" s="18"/>
      <c r="D715" s="18"/>
      <c r="E715" s="18"/>
      <c r="F715" s="19"/>
      <c r="G715" s="17" t="s">
        <v>1359</v>
      </c>
      <c r="H715" s="18"/>
      <c r="I715" s="18"/>
      <c r="J715" s="19"/>
      <c r="K715" s="20">
        <v>-72000</v>
      </c>
      <c r="L715" s="19"/>
      <c r="M715" s="3">
        <v>0</v>
      </c>
      <c r="N715" s="3">
        <v>0</v>
      </c>
      <c r="O715" s="20">
        <v>-72000</v>
      </c>
      <c r="P715" s="18"/>
      <c r="Q715" s="18"/>
      <c r="R715" s="18"/>
      <c r="S715" s="19"/>
    </row>
    <row r="716" spans="2:19" x14ac:dyDescent="0.25">
      <c r="B716" s="17" t="s">
        <v>1360</v>
      </c>
      <c r="C716" s="18"/>
      <c r="D716" s="18"/>
      <c r="E716" s="18"/>
      <c r="F716" s="19"/>
      <c r="G716" s="17" t="s">
        <v>1361</v>
      </c>
      <c r="H716" s="18"/>
      <c r="I716" s="18"/>
      <c r="J716" s="19"/>
      <c r="K716" s="20">
        <v>-120000</v>
      </c>
      <c r="L716" s="19"/>
      <c r="M716" s="3">
        <v>0</v>
      </c>
      <c r="N716" s="3">
        <v>17400</v>
      </c>
      <c r="O716" s="20">
        <v>-102600</v>
      </c>
      <c r="P716" s="18"/>
      <c r="Q716" s="18"/>
      <c r="R716" s="18"/>
      <c r="S716" s="19"/>
    </row>
    <row r="717" spans="2:19" x14ac:dyDescent="0.25">
      <c r="B717" s="17" t="s">
        <v>1362</v>
      </c>
      <c r="C717" s="18"/>
      <c r="D717" s="18"/>
      <c r="E717" s="18"/>
      <c r="F717" s="19"/>
      <c r="G717" s="17" t="s">
        <v>1363</v>
      </c>
      <c r="H717" s="18"/>
      <c r="I717" s="18"/>
      <c r="J717" s="19"/>
      <c r="K717" s="20">
        <v>39898.71</v>
      </c>
      <c r="L717" s="19"/>
      <c r="M717" s="3">
        <v>0</v>
      </c>
      <c r="N717" s="3">
        <v>15007.8</v>
      </c>
      <c r="O717" s="20">
        <v>54906.51</v>
      </c>
      <c r="P717" s="18"/>
      <c r="Q717" s="18"/>
      <c r="R717" s="18"/>
      <c r="S717" s="19"/>
    </row>
    <row r="718" spans="2:19" x14ac:dyDescent="0.25">
      <c r="B718" s="17" t="s">
        <v>1364</v>
      </c>
      <c r="C718" s="18"/>
      <c r="D718" s="18"/>
      <c r="E718" s="18"/>
      <c r="F718" s="19"/>
      <c r="G718" s="17" t="s">
        <v>1365</v>
      </c>
      <c r="H718" s="18"/>
      <c r="I718" s="18"/>
      <c r="J718" s="19"/>
      <c r="K718" s="20">
        <v>34323.94</v>
      </c>
      <c r="L718" s="19"/>
      <c r="M718" s="3">
        <v>0</v>
      </c>
      <c r="N718" s="3">
        <v>0</v>
      </c>
      <c r="O718" s="20">
        <v>34323.94</v>
      </c>
      <c r="P718" s="18"/>
      <c r="Q718" s="18"/>
      <c r="R718" s="18"/>
      <c r="S718" s="19"/>
    </row>
    <row r="719" spans="2:19" x14ac:dyDescent="0.25">
      <c r="B719" s="17" t="s">
        <v>1366</v>
      </c>
      <c r="C719" s="18"/>
      <c r="D719" s="18"/>
      <c r="E719" s="18"/>
      <c r="F719" s="19"/>
      <c r="G719" s="17" t="s">
        <v>1367</v>
      </c>
      <c r="H719" s="18"/>
      <c r="I719" s="18"/>
      <c r="J719" s="19"/>
      <c r="K719" s="20">
        <v>20596.650000000001</v>
      </c>
      <c r="L719" s="19"/>
      <c r="M719" s="3">
        <v>0</v>
      </c>
      <c r="N719" s="3">
        <v>19901.09</v>
      </c>
      <c r="O719" s="20">
        <v>40497.74</v>
      </c>
      <c r="P719" s="18"/>
      <c r="Q719" s="18"/>
      <c r="R719" s="18"/>
      <c r="S719" s="19"/>
    </row>
    <row r="720" spans="2:19" x14ac:dyDescent="0.25">
      <c r="B720" s="17" t="s">
        <v>1368</v>
      </c>
      <c r="C720" s="18"/>
      <c r="D720" s="18"/>
      <c r="E720" s="18"/>
      <c r="F720" s="19"/>
      <c r="G720" s="17" t="s">
        <v>1369</v>
      </c>
      <c r="H720" s="18"/>
      <c r="I720" s="18"/>
      <c r="J720" s="19"/>
      <c r="K720" s="20">
        <v>-4000</v>
      </c>
      <c r="L720" s="19"/>
      <c r="M720" s="3">
        <v>0</v>
      </c>
      <c r="N720" s="3">
        <v>0</v>
      </c>
      <c r="O720" s="20">
        <v>-4000</v>
      </c>
      <c r="P720" s="18"/>
      <c r="Q720" s="18"/>
      <c r="R720" s="18"/>
      <c r="S720" s="19"/>
    </row>
    <row r="721" spans="2:19" x14ac:dyDescent="0.25">
      <c r="B721" s="17" t="s">
        <v>1370</v>
      </c>
      <c r="C721" s="18"/>
      <c r="D721" s="18"/>
      <c r="E721" s="18"/>
      <c r="F721" s="19"/>
      <c r="G721" s="17" t="s">
        <v>1371</v>
      </c>
      <c r="H721" s="18"/>
      <c r="I721" s="18"/>
      <c r="J721" s="19"/>
      <c r="K721" s="20">
        <v>-110000</v>
      </c>
      <c r="L721" s="19"/>
      <c r="M721" s="3">
        <v>0</v>
      </c>
      <c r="N721" s="3">
        <v>0</v>
      </c>
      <c r="O721" s="20">
        <v>-110000</v>
      </c>
      <c r="P721" s="18"/>
      <c r="Q721" s="18"/>
      <c r="R721" s="18"/>
      <c r="S721" s="19"/>
    </row>
    <row r="722" spans="2:19" x14ac:dyDescent="0.25">
      <c r="B722" s="17" t="s">
        <v>1372</v>
      </c>
      <c r="C722" s="18"/>
      <c r="D722" s="18"/>
      <c r="E722" s="18"/>
      <c r="F722" s="19"/>
      <c r="G722" s="17" t="s">
        <v>1373</v>
      </c>
      <c r="H722" s="18"/>
      <c r="I722" s="18"/>
      <c r="J722" s="19"/>
      <c r="K722" s="20">
        <v>-25724.1</v>
      </c>
      <c r="L722" s="19"/>
      <c r="M722" s="3">
        <v>0</v>
      </c>
      <c r="N722" s="3">
        <v>0</v>
      </c>
      <c r="O722" s="20">
        <v>-25724.1</v>
      </c>
      <c r="P722" s="18"/>
      <c r="Q722" s="18"/>
      <c r="R722" s="18"/>
      <c r="S722" s="19"/>
    </row>
    <row r="723" spans="2:19" x14ac:dyDescent="0.25">
      <c r="B723" s="17" t="s">
        <v>1374</v>
      </c>
      <c r="C723" s="18"/>
      <c r="D723" s="18"/>
      <c r="E723" s="18"/>
      <c r="F723" s="19"/>
      <c r="G723" s="17" t="s">
        <v>1375</v>
      </c>
      <c r="H723" s="18"/>
      <c r="I723" s="18"/>
      <c r="J723" s="19"/>
      <c r="K723" s="20">
        <v>-20950.25</v>
      </c>
      <c r="L723" s="19"/>
      <c r="M723" s="3">
        <v>0</v>
      </c>
      <c r="N723" s="3">
        <v>0</v>
      </c>
      <c r="O723" s="20">
        <v>-20950.25</v>
      </c>
      <c r="P723" s="18"/>
      <c r="Q723" s="18"/>
      <c r="R723" s="18"/>
      <c r="S723" s="19"/>
    </row>
    <row r="724" spans="2:19" x14ac:dyDescent="0.25">
      <c r="B724" s="17" t="s">
        <v>1376</v>
      </c>
      <c r="C724" s="18"/>
      <c r="D724" s="18"/>
      <c r="E724" s="18"/>
      <c r="F724" s="19"/>
      <c r="G724" s="17" t="s">
        <v>1377</v>
      </c>
      <c r="H724" s="18"/>
      <c r="I724" s="18"/>
      <c r="J724" s="19"/>
      <c r="K724" s="20">
        <v>60000</v>
      </c>
      <c r="L724" s="19"/>
      <c r="M724" s="3">
        <v>0</v>
      </c>
      <c r="N724" s="3">
        <v>25528.55</v>
      </c>
      <c r="O724" s="20">
        <v>85528.55</v>
      </c>
      <c r="P724" s="18"/>
      <c r="Q724" s="18"/>
      <c r="R724" s="18"/>
      <c r="S724" s="19"/>
    </row>
    <row r="725" spans="2:19" x14ac:dyDescent="0.25">
      <c r="B725" s="17" t="s">
        <v>1378</v>
      </c>
      <c r="C725" s="18"/>
      <c r="D725" s="18"/>
      <c r="E725" s="18"/>
      <c r="F725" s="19"/>
      <c r="G725" s="17" t="s">
        <v>1379</v>
      </c>
      <c r="H725" s="18"/>
      <c r="I725" s="18"/>
      <c r="J725" s="19"/>
      <c r="K725" s="20">
        <v>-148762.99</v>
      </c>
      <c r="L725" s="19"/>
      <c r="M725" s="3">
        <v>0</v>
      </c>
      <c r="N725" s="3">
        <v>0</v>
      </c>
      <c r="O725" s="20">
        <v>-148762.99</v>
      </c>
      <c r="P725" s="18"/>
      <c r="Q725" s="18"/>
      <c r="R725" s="18"/>
      <c r="S725" s="19"/>
    </row>
    <row r="726" spans="2:19" x14ac:dyDescent="0.25">
      <c r="B726" s="17" t="s">
        <v>1380</v>
      </c>
      <c r="C726" s="18"/>
      <c r="D726" s="18"/>
      <c r="E726" s="18"/>
      <c r="F726" s="19"/>
      <c r="G726" s="17" t="s">
        <v>1381</v>
      </c>
      <c r="H726" s="18"/>
      <c r="I726" s="18"/>
      <c r="J726" s="19"/>
      <c r="K726" s="20">
        <v>83179.13</v>
      </c>
      <c r="L726" s="19"/>
      <c r="M726" s="3">
        <v>0</v>
      </c>
      <c r="N726" s="3">
        <v>109670</v>
      </c>
      <c r="O726" s="20">
        <v>192849.13</v>
      </c>
      <c r="P726" s="18"/>
      <c r="Q726" s="18"/>
      <c r="R726" s="18"/>
      <c r="S726" s="19"/>
    </row>
    <row r="727" spans="2:19" x14ac:dyDescent="0.25">
      <c r="B727" s="17" t="s">
        <v>1382</v>
      </c>
      <c r="C727" s="18"/>
      <c r="D727" s="18"/>
      <c r="E727" s="18"/>
      <c r="F727" s="19"/>
      <c r="G727" s="17" t="s">
        <v>1383</v>
      </c>
      <c r="H727" s="18"/>
      <c r="I727" s="18"/>
      <c r="J727" s="19"/>
      <c r="K727" s="20">
        <v>-6000</v>
      </c>
      <c r="L727" s="19"/>
      <c r="M727" s="3">
        <v>0</v>
      </c>
      <c r="N727" s="3">
        <v>0</v>
      </c>
      <c r="O727" s="20">
        <v>-6000</v>
      </c>
      <c r="P727" s="18"/>
      <c r="Q727" s="18"/>
      <c r="R727" s="18"/>
      <c r="S727" s="19"/>
    </row>
    <row r="728" spans="2:19" x14ac:dyDescent="0.25">
      <c r="B728" s="17" t="s">
        <v>1384</v>
      </c>
      <c r="C728" s="18"/>
      <c r="D728" s="18"/>
      <c r="E728" s="18"/>
      <c r="F728" s="19"/>
      <c r="G728" s="17" t="s">
        <v>1385</v>
      </c>
      <c r="H728" s="18"/>
      <c r="I728" s="18"/>
      <c r="J728" s="19"/>
      <c r="K728" s="20">
        <v>-8200</v>
      </c>
      <c r="L728" s="19"/>
      <c r="M728" s="3">
        <v>0</v>
      </c>
      <c r="N728" s="3">
        <v>5800</v>
      </c>
      <c r="O728" s="20">
        <v>-2400</v>
      </c>
      <c r="P728" s="18"/>
      <c r="Q728" s="18"/>
      <c r="R728" s="18"/>
      <c r="S728" s="19"/>
    </row>
    <row r="729" spans="2:19" x14ac:dyDescent="0.25">
      <c r="B729" s="17" t="s">
        <v>1386</v>
      </c>
      <c r="C729" s="18"/>
      <c r="D729" s="18"/>
      <c r="E729" s="18"/>
      <c r="F729" s="19"/>
      <c r="G729" s="17" t="s">
        <v>1387</v>
      </c>
      <c r="H729" s="18"/>
      <c r="I729" s="18"/>
      <c r="J729" s="19"/>
      <c r="K729" s="20">
        <v>-33304.769999999997</v>
      </c>
      <c r="L729" s="19"/>
      <c r="M729" s="3">
        <v>0</v>
      </c>
      <c r="N729" s="3">
        <v>-14457.79</v>
      </c>
      <c r="O729" s="20">
        <v>-47762.559999999998</v>
      </c>
      <c r="P729" s="18"/>
      <c r="Q729" s="18"/>
      <c r="R729" s="18"/>
      <c r="S729" s="19"/>
    </row>
    <row r="730" spans="2:19" x14ac:dyDescent="0.25">
      <c r="B730" s="17" t="s">
        <v>1388</v>
      </c>
      <c r="C730" s="18"/>
      <c r="D730" s="18"/>
      <c r="E730" s="18"/>
      <c r="F730" s="19"/>
      <c r="G730" s="17" t="s">
        <v>1389</v>
      </c>
      <c r="H730" s="18"/>
      <c r="I730" s="18"/>
      <c r="J730" s="19"/>
      <c r="K730" s="20">
        <v>-36000</v>
      </c>
      <c r="L730" s="19"/>
      <c r="M730" s="3">
        <v>0</v>
      </c>
      <c r="N730" s="3">
        <v>0</v>
      </c>
      <c r="O730" s="20">
        <v>-36000</v>
      </c>
      <c r="P730" s="18"/>
      <c r="Q730" s="18"/>
      <c r="R730" s="18"/>
      <c r="S730" s="19"/>
    </row>
    <row r="731" spans="2:19" x14ac:dyDescent="0.25">
      <c r="B731" s="17" t="s">
        <v>1390</v>
      </c>
      <c r="C731" s="18"/>
      <c r="D731" s="18"/>
      <c r="E731" s="18"/>
      <c r="F731" s="19"/>
      <c r="G731" s="17" t="s">
        <v>1391</v>
      </c>
      <c r="H731" s="18"/>
      <c r="I731" s="18"/>
      <c r="J731" s="19"/>
      <c r="K731" s="20">
        <v>950</v>
      </c>
      <c r="L731" s="19"/>
      <c r="M731" s="3">
        <v>0</v>
      </c>
      <c r="N731" s="3">
        <v>0</v>
      </c>
      <c r="O731" s="20">
        <v>950</v>
      </c>
      <c r="P731" s="18"/>
      <c r="Q731" s="18"/>
      <c r="R731" s="18"/>
      <c r="S731" s="19"/>
    </row>
    <row r="732" spans="2:19" x14ac:dyDescent="0.25">
      <c r="B732" s="17" t="s">
        <v>1392</v>
      </c>
      <c r="C732" s="18"/>
      <c r="D732" s="18"/>
      <c r="E732" s="18"/>
      <c r="F732" s="19"/>
      <c r="G732" s="17" t="s">
        <v>1393</v>
      </c>
      <c r="H732" s="18"/>
      <c r="I732" s="18"/>
      <c r="J732" s="19"/>
      <c r="K732" s="20">
        <v>-20000</v>
      </c>
      <c r="L732" s="19"/>
      <c r="M732" s="3">
        <v>0</v>
      </c>
      <c r="N732" s="3">
        <v>8699.33</v>
      </c>
      <c r="O732" s="20">
        <v>-11300.67</v>
      </c>
      <c r="P732" s="18"/>
      <c r="Q732" s="18"/>
      <c r="R732" s="18"/>
      <c r="S732" s="19"/>
    </row>
    <row r="733" spans="2:19" x14ac:dyDescent="0.25">
      <c r="B733" s="17" t="s">
        <v>1394</v>
      </c>
      <c r="C733" s="18"/>
      <c r="D733" s="18"/>
      <c r="E733" s="18"/>
      <c r="F733" s="19"/>
      <c r="G733" s="17" t="s">
        <v>1395</v>
      </c>
      <c r="H733" s="18"/>
      <c r="I733" s="18"/>
      <c r="J733" s="19"/>
      <c r="K733" s="20">
        <v>-20000</v>
      </c>
      <c r="L733" s="19"/>
      <c r="M733" s="3">
        <v>0</v>
      </c>
      <c r="N733" s="3">
        <v>0</v>
      </c>
      <c r="O733" s="20">
        <v>-20000</v>
      </c>
      <c r="P733" s="18"/>
      <c r="Q733" s="18"/>
      <c r="R733" s="18"/>
      <c r="S733" s="19"/>
    </row>
    <row r="734" spans="2:19" x14ac:dyDescent="0.25">
      <c r="B734" s="17" t="s">
        <v>1396</v>
      </c>
      <c r="C734" s="18"/>
      <c r="D734" s="18"/>
      <c r="E734" s="18"/>
      <c r="F734" s="19"/>
      <c r="G734" s="17" t="s">
        <v>1397</v>
      </c>
      <c r="H734" s="18"/>
      <c r="I734" s="18"/>
      <c r="J734" s="19"/>
      <c r="K734" s="20">
        <v>-475814</v>
      </c>
      <c r="L734" s="19"/>
      <c r="M734" s="3">
        <v>0</v>
      </c>
      <c r="N734" s="3">
        <v>1368</v>
      </c>
      <c r="O734" s="20">
        <v>-474446</v>
      </c>
      <c r="P734" s="18"/>
      <c r="Q734" s="18"/>
      <c r="R734" s="18"/>
      <c r="S734" s="19"/>
    </row>
    <row r="735" spans="2:19" x14ac:dyDescent="0.25">
      <c r="B735" s="17" t="s">
        <v>1398</v>
      </c>
      <c r="C735" s="18"/>
      <c r="D735" s="18"/>
      <c r="E735" s="18"/>
      <c r="F735" s="19"/>
      <c r="G735" s="17" t="s">
        <v>1399</v>
      </c>
      <c r="H735" s="18"/>
      <c r="I735" s="18"/>
      <c r="J735" s="19"/>
      <c r="K735" s="20">
        <v>-146086</v>
      </c>
      <c r="L735" s="19"/>
      <c r="M735" s="3">
        <v>0</v>
      </c>
      <c r="N735" s="3">
        <v>0</v>
      </c>
      <c r="O735" s="20">
        <v>-146086</v>
      </c>
      <c r="P735" s="18"/>
      <c r="Q735" s="18"/>
      <c r="R735" s="18"/>
      <c r="S735" s="19"/>
    </row>
    <row r="736" spans="2:19" x14ac:dyDescent="0.25">
      <c r="B736" s="17" t="s">
        <v>1400</v>
      </c>
      <c r="C736" s="18"/>
      <c r="D736" s="18"/>
      <c r="E736" s="18"/>
      <c r="F736" s="19"/>
      <c r="G736" s="17" t="s">
        <v>1401</v>
      </c>
      <c r="H736" s="18"/>
      <c r="I736" s="18"/>
      <c r="J736" s="19"/>
      <c r="K736" s="20">
        <v>-10000</v>
      </c>
      <c r="L736" s="19"/>
      <c r="M736" s="3">
        <v>0</v>
      </c>
      <c r="N736" s="3">
        <v>0</v>
      </c>
      <c r="O736" s="20">
        <v>-10000</v>
      </c>
      <c r="P736" s="18"/>
      <c r="Q736" s="18"/>
      <c r="R736" s="18"/>
      <c r="S736" s="19"/>
    </row>
    <row r="737" spans="2:19" x14ac:dyDescent="0.25">
      <c r="B737" s="17" t="s">
        <v>1402</v>
      </c>
      <c r="C737" s="18"/>
      <c r="D737" s="18"/>
      <c r="E737" s="18"/>
      <c r="F737" s="19"/>
      <c r="G737" s="17" t="s">
        <v>1403</v>
      </c>
      <c r="H737" s="18"/>
      <c r="I737" s="18"/>
      <c r="J737" s="19"/>
      <c r="K737" s="20">
        <v>-79869</v>
      </c>
      <c r="L737" s="19"/>
      <c r="M737" s="3">
        <v>0</v>
      </c>
      <c r="N737" s="3">
        <v>104940</v>
      </c>
      <c r="O737" s="20">
        <v>25071</v>
      </c>
      <c r="P737" s="18"/>
      <c r="Q737" s="18"/>
      <c r="R737" s="18"/>
      <c r="S737" s="19"/>
    </row>
    <row r="738" spans="2:19" x14ac:dyDescent="0.25">
      <c r="B738" s="17" t="s">
        <v>1404</v>
      </c>
      <c r="C738" s="18"/>
      <c r="D738" s="18"/>
      <c r="E738" s="18"/>
      <c r="F738" s="19"/>
      <c r="G738" s="17" t="s">
        <v>1405</v>
      </c>
      <c r="H738" s="18"/>
      <c r="I738" s="18"/>
      <c r="J738" s="19"/>
      <c r="K738" s="20">
        <v>705265.39</v>
      </c>
      <c r="L738" s="19"/>
      <c r="M738" s="3">
        <v>0</v>
      </c>
      <c r="N738" s="3">
        <v>166368.4</v>
      </c>
      <c r="O738" s="20">
        <v>871633.79</v>
      </c>
      <c r="P738" s="18"/>
      <c r="Q738" s="18"/>
      <c r="R738" s="18"/>
      <c r="S738" s="19"/>
    </row>
    <row r="739" spans="2:19" x14ac:dyDescent="0.25">
      <c r="B739" s="17" t="s">
        <v>1406</v>
      </c>
      <c r="C739" s="18"/>
      <c r="D739" s="18"/>
      <c r="E739" s="18"/>
      <c r="F739" s="19"/>
      <c r="G739" s="17" t="s">
        <v>1407</v>
      </c>
      <c r="H739" s="18"/>
      <c r="I739" s="18"/>
      <c r="J739" s="19"/>
      <c r="K739" s="20">
        <v>1198430.44</v>
      </c>
      <c r="L739" s="19"/>
      <c r="M739" s="3">
        <v>3968960.22</v>
      </c>
      <c r="N739" s="3">
        <v>4915460.54</v>
      </c>
      <c r="O739" s="20">
        <v>251930.12</v>
      </c>
      <c r="P739" s="18"/>
      <c r="Q739" s="18"/>
      <c r="R739" s="18"/>
      <c r="S739" s="19"/>
    </row>
    <row r="740" spans="2:19" x14ac:dyDescent="0.25">
      <c r="B740" s="17" t="s">
        <v>1408</v>
      </c>
      <c r="C740" s="18"/>
      <c r="D740" s="18"/>
      <c r="E740" s="18"/>
      <c r="F740" s="19"/>
      <c r="G740" s="17" t="s">
        <v>1409</v>
      </c>
      <c r="H740" s="18"/>
      <c r="I740" s="18"/>
      <c r="J740" s="19"/>
      <c r="K740" s="20">
        <v>75782.460000000006</v>
      </c>
      <c r="L740" s="19"/>
      <c r="M740" s="3">
        <v>674507.57</v>
      </c>
      <c r="N740" s="3">
        <v>750290.03</v>
      </c>
      <c r="O740" s="20">
        <v>0</v>
      </c>
      <c r="P740" s="18"/>
      <c r="Q740" s="18"/>
      <c r="R740" s="18"/>
      <c r="S740" s="19"/>
    </row>
    <row r="741" spans="2:19" x14ac:dyDescent="0.25">
      <c r="B741" s="17" t="s">
        <v>1410</v>
      </c>
      <c r="C741" s="18"/>
      <c r="D741" s="18"/>
      <c r="E741" s="18"/>
      <c r="F741" s="19"/>
      <c r="G741" s="17" t="s">
        <v>1411</v>
      </c>
      <c r="H741" s="18"/>
      <c r="I741" s="18"/>
      <c r="J741" s="19"/>
      <c r="K741" s="20">
        <v>0</v>
      </c>
      <c r="L741" s="19"/>
      <c r="M741" s="3">
        <v>43758.05</v>
      </c>
      <c r="N741" s="3">
        <v>43758.05</v>
      </c>
      <c r="O741" s="20">
        <v>0</v>
      </c>
      <c r="P741" s="18"/>
      <c r="Q741" s="18"/>
      <c r="R741" s="18"/>
      <c r="S741" s="19"/>
    </row>
    <row r="742" spans="2:19" x14ac:dyDescent="0.25">
      <c r="B742" s="17" t="s">
        <v>1412</v>
      </c>
      <c r="C742" s="18"/>
      <c r="D742" s="18"/>
      <c r="E742" s="18"/>
      <c r="F742" s="19"/>
      <c r="G742" s="17" t="s">
        <v>1413</v>
      </c>
      <c r="H742" s="18"/>
      <c r="I742" s="18"/>
      <c r="J742" s="19"/>
      <c r="K742" s="20">
        <v>14448.04</v>
      </c>
      <c r="L742" s="19"/>
      <c r="M742" s="3">
        <v>0</v>
      </c>
      <c r="N742" s="3">
        <v>2826.78</v>
      </c>
      <c r="O742" s="20">
        <v>11621.26</v>
      </c>
      <c r="P742" s="18"/>
      <c r="Q742" s="18"/>
      <c r="R742" s="18"/>
      <c r="S742" s="19"/>
    </row>
    <row r="743" spans="2:19" x14ac:dyDescent="0.25">
      <c r="B743" s="17" t="s">
        <v>1414</v>
      </c>
      <c r="C743" s="18"/>
      <c r="D743" s="18"/>
      <c r="E743" s="18"/>
      <c r="F743" s="19"/>
      <c r="G743" s="17" t="s">
        <v>1415</v>
      </c>
      <c r="H743" s="18"/>
      <c r="I743" s="18"/>
      <c r="J743" s="19"/>
      <c r="K743" s="20">
        <v>43029</v>
      </c>
      <c r="L743" s="19"/>
      <c r="M743" s="3">
        <v>0</v>
      </c>
      <c r="N743" s="3">
        <v>10935</v>
      </c>
      <c r="O743" s="20">
        <v>32094</v>
      </c>
      <c r="P743" s="18"/>
      <c r="Q743" s="18"/>
      <c r="R743" s="18"/>
      <c r="S743" s="19"/>
    </row>
    <row r="744" spans="2:19" x14ac:dyDescent="0.25">
      <c r="B744" s="17" t="s">
        <v>1416</v>
      </c>
      <c r="C744" s="18"/>
      <c r="D744" s="18"/>
      <c r="E744" s="18"/>
      <c r="F744" s="19"/>
      <c r="G744" s="17" t="s">
        <v>1417</v>
      </c>
      <c r="H744" s="18"/>
      <c r="I744" s="18"/>
      <c r="J744" s="19"/>
      <c r="K744" s="20">
        <v>0</v>
      </c>
      <c r="L744" s="19"/>
      <c r="M744" s="3">
        <v>910020.95</v>
      </c>
      <c r="N744" s="3">
        <v>910020.95</v>
      </c>
      <c r="O744" s="20">
        <v>0</v>
      </c>
      <c r="P744" s="18"/>
      <c r="Q744" s="18"/>
      <c r="R744" s="18"/>
      <c r="S744" s="19"/>
    </row>
    <row r="745" spans="2:19" x14ac:dyDescent="0.25">
      <c r="B745" s="17" t="s">
        <v>1418</v>
      </c>
      <c r="C745" s="18"/>
      <c r="D745" s="18"/>
      <c r="E745" s="18"/>
      <c r="F745" s="19"/>
      <c r="G745" s="17" t="s">
        <v>1419</v>
      </c>
      <c r="H745" s="18"/>
      <c r="I745" s="18"/>
      <c r="J745" s="19"/>
      <c r="K745" s="20">
        <v>209176.11</v>
      </c>
      <c r="L745" s="19"/>
      <c r="M745" s="3">
        <v>-163888.01999999999</v>
      </c>
      <c r="N745" s="3">
        <v>25480.01</v>
      </c>
      <c r="O745" s="20">
        <v>19808.080000000002</v>
      </c>
      <c r="P745" s="18"/>
      <c r="Q745" s="18"/>
      <c r="R745" s="18"/>
      <c r="S745" s="19"/>
    </row>
    <row r="746" spans="2:19" x14ac:dyDescent="0.25">
      <c r="B746" s="17" t="s">
        <v>1420</v>
      </c>
      <c r="C746" s="18"/>
      <c r="D746" s="18"/>
      <c r="E746" s="18"/>
      <c r="F746" s="19"/>
      <c r="G746" s="17" t="s">
        <v>1421</v>
      </c>
      <c r="H746" s="18"/>
      <c r="I746" s="18"/>
      <c r="J746" s="19"/>
      <c r="K746" s="20">
        <v>14400</v>
      </c>
      <c r="L746" s="19"/>
      <c r="M746" s="3">
        <v>0</v>
      </c>
      <c r="N746" s="3">
        <v>0</v>
      </c>
      <c r="O746" s="20">
        <v>14400</v>
      </c>
      <c r="P746" s="18"/>
      <c r="Q746" s="18"/>
      <c r="R746" s="18"/>
      <c r="S746" s="19"/>
    </row>
    <row r="747" spans="2:19" x14ac:dyDescent="0.25">
      <c r="B747" s="17" t="s">
        <v>1422</v>
      </c>
      <c r="C747" s="18"/>
      <c r="D747" s="18"/>
      <c r="E747" s="18"/>
      <c r="F747" s="19"/>
      <c r="G747" s="17" t="s">
        <v>1423</v>
      </c>
      <c r="H747" s="18"/>
      <c r="I747" s="18"/>
      <c r="J747" s="19"/>
      <c r="K747" s="20">
        <v>108506.08</v>
      </c>
      <c r="L747" s="19"/>
      <c r="M747" s="3">
        <v>-1367.28</v>
      </c>
      <c r="N747" s="3">
        <v>99309.36</v>
      </c>
      <c r="O747" s="20">
        <v>7829.44</v>
      </c>
      <c r="P747" s="18"/>
      <c r="Q747" s="18"/>
      <c r="R747" s="18"/>
      <c r="S747" s="19"/>
    </row>
    <row r="748" spans="2:19" x14ac:dyDescent="0.25">
      <c r="B748" s="17" t="s">
        <v>1424</v>
      </c>
      <c r="C748" s="18"/>
      <c r="D748" s="18"/>
      <c r="E748" s="18"/>
      <c r="F748" s="19"/>
      <c r="G748" s="17" t="s">
        <v>1425</v>
      </c>
      <c r="H748" s="18"/>
      <c r="I748" s="18"/>
      <c r="J748" s="19"/>
      <c r="K748" s="20">
        <v>30787.03</v>
      </c>
      <c r="L748" s="19"/>
      <c r="M748" s="3">
        <v>28401.69</v>
      </c>
      <c r="N748" s="3">
        <v>28401.69</v>
      </c>
      <c r="O748" s="20">
        <v>30787.03</v>
      </c>
      <c r="P748" s="18"/>
      <c r="Q748" s="18"/>
      <c r="R748" s="18"/>
      <c r="S748" s="19"/>
    </row>
    <row r="749" spans="2:19" x14ac:dyDescent="0.25">
      <c r="B749" s="17" t="s">
        <v>1426</v>
      </c>
      <c r="C749" s="18"/>
      <c r="D749" s="18"/>
      <c r="E749" s="18"/>
      <c r="F749" s="19"/>
      <c r="G749" s="17" t="s">
        <v>1427</v>
      </c>
      <c r="H749" s="18"/>
      <c r="I749" s="18"/>
      <c r="J749" s="19"/>
      <c r="K749" s="20">
        <v>5142</v>
      </c>
      <c r="L749" s="19"/>
      <c r="M749" s="3">
        <v>1283</v>
      </c>
      <c r="N749" s="3">
        <v>3040</v>
      </c>
      <c r="O749" s="20">
        <v>3385</v>
      </c>
      <c r="P749" s="18"/>
      <c r="Q749" s="18"/>
      <c r="R749" s="18"/>
      <c r="S749" s="19"/>
    </row>
    <row r="750" spans="2:19" x14ac:dyDescent="0.25">
      <c r="B750" s="17" t="s">
        <v>1428</v>
      </c>
      <c r="C750" s="18"/>
      <c r="D750" s="18"/>
      <c r="E750" s="18"/>
      <c r="F750" s="19"/>
      <c r="G750" s="17" t="s">
        <v>1429</v>
      </c>
      <c r="H750" s="18"/>
      <c r="I750" s="18"/>
      <c r="J750" s="19"/>
      <c r="K750" s="20">
        <v>57120.46</v>
      </c>
      <c r="L750" s="19"/>
      <c r="M750" s="3">
        <v>-39073.32</v>
      </c>
      <c r="N750" s="3">
        <v>14836.8</v>
      </c>
      <c r="O750" s="20">
        <v>3210.34</v>
      </c>
      <c r="P750" s="18"/>
      <c r="Q750" s="18"/>
      <c r="R750" s="18"/>
      <c r="S750" s="19"/>
    </row>
    <row r="751" spans="2:19" x14ac:dyDescent="0.25">
      <c r="B751" s="17" t="s">
        <v>1430</v>
      </c>
      <c r="C751" s="18"/>
      <c r="D751" s="18"/>
      <c r="E751" s="18"/>
      <c r="F751" s="19"/>
      <c r="G751" s="17" t="s">
        <v>1431</v>
      </c>
      <c r="H751" s="18"/>
      <c r="I751" s="18"/>
      <c r="J751" s="19"/>
      <c r="K751" s="20">
        <v>24080.51</v>
      </c>
      <c r="L751" s="19"/>
      <c r="M751" s="3">
        <v>76998.98</v>
      </c>
      <c r="N751" s="3">
        <v>100445.45</v>
      </c>
      <c r="O751" s="20">
        <v>634.04</v>
      </c>
      <c r="P751" s="18"/>
      <c r="Q751" s="18"/>
      <c r="R751" s="18"/>
      <c r="S751" s="19"/>
    </row>
    <row r="752" spans="2:19" x14ac:dyDescent="0.25">
      <c r="B752" s="17" t="s">
        <v>1432</v>
      </c>
      <c r="C752" s="18"/>
      <c r="D752" s="18"/>
      <c r="E752" s="18"/>
      <c r="F752" s="19"/>
      <c r="G752" s="17" t="s">
        <v>1433</v>
      </c>
      <c r="H752" s="18"/>
      <c r="I752" s="18"/>
      <c r="J752" s="19"/>
      <c r="K752" s="20">
        <v>65275.53</v>
      </c>
      <c r="L752" s="19"/>
      <c r="M752" s="3">
        <v>-19781.53</v>
      </c>
      <c r="N752" s="3">
        <v>45494</v>
      </c>
      <c r="O752" s="20">
        <v>0</v>
      </c>
      <c r="P752" s="18"/>
      <c r="Q752" s="18"/>
      <c r="R752" s="18"/>
      <c r="S752" s="19"/>
    </row>
    <row r="753" spans="2:19" x14ac:dyDescent="0.25">
      <c r="B753" s="17" t="s">
        <v>1434</v>
      </c>
      <c r="C753" s="18"/>
      <c r="D753" s="18"/>
      <c r="E753" s="18"/>
      <c r="F753" s="19"/>
      <c r="G753" s="17" t="s">
        <v>1435</v>
      </c>
      <c r="H753" s="18"/>
      <c r="I753" s="18"/>
      <c r="J753" s="19"/>
      <c r="K753" s="20">
        <v>63410.17</v>
      </c>
      <c r="L753" s="19"/>
      <c r="M753" s="3">
        <v>-16711.34</v>
      </c>
      <c r="N753" s="3">
        <v>46698.83</v>
      </c>
      <c r="O753" s="20">
        <v>0</v>
      </c>
      <c r="P753" s="18"/>
      <c r="Q753" s="18"/>
      <c r="R753" s="18"/>
      <c r="S753" s="19"/>
    </row>
    <row r="754" spans="2:19" x14ac:dyDescent="0.25">
      <c r="B754" s="17" t="s">
        <v>1436</v>
      </c>
      <c r="C754" s="18"/>
      <c r="D754" s="18"/>
      <c r="E754" s="18"/>
      <c r="F754" s="19"/>
      <c r="G754" s="17" t="s">
        <v>1437</v>
      </c>
      <c r="H754" s="18"/>
      <c r="I754" s="18"/>
      <c r="J754" s="19"/>
      <c r="K754" s="20">
        <v>42157.63</v>
      </c>
      <c r="L754" s="19"/>
      <c r="M754" s="3">
        <v>12760.93</v>
      </c>
      <c r="N754" s="3">
        <v>54918.559999999998</v>
      </c>
      <c r="O754" s="20">
        <v>0</v>
      </c>
      <c r="P754" s="18"/>
      <c r="Q754" s="18"/>
      <c r="R754" s="18"/>
      <c r="S754" s="19"/>
    </row>
    <row r="755" spans="2:19" x14ac:dyDescent="0.25">
      <c r="B755" s="17" t="s">
        <v>1438</v>
      </c>
      <c r="C755" s="18"/>
      <c r="D755" s="18"/>
      <c r="E755" s="18"/>
      <c r="F755" s="19"/>
      <c r="G755" s="17" t="s">
        <v>1439</v>
      </c>
      <c r="H755" s="18"/>
      <c r="I755" s="18"/>
      <c r="J755" s="19"/>
      <c r="K755" s="20">
        <v>0</v>
      </c>
      <c r="L755" s="19"/>
      <c r="M755" s="3">
        <v>139497.35</v>
      </c>
      <c r="N755" s="3">
        <v>139497.35</v>
      </c>
      <c r="O755" s="20">
        <v>0</v>
      </c>
      <c r="P755" s="18"/>
      <c r="Q755" s="18"/>
      <c r="R755" s="18"/>
      <c r="S755" s="19"/>
    </row>
    <row r="756" spans="2:19" x14ac:dyDescent="0.25">
      <c r="B756" s="17" t="s">
        <v>1440</v>
      </c>
      <c r="C756" s="18"/>
      <c r="D756" s="18"/>
      <c r="E756" s="18"/>
      <c r="F756" s="19"/>
      <c r="G756" s="17" t="s">
        <v>1441</v>
      </c>
      <c r="H756" s="18"/>
      <c r="I756" s="18"/>
      <c r="J756" s="19"/>
      <c r="K756" s="20">
        <v>0</v>
      </c>
      <c r="L756" s="19"/>
      <c r="M756" s="3">
        <v>202927.74</v>
      </c>
      <c r="N756" s="3">
        <v>202927.74</v>
      </c>
      <c r="O756" s="20">
        <v>0</v>
      </c>
      <c r="P756" s="18"/>
      <c r="Q756" s="18"/>
      <c r="R756" s="18"/>
      <c r="S756" s="19"/>
    </row>
    <row r="757" spans="2:19" x14ac:dyDescent="0.25">
      <c r="B757" s="17" t="s">
        <v>1442</v>
      </c>
      <c r="C757" s="18"/>
      <c r="D757" s="18"/>
      <c r="E757" s="18"/>
      <c r="F757" s="19"/>
      <c r="G757" s="17" t="s">
        <v>1443</v>
      </c>
      <c r="H757" s="18"/>
      <c r="I757" s="18"/>
      <c r="J757" s="19"/>
      <c r="K757" s="20">
        <v>37700</v>
      </c>
      <c r="L757" s="19"/>
      <c r="M757" s="3">
        <v>-37700</v>
      </c>
      <c r="N757" s="3">
        <v>0</v>
      </c>
      <c r="O757" s="20">
        <v>0</v>
      </c>
      <c r="P757" s="18"/>
      <c r="Q757" s="18"/>
      <c r="R757" s="18"/>
      <c r="S757" s="19"/>
    </row>
    <row r="758" spans="2:19" x14ac:dyDescent="0.25">
      <c r="B758" s="17" t="s">
        <v>1444</v>
      </c>
      <c r="C758" s="18"/>
      <c r="D758" s="18"/>
      <c r="E758" s="18"/>
      <c r="F758" s="19"/>
      <c r="G758" s="17" t="s">
        <v>1445</v>
      </c>
      <c r="H758" s="18"/>
      <c r="I758" s="18"/>
      <c r="J758" s="19"/>
      <c r="K758" s="20">
        <v>15785.01</v>
      </c>
      <c r="L758" s="19"/>
      <c r="M758" s="3">
        <v>6160</v>
      </c>
      <c r="N758" s="3">
        <v>10120</v>
      </c>
      <c r="O758" s="20">
        <v>11825.01</v>
      </c>
      <c r="P758" s="18"/>
      <c r="Q758" s="18"/>
      <c r="R758" s="18"/>
      <c r="S758" s="19"/>
    </row>
    <row r="759" spans="2:19" x14ac:dyDescent="0.25">
      <c r="B759" s="17" t="s">
        <v>1446</v>
      </c>
      <c r="C759" s="18"/>
      <c r="D759" s="18"/>
      <c r="E759" s="18"/>
      <c r="F759" s="19"/>
      <c r="G759" s="17" t="s">
        <v>1447</v>
      </c>
      <c r="H759" s="18"/>
      <c r="I759" s="18"/>
      <c r="J759" s="19"/>
      <c r="K759" s="20">
        <v>153185.87</v>
      </c>
      <c r="L759" s="19"/>
      <c r="M759" s="3">
        <v>-47776.480000000003</v>
      </c>
      <c r="N759" s="3">
        <v>87524.96</v>
      </c>
      <c r="O759" s="20">
        <v>17884.43</v>
      </c>
      <c r="P759" s="18"/>
      <c r="Q759" s="18"/>
      <c r="R759" s="18"/>
      <c r="S759" s="19"/>
    </row>
    <row r="760" spans="2:19" x14ac:dyDescent="0.25">
      <c r="B760" s="17" t="s">
        <v>1448</v>
      </c>
      <c r="C760" s="18"/>
      <c r="D760" s="18"/>
      <c r="E760" s="18"/>
      <c r="F760" s="19"/>
      <c r="G760" s="17" t="s">
        <v>1449</v>
      </c>
      <c r="H760" s="18"/>
      <c r="I760" s="18"/>
      <c r="J760" s="19"/>
      <c r="K760" s="20">
        <v>41774.910000000003</v>
      </c>
      <c r="L760" s="19"/>
      <c r="M760" s="3">
        <v>-10953.84</v>
      </c>
      <c r="N760" s="3">
        <v>16274.06</v>
      </c>
      <c r="O760" s="20">
        <v>14547.01</v>
      </c>
      <c r="P760" s="18"/>
      <c r="Q760" s="18"/>
      <c r="R760" s="18"/>
      <c r="S760" s="19"/>
    </row>
    <row r="761" spans="2:19" x14ac:dyDescent="0.25">
      <c r="B761" s="17" t="s">
        <v>1450</v>
      </c>
      <c r="C761" s="18"/>
      <c r="D761" s="18"/>
      <c r="E761" s="18"/>
      <c r="F761" s="19"/>
      <c r="G761" s="17" t="s">
        <v>1451</v>
      </c>
      <c r="H761" s="18"/>
      <c r="I761" s="18"/>
      <c r="J761" s="19"/>
      <c r="K761" s="20">
        <v>46020.17</v>
      </c>
      <c r="L761" s="19"/>
      <c r="M761" s="3">
        <v>-42861.89</v>
      </c>
      <c r="N761" s="3">
        <v>3158.28</v>
      </c>
      <c r="O761" s="20">
        <v>0</v>
      </c>
      <c r="P761" s="18"/>
      <c r="Q761" s="18"/>
      <c r="R761" s="18"/>
      <c r="S761" s="19"/>
    </row>
    <row r="762" spans="2:19" x14ac:dyDescent="0.25">
      <c r="B762" s="17" t="s">
        <v>1452</v>
      </c>
      <c r="C762" s="18"/>
      <c r="D762" s="18"/>
      <c r="E762" s="18"/>
      <c r="F762" s="19"/>
      <c r="G762" s="17" t="s">
        <v>1453</v>
      </c>
      <c r="H762" s="18"/>
      <c r="I762" s="18"/>
      <c r="J762" s="19"/>
      <c r="K762" s="20">
        <v>2900</v>
      </c>
      <c r="L762" s="19"/>
      <c r="M762" s="3">
        <v>0</v>
      </c>
      <c r="N762" s="3">
        <v>0</v>
      </c>
      <c r="O762" s="20">
        <v>2900</v>
      </c>
      <c r="P762" s="18"/>
      <c r="Q762" s="18"/>
      <c r="R762" s="18"/>
      <c r="S762" s="19"/>
    </row>
    <row r="763" spans="2:19" x14ac:dyDescent="0.25">
      <c r="B763" s="17" t="s">
        <v>1454</v>
      </c>
      <c r="C763" s="18"/>
      <c r="D763" s="18"/>
      <c r="E763" s="18"/>
      <c r="F763" s="19"/>
      <c r="G763" s="17" t="s">
        <v>1455</v>
      </c>
      <c r="H763" s="18"/>
      <c r="I763" s="18"/>
      <c r="J763" s="19"/>
      <c r="K763" s="20">
        <v>700</v>
      </c>
      <c r="L763" s="19"/>
      <c r="M763" s="3">
        <v>0</v>
      </c>
      <c r="N763" s="3">
        <v>0</v>
      </c>
      <c r="O763" s="20">
        <v>700</v>
      </c>
      <c r="P763" s="18"/>
      <c r="Q763" s="18"/>
      <c r="R763" s="18"/>
      <c r="S763" s="19"/>
    </row>
    <row r="764" spans="2:19" x14ac:dyDescent="0.25">
      <c r="B764" s="17" t="s">
        <v>1456</v>
      </c>
      <c r="C764" s="18"/>
      <c r="D764" s="18"/>
      <c r="E764" s="18"/>
      <c r="F764" s="19"/>
      <c r="G764" s="17" t="s">
        <v>1457</v>
      </c>
      <c r="H764" s="18"/>
      <c r="I764" s="18"/>
      <c r="J764" s="19"/>
      <c r="K764" s="20">
        <v>579.65</v>
      </c>
      <c r="L764" s="19"/>
      <c r="M764" s="3">
        <v>2882.27</v>
      </c>
      <c r="N764" s="3">
        <v>3461.92</v>
      </c>
      <c r="O764" s="20">
        <v>0</v>
      </c>
      <c r="P764" s="18"/>
      <c r="Q764" s="18"/>
      <c r="R764" s="18"/>
      <c r="S764" s="19"/>
    </row>
    <row r="765" spans="2:19" x14ac:dyDescent="0.25">
      <c r="B765" s="17" t="s">
        <v>1458</v>
      </c>
      <c r="C765" s="18"/>
      <c r="D765" s="18"/>
      <c r="E765" s="18"/>
      <c r="F765" s="19"/>
      <c r="G765" s="17" t="s">
        <v>1459</v>
      </c>
      <c r="H765" s="18"/>
      <c r="I765" s="18"/>
      <c r="J765" s="19"/>
      <c r="K765" s="20">
        <v>8800</v>
      </c>
      <c r="L765" s="19"/>
      <c r="M765" s="3">
        <v>0</v>
      </c>
      <c r="N765" s="3">
        <v>0</v>
      </c>
      <c r="O765" s="20">
        <v>8800</v>
      </c>
      <c r="P765" s="18"/>
      <c r="Q765" s="18"/>
      <c r="R765" s="18"/>
      <c r="S765" s="19"/>
    </row>
    <row r="766" spans="2:19" x14ac:dyDescent="0.25">
      <c r="B766" s="17" t="s">
        <v>1460</v>
      </c>
      <c r="C766" s="18"/>
      <c r="D766" s="18"/>
      <c r="E766" s="18"/>
      <c r="F766" s="19"/>
      <c r="G766" s="17" t="s">
        <v>1461</v>
      </c>
      <c r="H766" s="18"/>
      <c r="I766" s="18"/>
      <c r="J766" s="19"/>
      <c r="K766" s="20">
        <v>469.23</v>
      </c>
      <c r="L766" s="19"/>
      <c r="M766" s="3">
        <v>0</v>
      </c>
      <c r="N766" s="3">
        <v>0</v>
      </c>
      <c r="O766" s="20">
        <v>469.23</v>
      </c>
      <c r="P766" s="18"/>
      <c r="Q766" s="18"/>
      <c r="R766" s="18"/>
      <c r="S766" s="19"/>
    </row>
    <row r="767" spans="2:19" x14ac:dyDescent="0.25">
      <c r="B767" s="17" t="s">
        <v>1462</v>
      </c>
      <c r="C767" s="18"/>
      <c r="D767" s="18"/>
      <c r="E767" s="18"/>
      <c r="F767" s="19"/>
      <c r="G767" s="17" t="s">
        <v>1463</v>
      </c>
      <c r="H767" s="18"/>
      <c r="I767" s="18"/>
      <c r="J767" s="19"/>
      <c r="K767" s="20">
        <v>15785.01</v>
      </c>
      <c r="L767" s="19"/>
      <c r="M767" s="3">
        <v>6160</v>
      </c>
      <c r="N767" s="3">
        <v>10120</v>
      </c>
      <c r="O767" s="20">
        <v>11825.01</v>
      </c>
      <c r="P767" s="18"/>
      <c r="Q767" s="18"/>
      <c r="R767" s="18"/>
      <c r="S767" s="19"/>
    </row>
    <row r="768" spans="2:19" x14ac:dyDescent="0.25">
      <c r="B768" s="17" t="s">
        <v>1464</v>
      </c>
      <c r="C768" s="18"/>
      <c r="D768" s="18"/>
      <c r="E768" s="18"/>
      <c r="F768" s="19"/>
      <c r="G768" s="17" t="s">
        <v>1465</v>
      </c>
      <c r="H768" s="18"/>
      <c r="I768" s="18"/>
      <c r="J768" s="19"/>
      <c r="K768" s="20">
        <v>0</v>
      </c>
      <c r="L768" s="19"/>
      <c r="M768" s="3">
        <v>37855</v>
      </c>
      <c r="N768" s="3">
        <v>37855</v>
      </c>
      <c r="O768" s="20">
        <v>0</v>
      </c>
      <c r="P768" s="18"/>
      <c r="Q768" s="18"/>
      <c r="R768" s="18"/>
      <c r="S768" s="19"/>
    </row>
    <row r="769" spans="2:19" x14ac:dyDescent="0.25">
      <c r="B769" s="17" t="s">
        <v>1466</v>
      </c>
      <c r="C769" s="18"/>
      <c r="D769" s="18"/>
      <c r="E769" s="18"/>
      <c r="F769" s="19"/>
      <c r="G769" s="17" t="s">
        <v>1467</v>
      </c>
      <c r="H769" s="18"/>
      <c r="I769" s="18"/>
      <c r="J769" s="19"/>
      <c r="K769" s="20">
        <v>26922</v>
      </c>
      <c r="L769" s="19"/>
      <c r="M769" s="3">
        <v>-15000</v>
      </c>
      <c r="N769" s="3">
        <v>0</v>
      </c>
      <c r="O769" s="20">
        <v>11922</v>
      </c>
      <c r="P769" s="18"/>
      <c r="Q769" s="18"/>
      <c r="R769" s="18"/>
      <c r="S769" s="19"/>
    </row>
    <row r="770" spans="2:19" x14ac:dyDescent="0.25">
      <c r="B770" s="17" t="s">
        <v>1468</v>
      </c>
      <c r="C770" s="18"/>
      <c r="D770" s="18"/>
      <c r="E770" s="18"/>
      <c r="F770" s="19"/>
      <c r="G770" s="17" t="s">
        <v>1469</v>
      </c>
      <c r="H770" s="18"/>
      <c r="I770" s="18"/>
      <c r="J770" s="19"/>
      <c r="K770" s="20">
        <v>2000</v>
      </c>
      <c r="L770" s="19"/>
      <c r="M770" s="3">
        <v>3150</v>
      </c>
      <c r="N770" s="3">
        <v>3150</v>
      </c>
      <c r="O770" s="20">
        <v>2000</v>
      </c>
      <c r="P770" s="18"/>
      <c r="Q770" s="18"/>
      <c r="R770" s="18"/>
      <c r="S770" s="19"/>
    </row>
    <row r="771" spans="2:19" x14ac:dyDescent="0.25">
      <c r="B771" s="17" t="s">
        <v>1470</v>
      </c>
      <c r="C771" s="18"/>
      <c r="D771" s="18"/>
      <c r="E771" s="18"/>
      <c r="F771" s="19"/>
      <c r="G771" s="17" t="s">
        <v>1471</v>
      </c>
      <c r="H771" s="18"/>
      <c r="I771" s="18"/>
      <c r="J771" s="19"/>
      <c r="K771" s="20">
        <v>92493.57</v>
      </c>
      <c r="L771" s="19"/>
      <c r="M771" s="3">
        <v>-11816.12</v>
      </c>
      <c r="N771" s="3">
        <v>35389.21</v>
      </c>
      <c r="O771" s="20">
        <v>45288.24</v>
      </c>
      <c r="P771" s="18"/>
      <c r="Q771" s="18"/>
      <c r="R771" s="18"/>
      <c r="S771" s="19"/>
    </row>
    <row r="772" spans="2:19" x14ac:dyDescent="0.25">
      <c r="B772" s="17" t="s">
        <v>1472</v>
      </c>
      <c r="C772" s="18"/>
      <c r="D772" s="18"/>
      <c r="E772" s="18"/>
      <c r="F772" s="19"/>
      <c r="G772" s="17" t="s">
        <v>1473</v>
      </c>
      <c r="H772" s="18"/>
      <c r="I772" s="18"/>
      <c r="J772" s="19"/>
      <c r="K772" s="20">
        <v>0</v>
      </c>
      <c r="L772" s="19"/>
      <c r="M772" s="3">
        <v>5023.55</v>
      </c>
      <c r="N772" s="3">
        <v>5023.55</v>
      </c>
      <c r="O772" s="20">
        <v>0</v>
      </c>
      <c r="P772" s="18"/>
      <c r="Q772" s="18"/>
      <c r="R772" s="18"/>
      <c r="S772" s="19"/>
    </row>
    <row r="773" spans="2:19" x14ac:dyDescent="0.25">
      <c r="B773" s="17" t="s">
        <v>1474</v>
      </c>
      <c r="C773" s="18"/>
      <c r="D773" s="18"/>
      <c r="E773" s="18"/>
      <c r="F773" s="19"/>
      <c r="G773" s="17" t="s">
        <v>1475</v>
      </c>
      <c r="H773" s="18"/>
      <c r="I773" s="18"/>
      <c r="J773" s="19"/>
      <c r="K773" s="20">
        <v>0</v>
      </c>
      <c r="L773" s="19"/>
      <c r="M773" s="3">
        <v>141</v>
      </c>
      <c r="N773" s="3">
        <v>141</v>
      </c>
      <c r="O773" s="20">
        <v>0</v>
      </c>
      <c r="P773" s="18"/>
      <c r="Q773" s="18"/>
      <c r="R773" s="18"/>
      <c r="S773" s="19"/>
    </row>
    <row r="774" spans="2:19" x14ac:dyDescent="0.25">
      <c r="B774" s="17" t="s">
        <v>1476</v>
      </c>
      <c r="C774" s="18"/>
      <c r="D774" s="18"/>
      <c r="E774" s="18"/>
      <c r="F774" s="19"/>
      <c r="G774" s="17" t="s">
        <v>1477</v>
      </c>
      <c r="H774" s="18"/>
      <c r="I774" s="18"/>
      <c r="J774" s="19"/>
      <c r="K774" s="20">
        <v>0</v>
      </c>
      <c r="L774" s="19"/>
      <c r="M774" s="3">
        <v>26296.42</v>
      </c>
      <c r="N774" s="3">
        <v>26296.42</v>
      </c>
      <c r="O774" s="20">
        <v>0</v>
      </c>
      <c r="P774" s="18"/>
      <c r="Q774" s="18"/>
      <c r="R774" s="18"/>
      <c r="S774" s="19"/>
    </row>
    <row r="775" spans="2:19" x14ac:dyDescent="0.25">
      <c r="B775" s="17" t="s">
        <v>1478</v>
      </c>
      <c r="C775" s="18"/>
      <c r="D775" s="18"/>
      <c r="E775" s="18"/>
      <c r="F775" s="19"/>
      <c r="G775" s="17" t="s">
        <v>1479</v>
      </c>
      <c r="H775" s="18"/>
      <c r="I775" s="18"/>
      <c r="J775" s="19"/>
      <c r="K775" s="20">
        <v>0</v>
      </c>
      <c r="L775" s="19"/>
      <c r="M775" s="3">
        <v>15548.05</v>
      </c>
      <c r="N775" s="3">
        <v>15548.05</v>
      </c>
      <c r="O775" s="20">
        <v>0</v>
      </c>
      <c r="P775" s="18"/>
      <c r="Q775" s="18"/>
      <c r="R775" s="18"/>
      <c r="S775" s="19"/>
    </row>
    <row r="776" spans="2:19" x14ac:dyDescent="0.25">
      <c r="B776" s="17" t="s">
        <v>1480</v>
      </c>
      <c r="C776" s="18"/>
      <c r="D776" s="18"/>
      <c r="E776" s="18"/>
      <c r="F776" s="19"/>
      <c r="G776" s="17" t="s">
        <v>1481</v>
      </c>
      <c r="H776" s="18"/>
      <c r="I776" s="18"/>
      <c r="J776" s="19"/>
      <c r="K776" s="20">
        <v>0</v>
      </c>
      <c r="L776" s="19"/>
      <c r="M776" s="3">
        <v>108322.6</v>
      </c>
      <c r="N776" s="3">
        <v>108322.6</v>
      </c>
      <c r="O776" s="20">
        <v>0</v>
      </c>
      <c r="P776" s="18"/>
      <c r="Q776" s="18"/>
      <c r="R776" s="18"/>
      <c r="S776" s="19"/>
    </row>
    <row r="777" spans="2:19" x14ac:dyDescent="0.25">
      <c r="B777" s="17" t="s">
        <v>1482</v>
      </c>
      <c r="C777" s="18"/>
      <c r="D777" s="18"/>
      <c r="E777" s="18"/>
      <c r="F777" s="19"/>
      <c r="G777" s="17" t="s">
        <v>1483</v>
      </c>
      <c r="H777" s="18"/>
      <c r="I777" s="18"/>
      <c r="J777" s="19"/>
      <c r="K777" s="20">
        <v>0</v>
      </c>
      <c r="L777" s="19"/>
      <c r="M777" s="3">
        <v>28536</v>
      </c>
      <c r="N777" s="3">
        <v>28536</v>
      </c>
      <c r="O777" s="20">
        <v>0</v>
      </c>
      <c r="P777" s="18"/>
      <c r="Q777" s="18"/>
      <c r="R777" s="18"/>
      <c r="S777" s="19"/>
    </row>
    <row r="778" spans="2:19" x14ac:dyDescent="0.25">
      <c r="B778" s="17" t="s">
        <v>1484</v>
      </c>
      <c r="C778" s="18"/>
      <c r="D778" s="18"/>
      <c r="E778" s="18"/>
      <c r="F778" s="19"/>
      <c r="G778" s="17" t="s">
        <v>1485</v>
      </c>
      <c r="H778" s="18"/>
      <c r="I778" s="18"/>
      <c r="J778" s="19"/>
      <c r="K778" s="20">
        <v>0</v>
      </c>
      <c r="L778" s="19"/>
      <c r="M778" s="3">
        <v>90131.53</v>
      </c>
      <c r="N778" s="3">
        <v>90131.53</v>
      </c>
      <c r="O778" s="20">
        <v>0</v>
      </c>
      <c r="P778" s="18"/>
      <c r="Q778" s="18"/>
      <c r="R778" s="18"/>
      <c r="S778" s="19"/>
    </row>
    <row r="779" spans="2:19" x14ac:dyDescent="0.25">
      <c r="B779" s="17" t="s">
        <v>1486</v>
      </c>
      <c r="C779" s="18"/>
      <c r="D779" s="18"/>
      <c r="E779" s="18"/>
      <c r="F779" s="19"/>
      <c r="G779" s="17" t="s">
        <v>1487</v>
      </c>
      <c r="H779" s="18"/>
      <c r="I779" s="18"/>
      <c r="J779" s="19"/>
      <c r="K779" s="20">
        <v>0</v>
      </c>
      <c r="L779" s="19"/>
      <c r="M779" s="3">
        <v>57698.400000000001</v>
      </c>
      <c r="N779" s="3">
        <v>57698.400000000001</v>
      </c>
      <c r="O779" s="20">
        <v>0</v>
      </c>
      <c r="P779" s="18"/>
      <c r="Q779" s="18"/>
      <c r="R779" s="18"/>
      <c r="S779" s="19"/>
    </row>
    <row r="780" spans="2:19" x14ac:dyDescent="0.25">
      <c r="B780" s="17" t="s">
        <v>1488</v>
      </c>
      <c r="C780" s="18"/>
      <c r="D780" s="18"/>
      <c r="E780" s="18"/>
      <c r="F780" s="19"/>
      <c r="G780" s="17" t="s">
        <v>1489</v>
      </c>
      <c r="H780" s="18"/>
      <c r="I780" s="18"/>
      <c r="J780" s="19"/>
      <c r="K780" s="20">
        <v>0</v>
      </c>
      <c r="L780" s="19"/>
      <c r="M780" s="3">
        <v>181061</v>
      </c>
      <c r="N780" s="3">
        <v>181061</v>
      </c>
      <c r="O780" s="20">
        <v>0</v>
      </c>
      <c r="P780" s="18"/>
      <c r="Q780" s="18"/>
      <c r="R780" s="18"/>
      <c r="S780" s="19"/>
    </row>
    <row r="781" spans="2:19" x14ac:dyDescent="0.25">
      <c r="B781" s="17" t="s">
        <v>1490</v>
      </c>
      <c r="C781" s="18"/>
      <c r="D781" s="18"/>
      <c r="E781" s="18"/>
      <c r="F781" s="19"/>
      <c r="G781" s="17" t="s">
        <v>1491</v>
      </c>
      <c r="H781" s="18"/>
      <c r="I781" s="18"/>
      <c r="J781" s="19"/>
      <c r="K781" s="20">
        <v>0</v>
      </c>
      <c r="L781" s="19"/>
      <c r="M781" s="3">
        <v>971461.82</v>
      </c>
      <c r="N781" s="3">
        <v>971461.82</v>
      </c>
      <c r="O781" s="20">
        <v>0</v>
      </c>
      <c r="P781" s="18"/>
      <c r="Q781" s="18"/>
      <c r="R781" s="18"/>
      <c r="S781" s="19"/>
    </row>
    <row r="782" spans="2:19" x14ac:dyDescent="0.25">
      <c r="B782" s="17" t="s">
        <v>1492</v>
      </c>
      <c r="C782" s="18"/>
      <c r="D782" s="18"/>
      <c r="E782" s="18"/>
      <c r="F782" s="19"/>
      <c r="G782" s="17" t="s">
        <v>1493</v>
      </c>
      <c r="H782" s="18"/>
      <c r="I782" s="18"/>
      <c r="J782" s="19"/>
      <c r="K782" s="20">
        <v>0</v>
      </c>
      <c r="L782" s="19"/>
      <c r="M782" s="3">
        <v>983</v>
      </c>
      <c r="N782" s="3">
        <v>983</v>
      </c>
      <c r="O782" s="20">
        <v>0</v>
      </c>
      <c r="P782" s="18"/>
      <c r="Q782" s="18"/>
      <c r="R782" s="18"/>
      <c r="S782" s="19"/>
    </row>
    <row r="783" spans="2:19" x14ac:dyDescent="0.25">
      <c r="B783" s="17" t="s">
        <v>1494</v>
      </c>
      <c r="C783" s="18"/>
      <c r="D783" s="18"/>
      <c r="E783" s="18"/>
      <c r="F783" s="19"/>
      <c r="G783" s="17" t="s">
        <v>1495</v>
      </c>
      <c r="H783" s="18"/>
      <c r="I783" s="18"/>
      <c r="J783" s="19"/>
      <c r="K783" s="20">
        <v>0</v>
      </c>
      <c r="L783" s="19"/>
      <c r="M783" s="3">
        <v>1000</v>
      </c>
      <c r="N783" s="3">
        <v>1000</v>
      </c>
      <c r="O783" s="20">
        <v>0</v>
      </c>
      <c r="P783" s="18"/>
      <c r="Q783" s="18"/>
      <c r="R783" s="18"/>
      <c r="S783" s="19"/>
    </row>
    <row r="784" spans="2:19" x14ac:dyDescent="0.25">
      <c r="B784" s="17" t="s">
        <v>1496</v>
      </c>
      <c r="C784" s="18"/>
      <c r="D784" s="18"/>
      <c r="E784" s="18"/>
      <c r="F784" s="19"/>
      <c r="G784" s="17" t="s">
        <v>1497</v>
      </c>
      <c r="H784" s="18"/>
      <c r="I784" s="18"/>
      <c r="J784" s="19"/>
      <c r="K784" s="20">
        <v>0</v>
      </c>
      <c r="L784" s="19"/>
      <c r="M784" s="3">
        <v>5795.65</v>
      </c>
      <c r="N784" s="3">
        <v>5795.65</v>
      </c>
      <c r="O784" s="20">
        <v>0</v>
      </c>
      <c r="P784" s="18"/>
      <c r="Q784" s="18"/>
      <c r="R784" s="18"/>
      <c r="S784" s="19"/>
    </row>
    <row r="785" spans="2:19" x14ac:dyDescent="0.25">
      <c r="B785" s="17" t="s">
        <v>1498</v>
      </c>
      <c r="C785" s="18"/>
      <c r="D785" s="18"/>
      <c r="E785" s="18"/>
      <c r="F785" s="19"/>
      <c r="G785" s="17" t="s">
        <v>1499</v>
      </c>
      <c r="H785" s="18"/>
      <c r="I785" s="18"/>
      <c r="J785" s="19"/>
      <c r="K785" s="20">
        <v>0</v>
      </c>
      <c r="L785" s="19"/>
      <c r="M785" s="3">
        <v>226780</v>
      </c>
      <c r="N785" s="3">
        <v>226780</v>
      </c>
      <c r="O785" s="20">
        <v>0</v>
      </c>
      <c r="P785" s="18"/>
      <c r="Q785" s="18"/>
      <c r="R785" s="18"/>
      <c r="S785" s="19"/>
    </row>
    <row r="786" spans="2:19" x14ac:dyDescent="0.25">
      <c r="B786" s="17" t="s">
        <v>1500</v>
      </c>
      <c r="C786" s="18"/>
      <c r="D786" s="18"/>
      <c r="E786" s="18"/>
      <c r="F786" s="19"/>
      <c r="G786" s="17" t="s">
        <v>1501</v>
      </c>
      <c r="H786" s="18"/>
      <c r="I786" s="18"/>
      <c r="J786" s="19"/>
      <c r="K786" s="20">
        <v>0</v>
      </c>
      <c r="L786" s="19"/>
      <c r="M786" s="3">
        <v>17400</v>
      </c>
      <c r="N786" s="3">
        <v>17400</v>
      </c>
      <c r="O786" s="20">
        <v>0</v>
      </c>
      <c r="P786" s="18"/>
      <c r="Q786" s="18"/>
      <c r="R786" s="18"/>
      <c r="S786" s="19"/>
    </row>
    <row r="787" spans="2:19" x14ac:dyDescent="0.25">
      <c r="B787" s="17" t="s">
        <v>1502</v>
      </c>
      <c r="C787" s="18"/>
      <c r="D787" s="18"/>
      <c r="E787" s="18"/>
      <c r="F787" s="19"/>
      <c r="G787" s="17" t="s">
        <v>1503</v>
      </c>
      <c r="H787" s="18"/>
      <c r="I787" s="18"/>
      <c r="J787" s="19"/>
      <c r="K787" s="20">
        <v>0</v>
      </c>
      <c r="L787" s="19"/>
      <c r="M787" s="3">
        <v>14162.9</v>
      </c>
      <c r="N787" s="3">
        <v>14162.9</v>
      </c>
      <c r="O787" s="20">
        <v>0</v>
      </c>
      <c r="P787" s="18"/>
      <c r="Q787" s="18"/>
      <c r="R787" s="18"/>
      <c r="S787" s="19"/>
    </row>
    <row r="788" spans="2:19" x14ac:dyDescent="0.25">
      <c r="B788" s="17" t="s">
        <v>1504</v>
      </c>
      <c r="C788" s="18"/>
      <c r="D788" s="18"/>
      <c r="E788" s="18"/>
      <c r="F788" s="19"/>
      <c r="G788" s="17" t="s">
        <v>1505</v>
      </c>
      <c r="H788" s="18"/>
      <c r="I788" s="18"/>
      <c r="J788" s="19"/>
      <c r="K788" s="20">
        <v>0</v>
      </c>
      <c r="L788" s="19"/>
      <c r="M788" s="3">
        <v>19901.09</v>
      </c>
      <c r="N788" s="3">
        <v>19901.09</v>
      </c>
      <c r="O788" s="20">
        <v>0</v>
      </c>
      <c r="P788" s="18"/>
      <c r="Q788" s="18"/>
      <c r="R788" s="18"/>
      <c r="S788" s="19"/>
    </row>
    <row r="789" spans="2:19" x14ac:dyDescent="0.25">
      <c r="B789" s="17" t="s">
        <v>1506</v>
      </c>
      <c r="C789" s="18"/>
      <c r="D789" s="18"/>
      <c r="E789" s="18"/>
      <c r="F789" s="19"/>
      <c r="G789" s="17" t="s">
        <v>1507</v>
      </c>
      <c r="H789" s="18"/>
      <c r="I789" s="18"/>
      <c r="J789" s="19"/>
      <c r="K789" s="20">
        <v>0</v>
      </c>
      <c r="L789" s="19"/>
      <c r="M789" s="3">
        <v>46854.76</v>
      </c>
      <c r="N789" s="3">
        <v>46854.76</v>
      </c>
      <c r="O789" s="20">
        <v>0</v>
      </c>
      <c r="P789" s="18"/>
      <c r="Q789" s="18"/>
      <c r="R789" s="18"/>
      <c r="S789" s="19"/>
    </row>
    <row r="790" spans="2:19" x14ac:dyDescent="0.25">
      <c r="B790" s="17" t="s">
        <v>1508</v>
      </c>
      <c r="C790" s="18"/>
      <c r="D790" s="18"/>
      <c r="E790" s="18"/>
      <c r="F790" s="19"/>
      <c r="G790" s="17" t="s">
        <v>1509</v>
      </c>
      <c r="H790" s="18"/>
      <c r="I790" s="18"/>
      <c r="J790" s="19"/>
      <c r="K790" s="20">
        <v>0</v>
      </c>
      <c r="L790" s="19"/>
      <c r="M790" s="3">
        <v>109670</v>
      </c>
      <c r="N790" s="3">
        <v>109670</v>
      </c>
      <c r="O790" s="20">
        <v>0</v>
      </c>
      <c r="P790" s="18"/>
      <c r="Q790" s="18"/>
      <c r="R790" s="18"/>
      <c r="S790" s="19"/>
    </row>
    <row r="791" spans="2:19" x14ac:dyDescent="0.25">
      <c r="B791" s="17" t="s">
        <v>1510</v>
      </c>
      <c r="C791" s="18"/>
      <c r="D791" s="18"/>
      <c r="E791" s="18"/>
      <c r="F791" s="19"/>
      <c r="G791" s="17" t="s">
        <v>1511</v>
      </c>
      <c r="H791" s="18"/>
      <c r="I791" s="18"/>
      <c r="J791" s="19"/>
      <c r="K791" s="20">
        <v>0</v>
      </c>
      <c r="L791" s="19"/>
      <c r="M791" s="3">
        <v>5800</v>
      </c>
      <c r="N791" s="3">
        <v>5800</v>
      </c>
      <c r="O791" s="20">
        <v>0</v>
      </c>
      <c r="P791" s="18"/>
      <c r="Q791" s="18"/>
      <c r="R791" s="18"/>
      <c r="S791" s="19"/>
    </row>
    <row r="792" spans="2:19" x14ac:dyDescent="0.25">
      <c r="B792" s="17" t="s">
        <v>1512</v>
      </c>
      <c r="C792" s="18"/>
      <c r="D792" s="18"/>
      <c r="E792" s="18"/>
      <c r="F792" s="19"/>
      <c r="G792" s="17" t="s">
        <v>1513</v>
      </c>
      <c r="H792" s="18"/>
      <c r="I792" s="18"/>
      <c r="J792" s="19"/>
      <c r="K792" s="20">
        <v>0</v>
      </c>
      <c r="L792" s="19"/>
      <c r="M792" s="3">
        <v>667.8</v>
      </c>
      <c r="N792" s="3">
        <v>667.8</v>
      </c>
      <c r="O792" s="20">
        <v>0</v>
      </c>
      <c r="P792" s="18"/>
      <c r="Q792" s="18"/>
      <c r="R792" s="18"/>
      <c r="S792" s="19"/>
    </row>
    <row r="793" spans="2:19" x14ac:dyDescent="0.25">
      <c r="B793" s="17" t="s">
        <v>1514</v>
      </c>
      <c r="C793" s="18"/>
      <c r="D793" s="18"/>
      <c r="E793" s="18"/>
      <c r="F793" s="19"/>
      <c r="G793" s="17" t="s">
        <v>1515</v>
      </c>
      <c r="H793" s="18"/>
      <c r="I793" s="18"/>
      <c r="J793" s="19"/>
      <c r="K793" s="20">
        <v>0</v>
      </c>
      <c r="L793" s="19"/>
      <c r="M793" s="3">
        <v>23622.05</v>
      </c>
      <c r="N793" s="3">
        <v>23622.05</v>
      </c>
      <c r="O793" s="20">
        <v>0</v>
      </c>
      <c r="P793" s="18"/>
      <c r="Q793" s="18"/>
      <c r="R793" s="18"/>
      <c r="S793" s="19"/>
    </row>
    <row r="794" spans="2:19" x14ac:dyDescent="0.25">
      <c r="B794" s="17" t="s">
        <v>1516</v>
      </c>
      <c r="C794" s="18"/>
      <c r="D794" s="18"/>
      <c r="E794" s="18"/>
      <c r="F794" s="19"/>
      <c r="G794" s="17" t="s">
        <v>1517</v>
      </c>
      <c r="H794" s="18"/>
      <c r="I794" s="18"/>
      <c r="J794" s="19"/>
      <c r="K794" s="20">
        <v>0</v>
      </c>
      <c r="L794" s="19"/>
      <c r="M794" s="3">
        <v>1368</v>
      </c>
      <c r="N794" s="3">
        <v>1368</v>
      </c>
      <c r="O794" s="20">
        <v>0</v>
      </c>
      <c r="P794" s="18"/>
      <c r="Q794" s="18"/>
      <c r="R794" s="18"/>
      <c r="S794" s="19"/>
    </row>
    <row r="795" spans="2:19" x14ac:dyDescent="0.25">
      <c r="B795" s="17" t="s">
        <v>1518</v>
      </c>
      <c r="C795" s="18"/>
      <c r="D795" s="18"/>
      <c r="E795" s="18"/>
      <c r="F795" s="19"/>
      <c r="G795" s="17" t="s">
        <v>1519</v>
      </c>
      <c r="H795" s="18"/>
      <c r="I795" s="18"/>
      <c r="J795" s="19"/>
      <c r="K795" s="20">
        <v>0</v>
      </c>
      <c r="L795" s="19"/>
      <c r="M795" s="3">
        <v>104940</v>
      </c>
      <c r="N795" s="3">
        <v>104940</v>
      </c>
      <c r="O795" s="20">
        <v>0</v>
      </c>
      <c r="P795" s="18"/>
      <c r="Q795" s="18"/>
      <c r="R795" s="18"/>
      <c r="S795" s="19"/>
    </row>
    <row r="796" spans="2:19" x14ac:dyDescent="0.25">
      <c r="B796" s="17" t="s">
        <v>1520</v>
      </c>
      <c r="C796" s="18"/>
      <c r="D796" s="18"/>
      <c r="E796" s="18"/>
      <c r="F796" s="19"/>
      <c r="G796" s="17" t="s">
        <v>1521</v>
      </c>
      <c r="H796" s="18"/>
      <c r="I796" s="18"/>
      <c r="J796" s="19"/>
      <c r="K796" s="20">
        <v>0</v>
      </c>
      <c r="L796" s="19"/>
      <c r="M796" s="3">
        <v>166360.89000000001</v>
      </c>
      <c r="N796" s="3">
        <v>166360.89000000001</v>
      </c>
      <c r="O796" s="20">
        <v>0</v>
      </c>
      <c r="P796" s="18"/>
      <c r="Q796" s="18"/>
      <c r="R796" s="18"/>
      <c r="S796" s="19"/>
    </row>
    <row r="797" spans="2:19" x14ac:dyDescent="0.25">
      <c r="B797" s="17" t="s">
        <v>1522</v>
      </c>
      <c r="C797" s="18"/>
      <c r="D797" s="18"/>
      <c r="E797" s="18"/>
      <c r="F797" s="19"/>
      <c r="G797" s="17" t="s">
        <v>1523</v>
      </c>
      <c r="H797" s="18"/>
      <c r="I797" s="18"/>
      <c r="J797" s="19"/>
      <c r="K797" s="20">
        <v>0</v>
      </c>
      <c r="L797" s="19"/>
      <c r="M797" s="3">
        <v>4915460.54</v>
      </c>
      <c r="N797" s="3">
        <v>4556192.6100000003</v>
      </c>
      <c r="O797" s="20">
        <v>359267.93</v>
      </c>
      <c r="P797" s="18"/>
      <c r="Q797" s="18"/>
      <c r="R797" s="18"/>
      <c r="S797" s="19"/>
    </row>
    <row r="798" spans="2:19" x14ac:dyDescent="0.25">
      <c r="B798" s="17" t="s">
        <v>1524</v>
      </c>
      <c r="C798" s="18"/>
      <c r="D798" s="18"/>
      <c r="E798" s="18"/>
      <c r="F798" s="19"/>
      <c r="G798" s="17" t="s">
        <v>1525</v>
      </c>
      <c r="H798" s="18"/>
      <c r="I798" s="18"/>
      <c r="J798" s="19"/>
      <c r="K798" s="20">
        <v>0</v>
      </c>
      <c r="L798" s="19"/>
      <c r="M798" s="3">
        <v>750290.03</v>
      </c>
      <c r="N798" s="3">
        <v>750290.03</v>
      </c>
      <c r="O798" s="20">
        <v>0</v>
      </c>
      <c r="P798" s="18"/>
      <c r="Q798" s="18"/>
      <c r="R798" s="18"/>
      <c r="S798" s="19"/>
    </row>
    <row r="799" spans="2:19" x14ac:dyDescent="0.25">
      <c r="B799" s="17" t="s">
        <v>1526</v>
      </c>
      <c r="C799" s="18"/>
      <c r="D799" s="18"/>
      <c r="E799" s="18"/>
      <c r="F799" s="19"/>
      <c r="G799" s="17" t="s">
        <v>1527</v>
      </c>
      <c r="H799" s="18"/>
      <c r="I799" s="18"/>
      <c r="J799" s="19"/>
      <c r="K799" s="20">
        <v>0</v>
      </c>
      <c r="L799" s="19"/>
      <c r="M799" s="3">
        <v>43758.05</v>
      </c>
      <c r="N799" s="3">
        <v>43758.05</v>
      </c>
      <c r="O799" s="20">
        <v>0</v>
      </c>
      <c r="P799" s="18"/>
      <c r="Q799" s="18"/>
      <c r="R799" s="18"/>
      <c r="S799" s="19"/>
    </row>
    <row r="800" spans="2:19" x14ac:dyDescent="0.25">
      <c r="B800" s="17" t="s">
        <v>1528</v>
      </c>
      <c r="C800" s="18"/>
      <c r="D800" s="18"/>
      <c r="E800" s="18"/>
      <c r="F800" s="19"/>
      <c r="G800" s="17" t="s">
        <v>1529</v>
      </c>
      <c r="H800" s="18"/>
      <c r="I800" s="18"/>
      <c r="J800" s="19"/>
      <c r="K800" s="20">
        <v>0</v>
      </c>
      <c r="L800" s="19"/>
      <c r="M800" s="3">
        <v>2826.78</v>
      </c>
      <c r="N800" s="3">
        <v>2826.78</v>
      </c>
      <c r="O800" s="20">
        <v>0</v>
      </c>
      <c r="P800" s="18"/>
      <c r="Q800" s="18"/>
      <c r="R800" s="18"/>
      <c r="S800" s="19"/>
    </row>
    <row r="801" spans="2:19" x14ac:dyDescent="0.25">
      <c r="B801" s="17" t="s">
        <v>1530</v>
      </c>
      <c r="C801" s="18"/>
      <c r="D801" s="18"/>
      <c r="E801" s="18"/>
      <c r="F801" s="19"/>
      <c r="G801" s="17" t="s">
        <v>1531</v>
      </c>
      <c r="H801" s="18"/>
      <c r="I801" s="18"/>
      <c r="J801" s="19"/>
      <c r="K801" s="20">
        <v>0</v>
      </c>
      <c r="L801" s="19"/>
      <c r="M801" s="3">
        <v>10935</v>
      </c>
      <c r="N801" s="3">
        <v>10935</v>
      </c>
      <c r="O801" s="20">
        <v>0</v>
      </c>
      <c r="P801" s="18"/>
      <c r="Q801" s="18"/>
      <c r="R801" s="18"/>
      <c r="S801" s="19"/>
    </row>
    <row r="802" spans="2:19" x14ac:dyDescent="0.25">
      <c r="B802" s="17" t="s">
        <v>1532</v>
      </c>
      <c r="C802" s="18"/>
      <c r="D802" s="18"/>
      <c r="E802" s="18"/>
      <c r="F802" s="19"/>
      <c r="G802" s="17" t="s">
        <v>1533</v>
      </c>
      <c r="H802" s="18"/>
      <c r="I802" s="18"/>
      <c r="J802" s="19"/>
      <c r="K802" s="20">
        <v>0</v>
      </c>
      <c r="L802" s="19"/>
      <c r="M802" s="3">
        <v>910020.95</v>
      </c>
      <c r="N802" s="3">
        <v>910020.95</v>
      </c>
      <c r="O802" s="20">
        <v>0</v>
      </c>
      <c r="P802" s="18"/>
      <c r="Q802" s="18"/>
      <c r="R802" s="18"/>
      <c r="S802" s="19"/>
    </row>
    <row r="803" spans="2:19" x14ac:dyDescent="0.25">
      <c r="B803" s="17" t="s">
        <v>1534</v>
      </c>
      <c r="C803" s="18"/>
      <c r="D803" s="18"/>
      <c r="E803" s="18"/>
      <c r="F803" s="19"/>
      <c r="G803" s="17" t="s">
        <v>1535</v>
      </c>
      <c r="H803" s="18"/>
      <c r="I803" s="18"/>
      <c r="J803" s="19"/>
      <c r="K803" s="20">
        <v>0</v>
      </c>
      <c r="L803" s="19"/>
      <c r="M803" s="3">
        <v>25480.01</v>
      </c>
      <c r="N803" s="3">
        <v>25480.01</v>
      </c>
      <c r="O803" s="20">
        <v>0</v>
      </c>
      <c r="P803" s="18"/>
      <c r="Q803" s="18"/>
      <c r="R803" s="18"/>
      <c r="S803" s="19"/>
    </row>
    <row r="804" spans="2:19" x14ac:dyDescent="0.25">
      <c r="B804" s="17" t="s">
        <v>1536</v>
      </c>
      <c r="C804" s="18"/>
      <c r="D804" s="18"/>
      <c r="E804" s="18"/>
      <c r="F804" s="19"/>
      <c r="G804" s="17" t="s">
        <v>1537</v>
      </c>
      <c r="H804" s="18"/>
      <c r="I804" s="18"/>
      <c r="J804" s="19"/>
      <c r="K804" s="20">
        <v>0</v>
      </c>
      <c r="L804" s="19"/>
      <c r="M804" s="3">
        <v>99309.36</v>
      </c>
      <c r="N804" s="3">
        <v>99309.36</v>
      </c>
      <c r="O804" s="20">
        <v>0</v>
      </c>
      <c r="P804" s="18"/>
      <c r="Q804" s="18"/>
      <c r="R804" s="18"/>
      <c r="S804" s="19"/>
    </row>
    <row r="805" spans="2:19" x14ac:dyDescent="0.25">
      <c r="B805" s="17" t="s">
        <v>1538</v>
      </c>
      <c r="C805" s="18"/>
      <c r="D805" s="18"/>
      <c r="E805" s="18"/>
      <c r="F805" s="19"/>
      <c r="G805" s="17" t="s">
        <v>1539</v>
      </c>
      <c r="H805" s="18"/>
      <c r="I805" s="18"/>
      <c r="J805" s="19"/>
      <c r="K805" s="20">
        <v>0</v>
      </c>
      <c r="L805" s="19"/>
      <c r="M805" s="3">
        <v>28401.69</v>
      </c>
      <c r="N805" s="3">
        <v>28401.69</v>
      </c>
      <c r="O805" s="20">
        <v>0</v>
      </c>
      <c r="P805" s="18"/>
      <c r="Q805" s="18"/>
      <c r="R805" s="18"/>
      <c r="S805" s="19"/>
    </row>
    <row r="806" spans="2:19" x14ac:dyDescent="0.25">
      <c r="B806" s="17" t="s">
        <v>1540</v>
      </c>
      <c r="C806" s="18"/>
      <c r="D806" s="18"/>
      <c r="E806" s="18"/>
      <c r="F806" s="19"/>
      <c r="G806" s="17" t="s">
        <v>1541</v>
      </c>
      <c r="H806" s="18"/>
      <c r="I806" s="18"/>
      <c r="J806" s="19"/>
      <c r="K806" s="20">
        <v>0</v>
      </c>
      <c r="L806" s="19"/>
      <c r="M806" s="3">
        <v>3040</v>
      </c>
      <c r="N806" s="3">
        <v>3040</v>
      </c>
      <c r="O806" s="20">
        <v>0</v>
      </c>
      <c r="P806" s="18"/>
      <c r="Q806" s="18"/>
      <c r="R806" s="18"/>
      <c r="S806" s="19"/>
    </row>
    <row r="807" spans="2:19" x14ac:dyDescent="0.25">
      <c r="B807" s="17" t="s">
        <v>1542</v>
      </c>
      <c r="C807" s="18"/>
      <c r="D807" s="18"/>
      <c r="E807" s="18"/>
      <c r="F807" s="19"/>
      <c r="G807" s="17" t="s">
        <v>1543</v>
      </c>
      <c r="H807" s="18"/>
      <c r="I807" s="18"/>
      <c r="J807" s="19"/>
      <c r="K807" s="20">
        <v>0</v>
      </c>
      <c r="L807" s="19"/>
      <c r="M807" s="3">
        <v>14836.8</v>
      </c>
      <c r="N807" s="3">
        <v>14836.8</v>
      </c>
      <c r="O807" s="20">
        <v>0</v>
      </c>
      <c r="P807" s="18"/>
      <c r="Q807" s="18"/>
      <c r="R807" s="18"/>
      <c r="S807" s="19"/>
    </row>
    <row r="808" spans="2:19" x14ac:dyDescent="0.25">
      <c r="B808" s="17" t="s">
        <v>1544</v>
      </c>
      <c r="C808" s="18"/>
      <c r="D808" s="18"/>
      <c r="E808" s="18"/>
      <c r="F808" s="19"/>
      <c r="G808" s="17" t="s">
        <v>1545</v>
      </c>
      <c r="H808" s="18"/>
      <c r="I808" s="18"/>
      <c r="J808" s="19"/>
      <c r="K808" s="20">
        <v>0</v>
      </c>
      <c r="L808" s="19"/>
      <c r="M808" s="3">
        <v>100445.45</v>
      </c>
      <c r="N808" s="3">
        <v>49306.26</v>
      </c>
      <c r="O808" s="20">
        <v>51139.19</v>
      </c>
      <c r="P808" s="18"/>
      <c r="Q808" s="18"/>
      <c r="R808" s="18"/>
      <c r="S808" s="19"/>
    </row>
    <row r="809" spans="2:19" x14ac:dyDescent="0.25">
      <c r="B809" s="17" t="s">
        <v>1546</v>
      </c>
      <c r="C809" s="18"/>
      <c r="D809" s="18"/>
      <c r="E809" s="18"/>
      <c r="F809" s="19"/>
      <c r="G809" s="17" t="s">
        <v>1547</v>
      </c>
      <c r="H809" s="18"/>
      <c r="I809" s="18"/>
      <c r="J809" s="19"/>
      <c r="K809" s="20">
        <v>0</v>
      </c>
      <c r="L809" s="19"/>
      <c r="M809" s="3">
        <v>45494</v>
      </c>
      <c r="N809" s="3">
        <v>45494</v>
      </c>
      <c r="O809" s="20">
        <v>0</v>
      </c>
      <c r="P809" s="18"/>
      <c r="Q809" s="18"/>
      <c r="R809" s="18"/>
      <c r="S809" s="19"/>
    </row>
    <row r="810" spans="2:19" x14ac:dyDescent="0.25">
      <c r="B810" s="17" t="s">
        <v>1548</v>
      </c>
      <c r="C810" s="18"/>
      <c r="D810" s="18"/>
      <c r="E810" s="18"/>
      <c r="F810" s="19"/>
      <c r="G810" s="17" t="s">
        <v>1549</v>
      </c>
      <c r="H810" s="18"/>
      <c r="I810" s="18"/>
      <c r="J810" s="19"/>
      <c r="K810" s="20">
        <v>0</v>
      </c>
      <c r="L810" s="19"/>
      <c r="M810" s="3">
        <v>46698.83</v>
      </c>
      <c r="N810" s="3">
        <v>0</v>
      </c>
      <c r="O810" s="20">
        <v>46698.83</v>
      </c>
      <c r="P810" s="18"/>
      <c r="Q810" s="18"/>
      <c r="R810" s="18"/>
      <c r="S810" s="19"/>
    </row>
    <row r="811" spans="2:19" x14ac:dyDescent="0.25">
      <c r="B811" s="17" t="s">
        <v>1550</v>
      </c>
      <c r="C811" s="18"/>
      <c r="D811" s="18"/>
      <c r="E811" s="18"/>
      <c r="F811" s="19"/>
      <c r="G811" s="17" t="s">
        <v>1551</v>
      </c>
      <c r="H811" s="18"/>
      <c r="I811" s="18"/>
      <c r="J811" s="19"/>
      <c r="K811" s="20">
        <v>0</v>
      </c>
      <c r="L811" s="19"/>
      <c r="M811" s="3">
        <v>54918.559999999998</v>
      </c>
      <c r="N811" s="3">
        <v>0</v>
      </c>
      <c r="O811" s="20">
        <v>54918.559999999998</v>
      </c>
      <c r="P811" s="18"/>
      <c r="Q811" s="18"/>
      <c r="R811" s="18"/>
      <c r="S811" s="19"/>
    </row>
    <row r="812" spans="2:19" x14ac:dyDescent="0.25">
      <c r="B812" s="17" t="s">
        <v>1552</v>
      </c>
      <c r="C812" s="18"/>
      <c r="D812" s="18"/>
      <c r="E812" s="18"/>
      <c r="F812" s="19"/>
      <c r="G812" s="17" t="s">
        <v>1553</v>
      </c>
      <c r="H812" s="18"/>
      <c r="I812" s="18"/>
      <c r="J812" s="19"/>
      <c r="K812" s="20">
        <v>0</v>
      </c>
      <c r="L812" s="19"/>
      <c r="M812" s="3">
        <v>139497.35</v>
      </c>
      <c r="N812" s="3">
        <v>0</v>
      </c>
      <c r="O812" s="20">
        <v>139497.35</v>
      </c>
      <c r="P812" s="18"/>
      <c r="Q812" s="18"/>
      <c r="R812" s="18"/>
      <c r="S812" s="19"/>
    </row>
    <row r="813" spans="2:19" x14ac:dyDescent="0.25">
      <c r="B813" s="17" t="s">
        <v>1554</v>
      </c>
      <c r="C813" s="18"/>
      <c r="D813" s="18"/>
      <c r="E813" s="18"/>
      <c r="F813" s="19"/>
      <c r="G813" s="17" t="s">
        <v>1555</v>
      </c>
      <c r="H813" s="18"/>
      <c r="I813" s="18"/>
      <c r="J813" s="19"/>
      <c r="K813" s="20">
        <v>0</v>
      </c>
      <c r="L813" s="19"/>
      <c r="M813" s="3">
        <v>202927.74</v>
      </c>
      <c r="N813" s="3">
        <v>202927.74</v>
      </c>
      <c r="O813" s="20">
        <v>0</v>
      </c>
      <c r="P813" s="18"/>
      <c r="Q813" s="18"/>
      <c r="R813" s="18"/>
      <c r="S813" s="19"/>
    </row>
    <row r="814" spans="2:19" x14ac:dyDescent="0.25">
      <c r="B814" s="17" t="s">
        <v>1556</v>
      </c>
      <c r="C814" s="18"/>
      <c r="D814" s="18"/>
      <c r="E814" s="18"/>
      <c r="F814" s="19"/>
      <c r="G814" s="17" t="s">
        <v>1557</v>
      </c>
      <c r="H814" s="18"/>
      <c r="I814" s="18"/>
      <c r="J814" s="19"/>
      <c r="K814" s="20">
        <v>0</v>
      </c>
      <c r="L814" s="19"/>
      <c r="M814" s="3">
        <v>10120</v>
      </c>
      <c r="N814" s="3">
        <v>10120</v>
      </c>
      <c r="O814" s="20">
        <v>0</v>
      </c>
      <c r="P814" s="18"/>
      <c r="Q814" s="18"/>
      <c r="R814" s="18"/>
      <c r="S814" s="19"/>
    </row>
    <row r="815" spans="2:19" x14ac:dyDescent="0.25">
      <c r="B815" s="17" t="s">
        <v>1558</v>
      </c>
      <c r="C815" s="18"/>
      <c r="D815" s="18"/>
      <c r="E815" s="18"/>
      <c r="F815" s="19"/>
      <c r="G815" s="17" t="s">
        <v>1559</v>
      </c>
      <c r="H815" s="18"/>
      <c r="I815" s="18"/>
      <c r="J815" s="19"/>
      <c r="K815" s="20">
        <v>0</v>
      </c>
      <c r="L815" s="19"/>
      <c r="M815" s="3">
        <v>87524.96</v>
      </c>
      <c r="N815" s="3">
        <v>87524.96</v>
      </c>
      <c r="O815" s="20">
        <v>0</v>
      </c>
      <c r="P815" s="18"/>
      <c r="Q815" s="18"/>
      <c r="R815" s="18"/>
      <c r="S815" s="19"/>
    </row>
    <row r="816" spans="2:19" x14ac:dyDescent="0.25">
      <c r="B816" s="17" t="s">
        <v>1560</v>
      </c>
      <c r="C816" s="18"/>
      <c r="D816" s="18"/>
      <c r="E816" s="18"/>
      <c r="F816" s="19"/>
      <c r="G816" s="17" t="s">
        <v>1561</v>
      </c>
      <c r="H816" s="18"/>
      <c r="I816" s="18"/>
      <c r="J816" s="19"/>
      <c r="K816" s="20">
        <v>0</v>
      </c>
      <c r="L816" s="19"/>
      <c r="M816" s="3">
        <v>16274.06</v>
      </c>
      <c r="N816" s="3">
        <v>16274.06</v>
      </c>
      <c r="O816" s="20">
        <v>0</v>
      </c>
      <c r="P816" s="18"/>
      <c r="Q816" s="18"/>
      <c r="R816" s="18"/>
      <c r="S816" s="19"/>
    </row>
    <row r="817" spans="2:19" x14ac:dyDescent="0.25">
      <c r="B817" s="17" t="s">
        <v>1562</v>
      </c>
      <c r="C817" s="18"/>
      <c r="D817" s="18"/>
      <c r="E817" s="18"/>
      <c r="F817" s="19"/>
      <c r="G817" s="17" t="s">
        <v>1563</v>
      </c>
      <c r="H817" s="18"/>
      <c r="I817" s="18"/>
      <c r="J817" s="19"/>
      <c r="K817" s="20">
        <v>0</v>
      </c>
      <c r="L817" s="19"/>
      <c r="M817" s="3">
        <v>3158.28</v>
      </c>
      <c r="N817" s="3">
        <v>3158.28</v>
      </c>
      <c r="O817" s="20">
        <v>0</v>
      </c>
      <c r="P817" s="18"/>
      <c r="Q817" s="18"/>
      <c r="R817" s="18"/>
      <c r="S817" s="19"/>
    </row>
    <row r="818" spans="2:19" x14ac:dyDescent="0.25">
      <c r="B818" s="17" t="s">
        <v>1564</v>
      </c>
      <c r="C818" s="18"/>
      <c r="D818" s="18"/>
      <c r="E818" s="18"/>
      <c r="F818" s="19"/>
      <c r="G818" s="17" t="s">
        <v>1565</v>
      </c>
      <c r="H818" s="18"/>
      <c r="I818" s="18"/>
      <c r="J818" s="19"/>
      <c r="K818" s="20">
        <v>0</v>
      </c>
      <c r="L818" s="19"/>
      <c r="M818" s="3">
        <v>3461.92</v>
      </c>
      <c r="N818" s="3">
        <v>3461.92</v>
      </c>
      <c r="O818" s="20">
        <v>0</v>
      </c>
      <c r="P818" s="18"/>
      <c r="Q818" s="18"/>
      <c r="R818" s="18"/>
      <c r="S818" s="19"/>
    </row>
    <row r="819" spans="2:19" x14ac:dyDescent="0.25">
      <c r="B819" s="17" t="s">
        <v>1566</v>
      </c>
      <c r="C819" s="18"/>
      <c r="D819" s="18"/>
      <c r="E819" s="18"/>
      <c r="F819" s="19"/>
      <c r="G819" s="17" t="s">
        <v>1567</v>
      </c>
      <c r="H819" s="18"/>
      <c r="I819" s="18"/>
      <c r="J819" s="19"/>
      <c r="K819" s="20">
        <v>0</v>
      </c>
      <c r="L819" s="19"/>
      <c r="M819" s="3">
        <v>10120</v>
      </c>
      <c r="N819" s="3">
        <v>10120</v>
      </c>
      <c r="O819" s="20">
        <v>0</v>
      </c>
      <c r="P819" s="18"/>
      <c r="Q819" s="18"/>
      <c r="R819" s="18"/>
      <c r="S819" s="19"/>
    </row>
    <row r="820" spans="2:19" x14ac:dyDescent="0.25">
      <c r="B820" s="17" t="s">
        <v>1568</v>
      </c>
      <c r="C820" s="18"/>
      <c r="D820" s="18"/>
      <c r="E820" s="18"/>
      <c r="F820" s="19"/>
      <c r="G820" s="17" t="s">
        <v>1569</v>
      </c>
      <c r="H820" s="18"/>
      <c r="I820" s="18"/>
      <c r="J820" s="19"/>
      <c r="K820" s="20">
        <v>0</v>
      </c>
      <c r="L820" s="19"/>
      <c r="M820" s="3">
        <v>37855</v>
      </c>
      <c r="N820" s="3">
        <v>37855</v>
      </c>
      <c r="O820" s="20">
        <v>0</v>
      </c>
      <c r="P820" s="18"/>
      <c r="Q820" s="18"/>
      <c r="R820" s="18"/>
      <c r="S820" s="19"/>
    </row>
    <row r="821" spans="2:19" x14ac:dyDescent="0.25">
      <c r="B821" s="17" t="s">
        <v>1570</v>
      </c>
      <c r="C821" s="18"/>
      <c r="D821" s="18"/>
      <c r="E821" s="18"/>
      <c r="F821" s="19"/>
      <c r="G821" s="17" t="s">
        <v>1571</v>
      </c>
      <c r="H821" s="18"/>
      <c r="I821" s="18"/>
      <c r="J821" s="19"/>
      <c r="K821" s="20">
        <v>0</v>
      </c>
      <c r="L821" s="19"/>
      <c r="M821" s="3">
        <v>3150</v>
      </c>
      <c r="N821" s="3">
        <v>3150</v>
      </c>
      <c r="O821" s="20">
        <v>0</v>
      </c>
      <c r="P821" s="18"/>
      <c r="Q821" s="18"/>
      <c r="R821" s="18"/>
      <c r="S821" s="19"/>
    </row>
    <row r="822" spans="2:19" x14ac:dyDescent="0.25">
      <c r="B822" s="17" t="s">
        <v>1572</v>
      </c>
      <c r="C822" s="18"/>
      <c r="D822" s="18"/>
      <c r="E822" s="18"/>
      <c r="F822" s="19"/>
      <c r="G822" s="17" t="s">
        <v>1573</v>
      </c>
      <c r="H822" s="18"/>
      <c r="I822" s="18"/>
      <c r="J822" s="19"/>
      <c r="K822" s="20">
        <v>0</v>
      </c>
      <c r="L822" s="19"/>
      <c r="M822" s="3">
        <v>35389.21</v>
      </c>
      <c r="N822" s="3">
        <v>35389.21</v>
      </c>
      <c r="O822" s="20">
        <v>0</v>
      </c>
      <c r="P822" s="18"/>
      <c r="Q822" s="18"/>
      <c r="R822" s="18"/>
      <c r="S822" s="19"/>
    </row>
    <row r="823" spans="2:19" x14ac:dyDescent="0.25">
      <c r="B823" s="17" t="s">
        <v>1574</v>
      </c>
      <c r="C823" s="18"/>
      <c r="D823" s="18"/>
      <c r="E823" s="18"/>
      <c r="F823" s="19"/>
      <c r="G823" s="17" t="s">
        <v>1575</v>
      </c>
      <c r="H823" s="18"/>
      <c r="I823" s="18"/>
      <c r="J823" s="19"/>
      <c r="K823" s="20">
        <v>0</v>
      </c>
      <c r="L823" s="19"/>
      <c r="M823" s="3">
        <v>5023.55</v>
      </c>
      <c r="N823" s="3">
        <v>5023.55</v>
      </c>
      <c r="O823" s="20">
        <v>0</v>
      </c>
      <c r="P823" s="18"/>
      <c r="Q823" s="18"/>
      <c r="R823" s="18"/>
      <c r="S823" s="19"/>
    </row>
    <row r="824" spans="2:19" x14ac:dyDescent="0.25">
      <c r="B824" s="17" t="s">
        <v>1576</v>
      </c>
      <c r="C824" s="18"/>
      <c r="D824" s="18"/>
      <c r="E824" s="18"/>
      <c r="F824" s="19"/>
      <c r="G824" s="17" t="s">
        <v>1577</v>
      </c>
      <c r="H824" s="18"/>
      <c r="I824" s="18"/>
      <c r="J824" s="19"/>
      <c r="K824" s="20">
        <v>0</v>
      </c>
      <c r="L824" s="19"/>
      <c r="M824" s="3">
        <v>141</v>
      </c>
      <c r="N824" s="3">
        <v>141</v>
      </c>
      <c r="O824" s="20">
        <v>0</v>
      </c>
      <c r="P824" s="18"/>
      <c r="Q824" s="18"/>
      <c r="R824" s="18"/>
      <c r="S824" s="19"/>
    </row>
    <row r="825" spans="2:19" x14ac:dyDescent="0.25">
      <c r="B825" s="17" t="s">
        <v>1578</v>
      </c>
      <c r="C825" s="18"/>
      <c r="D825" s="18"/>
      <c r="E825" s="18"/>
      <c r="F825" s="19"/>
      <c r="G825" s="17" t="s">
        <v>1579</v>
      </c>
      <c r="H825" s="18"/>
      <c r="I825" s="18"/>
      <c r="J825" s="19"/>
      <c r="K825" s="20">
        <v>0</v>
      </c>
      <c r="L825" s="19"/>
      <c r="M825" s="3">
        <v>26296.42</v>
      </c>
      <c r="N825" s="3">
        <v>26296.42</v>
      </c>
      <c r="O825" s="20">
        <v>0</v>
      </c>
      <c r="P825" s="18"/>
      <c r="Q825" s="18"/>
      <c r="R825" s="18"/>
      <c r="S825" s="19"/>
    </row>
    <row r="826" spans="2:19" x14ac:dyDescent="0.25">
      <c r="B826" s="17" t="s">
        <v>1580</v>
      </c>
      <c r="C826" s="18"/>
      <c r="D826" s="18"/>
      <c r="E826" s="18"/>
      <c r="F826" s="19"/>
      <c r="G826" s="17" t="s">
        <v>1581</v>
      </c>
      <c r="H826" s="18"/>
      <c r="I826" s="18"/>
      <c r="J826" s="19"/>
      <c r="K826" s="20">
        <v>0</v>
      </c>
      <c r="L826" s="19"/>
      <c r="M826" s="3">
        <v>15548.05</v>
      </c>
      <c r="N826" s="3">
        <v>15548.05</v>
      </c>
      <c r="O826" s="20">
        <v>0</v>
      </c>
      <c r="P826" s="18"/>
      <c r="Q826" s="18"/>
      <c r="R826" s="18"/>
      <c r="S826" s="19"/>
    </row>
    <row r="827" spans="2:19" x14ac:dyDescent="0.25">
      <c r="B827" s="17" t="s">
        <v>1582</v>
      </c>
      <c r="C827" s="18"/>
      <c r="D827" s="18"/>
      <c r="E827" s="18"/>
      <c r="F827" s="19"/>
      <c r="G827" s="17" t="s">
        <v>1583</v>
      </c>
      <c r="H827" s="18"/>
      <c r="I827" s="18"/>
      <c r="J827" s="19"/>
      <c r="K827" s="20">
        <v>0</v>
      </c>
      <c r="L827" s="19"/>
      <c r="M827" s="3">
        <v>108322.6</v>
      </c>
      <c r="N827" s="3">
        <v>108322.6</v>
      </c>
      <c r="O827" s="20">
        <v>0</v>
      </c>
      <c r="P827" s="18"/>
      <c r="Q827" s="18"/>
      <c r="R827" s="18"/>
      <c r="S827" s="19"/>
    </row>
    <row r="828" spans="2:19" x14ac:dyDescent="0.25">
      <c r="B828" s="17" t="s">
        <v>1584</v>
      </c>
      <c r="C828" s="18"/>
      <c r="D828" s="18"/>
      <c r="E828" s="18"/>
      <c r="F828" s="19"/>
      <c r="G828" s="17" t="s">
        <v>1585</v>
      </c>
      <c r="H828" s="18"/>
      <c r="I828" s="18"/>
      <c r="J828" s="19"/>
      <c r="K828" s="20">
        <v>0</v>
      </c>
      <c r="L828" s="19"/>
      <c r="M828" s="3">
        <v>28536</v>
      </c>
      <c r="N828" s="3">
        <v>28536</v>
      </c>
      <c r="O828" s="20">
        <v>0</v>
      </c>
      <c r="P828" s="18"/>
      <c r="Q828" s="18"/>
      <c r="R828" s="18"/>
      <c r="S828" s="19"/>
    </row>
    <row r="829" spans="2:19" x14ac:dyDescent="0.25">
      <c r="B829" s="17" t="s">
        <v>1586</v>
      </c>
      <c r="C829" s="18"/>
      <c r="D829" s="18"/>
      <c r="E829" s="18"/>
      <c r="F829" s="19"/>
      <c r="G829" s="17" t="s">
        <v>1587</v>
      </c>
      <c r="H829" s="18"/>
      <c r="I829" s="18"/>
      <c r="J829" s="19"/>
      <c r="K829" s="20">
        <v>0</v>
      </c>
      <c r="L829" s="19"/>
      <c r="M829" s="3">
        <v>90131.53</v>
      </c>
      <c r="N829" s="3">
        <v>90131.53</v>
      </c>
      <c r="O829" s="20">
        <v>0</v>
      </c>
      <c r="P829" s="18"/>
      <c r="Q829" s="18"/>
      <c r="R829" s="18"/>
      <c r="S829" s="19"/>
    </row>
    <row r="830" spans="2:19" x14ac:dyDescent="0.25">
      <c r="B830" s="17" t="s">
        <v>1588</v>
      </c>
      <c r="C830" s="18"/>
      <c r="D830" s="18"/>
      <c r="E830" s="18"/>
      <c r="F830" s="19"/>
      <c r="G830" s="17" t="s">
        <v>1589</v>
      </c>
      <c r="H830" s="18"/>
      <c r="I830" s="18"/>
      <c r="J830" s="19"/>
      <c r="K830" s="20">
        <v>0</v>
      </c>
      <c r="L830" s="19"/>
      <c r="M830" s="3">
        <v>57698.400000000001</v>
      </c>
      <c r="N830" s="3">
        <v>57698.400000000001</v>
      </c>
      <c r="O830" s="20">
        <v>0</v>
      </c>
      <c r="P830" s="18"/>
      <c r="Q830" s="18"/>
      <c r="R830" s="18"/>
      <c r="S830" s="19"/>
    </row>
    <row r="831" spans="2:19" x14ac:dyDescent="0.25">
      <c r="B831" s="17" t="s">
        <v>1590</v>
      </c>
      <c r="C831" s="18"/>
      <c r="D831" s="18"/>
      <c r="E831" s="18"/>
      <c r="F831" s="19"/>
      <c r="G831" s="17" t="s">
        <v>1591</v>
      </c>
      <c r="H831" s="18"/>
      <c r="I831" s="18"/>
      <c r="J831" s="19"/>
      <c r="K831" s="20">
        <v>0</v>
      </c>
      <c r="L831" s="19"/>
      <c r="M831" s="3">
        <v>181061</v>
      </c>
      <c r="N831" s="3">
        <v>181061</v>
      </c>
      <c r="O831" s="20">
        <v>0</v>
      </c>
      <c r="P831" s="18"/>
      <c r="Q831" s="18"/>
      <c r="R831" s="18"/>
      <c r="S831" s="19"/>
    </row>
    <row r="832" spans="2:19" x14ac:dyDescent="0.25">
      <c r="B832" s="17" t="s">
        <v>1592</v>
      </c>
      <c r="C832" s="18"/>
      <c r="D832" s="18"/>
      <c r="E832" s="18"/>
      <c r="F832" s="19"/>
      <c r="G832" s="17" t="s">
        <v>1593</v>
      </c>
      <c r="H832" s="18"/>
      <c r="I832" s="18"/>
      <c r="J832" s="19"/>
      <c r="K832" s="20">
        <v>0</v>
      </c>
      <c r="L832" s="19"/>
      <c r="M832" s="3">
        <v>971461.82</v>
      </c>
      <c r="N832" s="3">
        <v>971461.82</v>
      </c>
      <c r="O832" s="20">
        <v>0</v>
      </c>
      <c r="P832" s="18"/>
      <c r="Q832" s="18"/>
      <c r="R832" s="18"/>
      <c r="S832" s="19"/>
    </row>
    <row r="833" spans="2:19" x14ac:dyDescent="0.25">
      <c r="B833" s="17" t="s">
        <v>1594</v>
      </c>
      <c r="C833" s="18"/>
      <c r="D833" s="18"/>
      <c r="E833" s="18"/>
      <c r="F833" s="19"/>
      <c r="G833" s="17" t="s">
        <v>1595</v>
      </c>
      <c r="H833" s="18"/>
      <c r="I833" s="18"/>
      <c r="J833" s="19"/>
      <c r="K833" s="20">
        <v>0</v>
      </c>
      <c r="L833" s="19"/>
      <c r="M833" s="3">
        <v>983</v>
      </c>
      <c r="N833" s="3">
        <v>983</v>
      </c>
      <c r="O833" s="20">
        <v>0</v>
      </c>
      <c r="P833" s="18"/>
      <c r="Q833" s="18"/>
      <c r="R833" s="18"/>
      <c r="S833" s="19"/>
    </row>
    <row r="834" spans="2:19" x14ac:dyDescent="0.25">
      <c r="B834" s="17" t="s">
        <v>1596</v>
      </c>
      <c r="C834" s="18"/>
      <c r="D834" s="18"/>
      <c r="E834" s="18"/>
      <c r="F834" s="19"/>
      <c r="G834" s="17" t="s">
        <v>1597</v>
      </c>
      <c r="H834" s="18"/>
      <c r="I834" s="18"/>
      <c r="J834" s="19"/>
      <c r="K834" s="20">
        <v>0</v>
      </c>
      <c r="L834" s="19"/>
      <c r="M834" s="3">
        <v>1000</v>
      </c>
      <c r="N834" s="3">
        <v>1000</v>
      </c>
      <c r="O834" s="20">
        <v>0</v>
      </c>
      <c r="P834" s="18"/>
      <c r="Q834" s="18"/>
      <c r="R834" s="18"/>
      <c r="S834" s="19"/>
    </row>
    <row r="835" spans="2:19" x14ac:dyDescent="0.25">
      <c r="B835" s="17" t="s">
        <v>1598</v>
      </c>
      <c r="C835" s="18"/>
      <c r="D835" s="18"/>
      <c r="E835" s="18"/>
      <c r="F835" s="19"/>
      <c r="G835" s="17" t="s">
        <v>1599</v>
      </c>
      <c r="H835" s="18"/>
      <c r="I835" s="18"/>
      <c r="J835" s="19"/>
      <c r="K835" s="20">
        <v>0</v>
      </c>
      <c r="L835" s="19"/>
      <c r="M835" s="3">
        <v>5795.65</v>
      </c>
      <c r="N835" s="3">
        <v>5795.65</v>
      </c>
      <c r="O835" s="20">
        <v>0</v>
      </c>
      <c r="P835" s="18"/>
      <c r="Q835" s="18"/>
      <c r="R835" s="18"/>
      <c r="S835" s="19"/>
    </row>
    <row r="836" spans="2:19" x14ac:dyDescent="0.25">
      <c r="B836" s="17" t="s">
        <v>1600</v>
      </c>
      <c r="C836" s="18"/>
      <c r="D836" s="18"/>
      <c r="E836" s="18"/>
      <c r="F836" s="19"/>
      <c r="G836" s="17" t="s">
        <v>1601</v>
      </c>
      <c r="H836" s="18"/>
      <c r="I836" s="18"/>
      <c r="J836" s="19"/>
      <c r="K836" s="20">
        <v>0</v>
      </c>
      <c r="L836" s="19"/>
      <c r="M836" s="3">
        <v>226780</v>
      </c>
      <c r="N836" s="3">
        <v>226780</v>
      </c>
      <c r="O836" s="20">
        <v>0</v>
      </c>
      <c r="P836" s="18"/>
      <c r="Q836" s="18"/>
      <c r="R836" s="18"/>
      <c r="S836" s="19"/>
    </row>
    <row r="837" spans="2:19" x14ac:dyDescent="0.25">
      <c r="B837" s="17" t="s">
        <v>1602</v>
      </c>
      <c r="C837" s="18"/>
      <c r="D837" s="18"/>
      <c r="E837" s="18"/>
      <c r="F837" s="19"/>
      <c r="G837" s="17" t="s">
        <v>1603</v>
      </c>
      <c r="H837" s="18"/>
      <c r="I837" s="18"/>
      <c r="J837" s="19"/>
      <c r="K837" s="20">
        <v>0</v>
      </c>
      <c r="L837" s="19"/>
      <c r="M837" s="3">
        <v>17400</v>
      </c>
      <c r="N837" s="3">
        <v>17400</v>
      </c>
      <c r="O837" s="20">
        <v>0</v>
      </c>
      <c r="P837" s="18"/>
      <c r="Q837" s="18"/>
      <c r="R837" s="18"/>
      <c r="S837" s="19"/>
    </row>
    <row r="838" spans="2:19" x14ac:dyDescent="0.25">
      <c r="B838" s="17" t="s">
        <v>1604</v>
      </c>
      <c r="C838" s="18"/>
      <c r="D838" s="18"/>
      <c r="E838" s="18"/>
      <c r="F838" s="19"/>
      <c r="G838" s="17" t="s">
        <v>1605</v>
      </c>
      <c r="H838" s="18"/>
      <c r="I838" s="18"/>
      <c r="J838" s="19"/>
      <c r="K838" s="20">
        <v>0</v>
      </c>
      <c r="L838" s="19"/>
      <c r="M838" s="3">
        <v>14162.9</v>
      </c>
      <c r="N838" s="3">
        <v>14162.9</v>
      </c>
      <c r="O838" s="20">
        <v>0</v>
      </c>
      <c r="P838" s="18"/>
      <c r="Q838" s="18"/>
      <c r="R838" s="18"/>
      <c r="S838" s="19"/>
    </row>
    <row r="839" spans="2:19" x14ac:dyDescent="0.25">
      <c r="B839" s="17" t="s">
        <v>1606</v>
      </c>
      <c r="C839" s="18"/>
      <c r="D839" s="18"/>
      <c r="E839" s="18"/>
      <c r="F839" s="19"/>
      <c r="G839" s="17" t="s">
        <v>1607</v>
      </c>
      <c r="H839" s="18"/>
      <c r="I839" s="18"/>
      <c r="J839" s="19"/>
      <c r="K839" s="20">
        <v>0</v>
      </c>
      <c r="L839" s="19"/>
      <c r="M839" s="3">
        <v>19901.09</v>
      </c>
      <c r="N839" s="3">
        <v>19901.09</v>
      </c>
      <c r="O839" s="20">
        <v>0</v>
      </c>
      <c r="P839" s="18"/>
      <c r="Q839" s="18"/>
      <c r="R839" s="18"/>
      <c r="S839" s="19"/>
    </row>
    <row r="840" spans="2:19" x14ac:dyDescent="0.25">
      <c r="B840" s="17" t="s">
        <v>1608</v>
      </c>
      <c r="C840" s="18"/>
      <c r="D840" s="18"/>
      <c r="E840" s="18"/>
      <c r="F840" s="19"/>
      <c r="G840" s="17" t="s">
        <v>1609</v>
      </c>
      <c r="H840" s="18"/>
      <c r="I840" s="18"/>
      <c r="J840" s="19"/>
      <c r="K840" s="20">
        <v>0</v>
      </c>
      <c r="L840" s="19"/>
      <c r="M840" s="3">
        <v>46854.76</v>
      </c>
      <c r="N840" s="3">
        <v>46854.76</v>
      </c>
      <c r="O840" s="20">
        <v>0</v>
      </c>
      <c r="P840" s="18"/>
      <c r="Q840" s="18"/>
      <c r="R840" s="18"/>
      <c r="S840" s="19"/>
    </row>
    <row r="841" spans="2:19" x14ac:dyDescent="0.25">
      <c r="B841" s="17" t="s">
        <v>1610</v>
      </c>
      <c r="C841" s="18"/>
      <c r="D841" s="18"/>
      <c r="E841" s="18"/>
      <c r="F841" s="19"/>
      <c r="G841" s="17" t="s">
        <v>1611</v>
      </c>
      <c r="H841" s="18"/>
      <c r="I841" s="18"/>
      <c r="J841" s="19"/>
      <c r="K841" s="20">
        <v>0</v>
      </c>
      <c r="L841" s="19"/>
      <c r="M841" s="3">
        <v>109670</v>
      </c>
      <c r="N841" s="3">
        <v>109670</v>
      </c>
      <c r="O841" s="20">
        <v>0</v>
      </c>
      <c r="P841" s="18"/>
      <c r="Q841" s="18"/>
      <c r="R841" s="18"/>
      <c r="S841" s="19"/>
    </row>
    <row r="842" spans="2:19" x14ac:dyDescent="0.25">
      <c r="B842" s="17" t="s">
        <v>1612</v>
      </c>
      <c r="C842" s="18"/>
      <c r="D842" s="18"/>
      <c r="E842" s="18"/>
      <c r="F842" s="19"/>
      <c r="G842" s="17" t="s">
        <v>1613</v>
      </c>
      <c r="H842" s="18"/>
      <c r="I842" s="18"/>
      <c r="J842" s="19"/>
      <c r="K842" s="20">
        <v>0</v>
      </c>
      <c r="L842" s="19"/>
      <c r="M842" s="3">
        <v>5800</v>
      </c>
      <c r="N842" s="3">
        <v>5800</v>
      </c>
      <c r="O842" s="20">
        <v>0</v>
      </c>
      <c r="P842" s="18"/>
      <c r="Q842" s="18"/>
      <c r="R842" s="18"/>
      <c r="S842" s="19"/>
    </row>
    <row r="843" spans="2:19" x14ac:dyDescent="0.25">
      <c r="B843" s="17" t="s">
        <v>1614</v>
      </c>
      <c r="C843" s="18"/>
      <c r="D843" s="18"/>
      <c r="E843" s="18"/>
      <c r="F843" s="19"/>
      <c r="G843" s="17" t="s">
        <v>1615</v>
      </c>
      <c r="H843" s="18"/>
      <c r="I843" s="18"/>
      <c r="J843" s="19"/>
      <c r="K843" s="20">
        <v>0</v>
      </c>
      <c r="L843" s="19"/>
      <c r="M843" s="3">
        <v>667.8</v>
      </c>
      <c r="N843" s="3">
        <v>667.8</v>
      </c>
      <c r="O843" s="20">
        <v>0</v>
      </c>
      <c r="P843" s="18"/>
      <c r="Q843" s="18"/>
      <c r="R843" s="18"/>
      <c r="S843" s="19"/>
    </row>
    <row r="844" spans="2:19" x14ac:dyDescent="0.25">
      <c r="B844" s="17" t="s">
        <v>1616</v>
      </c>
      <c r="C844" s="18"/>
      <c r="D844" s="18"/>
      <c r="E844" s="18"/>
      <c r="F844" s="19"/>
      <c r="G844" s="17" t="s">
        <v>1617</v>
      </c>
      <c r="H844" s="18"/>
      <c r="I844" s="18"/>
      <c r="J844" s="19"/>
      <c r="K844" s="20">
        <v>0</v>
      </c>
      <c r="L844" s="19"/>
      <c r="M844" s="3">
        <v>23622.05</v>
      </c>
      <c r="N844" s="3">
        <v>23622.05</v>
      </c>
      <c r="O844" s="20">
        <v>0</v>
      </c>
      <c r="P844" s="18"/>
      <c r="Q844" s="18"/>
      <c r="R844" s="18"/>
      <c r="S844" s="19"/>
    </row>
    <row r="845" spans="2:19" x14ac:dyDescent="0.25">
      <c r="B845" s="17" t="s">
        <v>1618</v>
      </c>
      <c r="C845" s="18"/>
      <c r="D845" s="18"/>
      <c r="E845" s="18"/>
      <c r="F845" s="19"/>
      <c r="G845" s="17" t="s">
        <v>1619</v>
      </c>
      <c r="H845" s="18"/>
      <c r="I845" s="18"/>
      <c r="J845" s="19"/>
      <c r="K845" s="20">
        <v>0</v>
      </c>
      <c r="L845" s="19"/>
      <c r="M845" s="3">
        <v>1368</v>
      </c>
      <c r="N845" s="3">
        <v>1368</v>
      </c>
      <c r="O845" s="20">
        <v>0</v>
      </c>
      <c r="P845" s="18"/>
      <c r="Q845" s="18"/>
      <c r="R845" s="18"/>
      <c r="S845" s="19"/>
    </row>
    <row r="846" spans="2:19" x14ac:dyDescent="0.25">
      <c r="B846" s="17" t="s">
        <v>1620</v>
      </c>
      <c r="C846" s="18"/>
      <c r="D846" s="18"/>
      <c r="E846" s="18"/>
      <c r="F846" s="19"/>
      <c r="G846" s="17" t="s">
        <v>1621</v>
      </c>
      <c r="H846" s="18"/>
      <c r="I846" s="18"/>
      <c r="J846" s="19"/>
      <c r="K846" s="20">
        <v>0</v>
      </c>
      <c r="L846" s="19"/>
      <c r="M846" s="3">
        <v>104940</v>
      </c>
      <c r="N846" s="3">
        <v>37926</v>
      </c>
      <c r="O846" s="20">
        <v>67014</v>
      </c>
      <c r="P846" s="18"/>
      <c r="Q846" s="18"/>
      <c r="R846" s="18"/>
      <c r="S846" s="19"/>
    </row>
    <row r="847" spans="2:19" x14ac:dyDescent="0.25">
      <c r="B847" s="17" t="s">
        <v>1622</v>
      </c>
      <c r="C847" s="18"/>
      <c r="D847" s="18"/>
      <c r="E847" s="18"/>
      <c r="F847" s="19"/>
      <c r="G847" s="17" t="s">
        <v>1623</v>
      </c>
      <c r="H847" s="18"/>
      <c r="I847" s="18"/>
      <c r="J847" s="19"/>
      <c r="K847" s="20">
        <v>0</v>
      </c>
      <c r="L847" s="19"/>
      <c r="M847" s="3">
        <v>166360.89000000001</v>
      </c>
      <c r="N847" s="3">
        <v>166360.89000000001</v>
      </c>
      <c r="O847" s="20">
        <v>0</v>
      </c>
      <c r="P847" s="18"/>
      <c r="Q847" s="18"/>
      <c r="R847" s="18"/>
      <c r="S847" s="19"/>
    </row>
    <row r="848" spans="2:19" x14ac:dyDescent="0.25">
      <c r="B848" s="17" t="s">
        <v>1624</v>
      </c>
      <c r="C848" s="18"/>
      <c r="D848" s="18"/>
      <c r="E848" s="18"/>
      <c r="F848" s="19"/>
      <c r="G848" s="17" t="s">
        <v>1625</v>
      </c>
      <c r="H848" s="18"/>
      <c r="I848" s="18"/>
      <c r="J848" s="19"/>
      <c r="K848" s="20">
        <v>0</v>
      </c>
      <c r="L848" s="19"/>
      <c r="M848" s="3">
        <v>4556192.6100000003</v>
      </c>
      <c r="N848" s="3">
        <v>4556192.6100000003</v>
      </c>
      <c r="O848" s="20">
        <v>0</v>
      </c>
      <c r="P848" s="18"/>
      <c r="Q848" s="18"/>
      <c r="R848" s="18"/>
      <c r="S848" s="19"/>
    </row>
    <row r="849" spans="2:19" x14ac:dyDescent="0.25">
      <c r="B849" s="17" t="s">
        <v>1626</v>
      </c>
      <c r="C849" s="18"/>
      <c r="D849" s="18"/>
      <c r="E849" s="18"/>
      <c r="F849" s="19"/>
      <c r="G849" s="17" t="s">
        <v>1627</v>
      </c>
      <c r="H849" s="18"/>
      <c r="I849" s="18"/>
      <c r="J849" s="19"/>
      <c r="K849" s="20">
        <v>0</v>
      </c>
      <c r="L849" s="19"/>
      <c r="M849" s="3">
        <v>750290.03</v>
      </c>
      <c r="N849" s="3">
        <v>750290.03</v>
      </c>
      <c r="O849" s="20">
        <v>0</v>
      </c>
      <c r="P849" s="18"/>
      <c r="Q849" s="18"/>
      <c r="R849" s="18"/>
      <c r="S849" s="19"/>
    </row>
    <row r="850" spans="2:19" x14ac:dyDescent="0.25">
      <c r="B850" s="17" t="s">
        <v>1628</v>
      </c>
      <c r="C850" s="18"/>
      <c r="D850" s="18"/>
      <c r="E850" s="18"/>
      <c r="F850" s="19"/>
      <c r="G850" s="17" t="s">
        <v>1629</v>
      </c>
      <c r="H850" s="18"/>
      <c r="I850" s="18"/>
      <c r="J850" s="19"/>
      <c r="K850" s="20">
        <v>0</v>
      </c>
      <c r="L850" s="19"/>
      <c r="M850" s="3">
        <v>43758.05</v>
      </c>
      <c r="N850" s="3">
        <v>43758.05</v>
      </c>
      <c r="O850" s="20">
        <v>0</v>
      </c>
      <c r="P850" s="18"/>
      <c r="Q850" s="18"/>
      <c r="R850" s="18"/>
      <c r="S850" s="19"/>
    </row>
    <row r="851" spans="2:19" x14ac:dyDescent="0.25">
      <c r="B851" s="17" t="s">
        <v>1630</v>
      </c>
      <c r="C851" s="18"/>
      <c r="D851" s="18"/>
      <c r="E851" s="18"/>
      <c r="F851" s="19"/>
      <c r="G851" s="17" t="s">
        <v>1631</v>
      </c>
      <c r="H851" s="18"/>
      <c r="I851" s="18"/>
      <c r="J851" s="19"/>
      <c r="K851" s="20">
        <v>0</v>
      </c>
      <c r="L851" s="19"/>
      <c r="M851" s="3">
        <v>2826.78</v>
      </c>
      <c r="N851" s="3">
        <v>2826.78</v>
      </c>
      <c r="O851" s="20">
        <v>0</v>
      </c>
      <c r="P851" s="18"/>
      <c r="Q851" s="18"/>
      <c r="R851" s="18"/>
      <c r="S851" s="19"/>
    </row>
    <row r="852" spans="2:19" x14ac:dyDescent="0.25">
      <c r="B852" s="17" t="s">
        <v>1632</v>
      </c>
      <c r="C852" s="18"/>
      <c r="D852" s="18"/>
      <c r="E852" s="18"/>
      <c r="F852" s="19"/>
      <c r="G852" s="17" t="s">
        <v>1633</v>
      </c>
      <c r="H852" s="18"/>
      <c r="I852" s="18"/>
      <c r="J852" s="19"/>
      <c r="K852" s="20">
        <v>0</v>
      </c>
      <c r="L852" s="19"/>
      <c r="M852" s="3">
        <v>10935</v>
      </c>
      <c r="N852" s="3">
        <v>10935</v>
      </c>
      <c r="O852" s="20">
        <v>0</v>
      </c>
      <c r="P852" s="18"/>
      <c r="Q852" s="18"/>
      <c r="R852" s="18"/>
      <c r="S852" s="19"/>
    </row>
    <row r="853" spans="2:19" x14ac:dyDescent="0.25">
      <c r="B853" s="17" t="s">
        <v>1634</v>
      </c>
      <c r="C853" s="18"/>
      <c r="D853" s="18"/>
      <c r="E853" s="18"/>
      <c r="F853" s="19"/>
      <c r="G853" s="17" t="s">
        <v>1635</v>
      </c>
      <c r="H853" s="18"/>
      <c r="I853" s="18"/>
      <c r="J853" s="19"/>
      <c r="K853" s="20">
        <v>0</v>
      </c>
      <c r="L853" s="19"/>
      <c r="M853" s="3">
        <v>910020.95</v>
      </c>
      <c r="N853" s="3">
        <v>910020.95</v>
      </c>
      <c r="O853" s="20">
        <v>0</v>
      </c>
      <c r="P853" s="18"/>
      <c r="Q853" s="18"/>
      <c r="R853" s="18"/>
      <c r="S853" s="19"/>
    </row>
    <row r="854" spans="2:19" x14ac:dyDescent="0.25">
      <c r="B854" s="17" t="s">
        <v>1636</v>
      </c>
      <c r="C854" s="18"/>
      <c r="D854" s="18"/>
      <c r="E854" s="18"/>
      <c r="F854" s="19"/>
      <c r="G854" s="17" t="s">
        <v>1637</v>
      </c>
      <c r="H854" s="18"/>
      <c r="I854" s="18"/>
      <c r="J854" s="19"/>
      <c r="K854" s="20">
        <v>0</v>
      </c>
      <c r="L854" s="19"/>
      <c r="M854" s="3">
        <v>25480.01</v>
      </c>
      <c r="N854" s="3">
        <v>25480.01</v>
      </c>
      <c r="O854" s="20">
        <v>0</v>
      </c>
      <c r="P854" s="18"/>
      <c r="Q854" s="18"/>
      <c r="R854" s="18"/>
      <c r="S854" s="19"/>
    </row>
    <row r="855" spans="2:19" x14ac:dyDescent="0.25">
      <c r="B855" s="17" t="s">
        <v>1638</v>
      </c>
      <c r="C855" s="18"/>
      <c r="D855" s="18"/>
      <c r="E855" s="18"/>
      <c r="F855" s="19"/>
      <c r="G855" s="17" t="s">
        <v>1639</v>
      </c>
      <c r="H855" s="18"/>
      <c r="I855" s="18"/>
      <c r="J855" s="19"/>
      <c r="K855" s="20">
        <v>0</v>
      </c>
      <c r="L855" s="19"/>
      <c r="M855" s="3">
        <v>99309.36</v>
      </c>
      <c r="N855" s="3">
        <v>99309.36</v>
      </c>
      <c r="O855" s="20">
        <v>0</v>
      </c>
      <c r="P855" s="18"/>
      <c r="Q855" s="18"/>
      <c r="R855" s="18"/>
      <c r="S855" s="19"/>
    </row>
    <row r="856" spans="2:19" x14ac:dyDescent="0.25">
      <c r="B856" s="17" t="s">
        <v>1640</v>
      </c>
      <c r="C856" s="18"/>
      <c r="D856" s="18"/>
      <c r="E856" s="18"/>
      <c r="F856" s="19"/>
      <c r="G856" s="17" t="s">
        <v>1641</v>
      </c>
      <c r="H856" s="18"/>
      <c r="I856" s="18"/>
      <c r="J856" s="19"/>
      <c r="K856" s="20">
        <v>0</v>
      </c>
      <c r="L856" s="19"/>
      <c r="M856" s="3">
        <v>28401.69</v>
      </c>
      <c r="N856" s="3">
        <v>28401.69</v>
      </c>
      <c r="O856" s="20">
        <v>0</v>
      </c>
      <c r="P856" s="18"/>
      <c r="Q856" s="18"/>
      <c r="R856" s="18"/>
      <c r="S856" s="19"/>
    </row>
    <row r="857" spans="2:19" x14ac:dyDescent="0.25">
      <c r="B857" s="17" t="s">
        <v>1642</v>
      </c>
      <c r="C857" s="18"/>
      <c r="D857" s="18"/>
      <c r="E857" s="18"/>
      <c r="F857" s="19"/>
      <c r="G857" s="17" t="s">
        <v>1643</v>
      </c>
      <c r="H857" s="18"/>
      <c r="I857" s="18"/>
      <c r="J857" s="19"/>
      <c r="K857" s="20">
        <v>0</v>
      </c>
      <c r="L857" s="19"/>
      <c r="M857" s="3">
        <v>3040</v>
      </c>
      <c r="N857" s="3">
        <v>3040</v>
      </c>
      <c r="O857" s="20">
        <v>0</v>
      </c>
      <c r="P857" s="18"/>
      <c r="Q857" s="18"/>
      <c r="R857" s="18"/>
      <c r="S857" s="19"/>
    </row>
    <row r="858" spans="2:19" x14ac:dyDescent="0.25">
      <c r="B858" s="17" t="s">
        <v>1644</v>
      </c>
      <c r="C858" s="18"/>
      <c r="D858" s="18"/>
      <c r="E858" s="18"/>
      <c r="F858" s="19"/>
      <c r="G858" s="17" t="s">
        <v>1645</v>
      </c>
      <c r="H858" s="18"/>
      <c r="I858" s="18"/>
      <c r="J858" s="19"/>
      <c r="K858" s="20">
        <v>0</v>
      </c>
      <c r="L858" s="19"/>
      <c r="M858" s="3">
        <v>14836.8</v>
      </c>
      <c r="N858" s="3">
        <v>14836.8</v>
      </c>
      <c r="O858" s="20">
        <v>0</v>
      </c>
      <c r="P858" s="18"/>
      <c r="Q858" s="18"/>
      <c r="R858" s="18"/>
      <c r="S858" s="19"/>
    </row>
    <row r="859" spans="2:19" x14ac:dyDescent="0.25">
      <c r="B859" s="17" t="s">
        <v>1646</v>
      </c>
      <c r="C859" s="18"/>
      <c r="D859" s="18"/>
      <c r="E859" s="18"/>
      <c r="F859" s="19"/>
      <c r="G859" s="17" t="s">
        <v>1647</v>
      </c>
      <c r="H859" s="18"/>
      <c r="I859" s="18"/>
      <c r="J859" s="19"/>
      <c r="K859" s="20">
        <v>0</v>
      </c>
      <c r="L859" s="19"/>
      <c r="M859" s="3">
        <v>49306.26</v>
      </c>
      <c r="N859" s="3">
        <v>49306.26</v>
      </c>
      <c r="O859" s="20">
        <v>0</v>
      </c>
      <c r="P859" s="18"/>
      <c r="Q859" s="18"/>
      <c r="R859" s="18"/>
      <c r="S859" s="19"/>
    </row>
    <row r="860" spans="2:19" x14ac:dyDescent="0.25">
      <c r="B860" s="17" t="s">
        <v>1648</v>
      </c>
      <c r="C860" s="18"/>
      <c r="D860" s="18"/>
      <c r="E860" s="18"/>
      <c r="F860" s="19"/>
      <c r="G860" s="17" t="s">
        <v>1649</v>
      </c>
      <c r="H860" s="18"/>
      <c r="I860" s="18"/>
      <c r="J860" s="19"/>
      <c r="K860" s="20">
        <v>0</v>
      </c>
      <c r="L860" s="19"/>
      <c r="M860" s="3">
        <v>45494</v>
      </c>
      <c r="N860" s="3">
        <v>45494</v>
      </c>
      <c r="O860" s="20">
        <v>0</v>
      </c>
      <c r="P860" s="18"/>
      <c r="Q860" s="18"/>
      <c r="R860" s="18"/>
      <c r="S860" s="19"/>
    </row>
    <row r="861" spans="2:19" x14ac:dyDescent="0.25">
      <c r="B861" s="17" t="s">
        <v>1650</v>
      </c>
      <c r="C861" s="18"/>
      <c r="D861" s="18"/>
      <c r="E861" s="18"/>
      <c r="F861" s="19"/>
      <c r="G861" s="17" t="s">
        <v>1651</v>
      </c>
      <c r="H861" s="18"/>
      <c r="I861" s="18"/>
      <c r="J861" s="19"/>
      <c r="K861" s="20">
        <v>0</v>
      </c>
      <c r="L861" s="19"/>
      <c r="M861" s="3">
        <v>202927.74</v>
      </c>
      <c r="N861" s="3">
        <v>202927.74</v>
      </c>
      <c r="O861" s="20">
        <v>0</v>
      </c>
      <c r="P861" s="18"/>
      <c r="Q861" s="18"/>
      <c r="R861" s="18"/>
      <c r="S861" s="19"/>
    </row>
    <row r="862" spans="2:19" x14ac:dyDescent="0.25">
      <c r="B862" s="17" t="s">
        <v>1652</v>
      </c>
      <c r="C862" s="18"/>
      <c r="D862" s="18"/>
      <c r="E862" s="18"/>
      <c r="F862" s="19"/>
      <c r="G862" s="17" t="s">
        <v>1653</v>
      </c>
      <c r="H862" s="18"/>
      <c r="I862" s="18"/>
      <c r="J862" s="19"/>
      <c r="K862" s="20">
        <v>0</v>
      </c>
      <c r="L862" s="19"/>
      <c r="M862" s="3">
        <v>10120</v>
      </c>
      <c r="N862" s="3">
        <v>10120</v>
      </c>
      <c r="O862" s="20">
        <v>0</v>
      </c>
      <c r="P862" s="18"/>
      <c r="Q862" s="18"/>
      <c r="R862" s="18"/>
      <c r="S862" s="19"/>
    </row>
    <row r="863" spans="2:19" x14ac:dyDescent="0.25">
      <c r="B863" s="17" t="s">
        <v>1654</v>
      </c>
      <c r="C863" s="18"/>
      <c r="D863" s="18"/>
      <c r="E863" s="18"/>
      <c r="F863" s="19"/>
      <c r="G863" s="17" t="s">
        <v>1655</v>
      </c>
      <c r="H863" s="18"/>
      <c r="I863" s="18"/>
      <c r="J863" s="19"/>
      <c r="K863" s="20">
        <v>0</v>
      </c>
      <c r="L863" s="19"/>
      <c r="M863" s="3">
        <v>87524.96</v>
      </c>
      <c r="N863" s="3">
        <v>87524.96</v>
      </c>
      <c r="O863" s="20">
        <v>0</v>
      </c>
      <c r="P863" s="18"/>
      <c r="Q863" s="18"/>
      <c r="R863" s="18"/>
      <c r="S863" s="19"/>
    </row>
    <row r="864" spans="2:19" x14ac:dyDescent="0.25">
      <c r="B864" s="17" t="s">
        <v>1656</v>
      </c>
      <c r="C864" s="18"/>
      <c r="D864" s="18"/>
      <c r="E864" s="18"/>
      <c r="F864" s="19"/>
      <c r="G864" s="17" t="s">
        <v>1657</v>
      </c>
      <c r="H864" s="18"/>
      <c r="I864" s="18"/>
      <c r="J864" s="19"/>
      <c r="K864" s="20">
        <v>0</v>
      </c>
      <c r="L864" s="19"/>
      <c r="M864" s="3">
        <v>16274.06</v>
      </c>
      <c r="N864" s="3">
        <v>16274.06</v>
      </c>
      <c r="O864" s="20">
        <v>0</v>
      </c>
      <c r="P864" s="18"/>
      <c r="Q864" s="18"/>
      <c r="R864" s="18"/>
      <c r="S864" s="19"/>
    </row>
    <row r="865" spans="2:19" x14ac:dyDescent="0.25">
      <c r="B865" s="17" t="s">
        <v>1658</v>
      </c>
      <c r="C865" s="18"/>
      <c r="D865" s="18"/>
      <c r="E865" s="18"/>
      <c r="F865" s="19"/>
      <c r="G865" s="17" t="s">
        <v>1659</v>
      </c>
      <c r="H865" s="18"/>
      <c r="I865" s="18"/>
      <c r="J865" s="19"/>
      <c r="K865" s="20">
        <v>0</v>
      </c>
      <c r="L865" s="19"/>
      <c r="M865" s="3">
        <v>3158.28</v>
      </c>
      <c r="N865" s="3">
        <v>3158.28</v>
      </c>
      <c r="O865" s="20">
        <v>0</v>
      </c>
      <c r="P865" s="18"/>
      <c r="Q865" s="18"/>
      <c r="R865" s="18"/>
      <c r="S865" s="19"/>
    </row>
    <row r="866" spans="2:19" x14ac:dyDescent="0.25">
      <c r="B866" s="17" t="s">
        <v>1660</v>
      </c>
      <c r="C866" s="18"/>
      <c r="D866" s="18"/>
      <c r="E866" s="18"/>
      <c r="F866" s="19"/>
      <c r="G866" s="17" t="s">
        <v>1661</v>
      </c>
      <c r="H866" s="18"/>
      <c r="I866" s="18"/>
      <c r="J866" s="19"/>
      <c r="K866" s="20">
        <v>0</v>
      </c>
      <c r="L866" s="19"/>
      <c r="M866" s="3">
        <v>3461.92</v>
      </c>
      <c r="N866" s="3">
        <v>3461.92</v>
      </c>
      <c r="O866" s="20">
        <v>0</v>
      </c>
      <c r="P866" s="18"/>
      <c r="Q866" s="18"/>
      <c r="R866" s="18"/>
      <c r="S866" s="19"/>
    </row>
    <row r="867" spans="2:19" x14ac:dyDescent="0.25">
      <c r="B867" s="17" t="s">
        <v>1662</v>
      </c>
      <c r="C867" s="18"/>
      <c r="D867" s="18"/>
      <c r="E867" s="18"/>
      <c r="F867" s="19"/>
      <c r="G867" s="17" t="s">
        <v>1663</v>
      </c>
      <c r="H867" s="18"/>
      <c r="I867" s="18"/>
      <c r="J867" s="19"/>
      <c r="K867" s="20">
        <v>0</v>
      </c>
      <c r="L867" s="19"/>
      <c r="M867" s="3">
        <v>10120</v>
      </c>
      <c r="N867" s="3">
        <v>10120</v>
      </c>
      <c r="O867" s="20">
        <v>0</v>
      </c>
      <c r="P867" s="18"/>
      <c r="Q867" s="18"/>
      <c r="R867" s="18"/>
      <c r="S867" s="19"/>
    </row>
    <row r="868" spans="2:19" x14ac:dyDescent="0.25">
      <c r="B868" s="17" t="s">
        <v>1664</v>
      </c>
      <c r="C868" s="18"/>
      <c r="D868" s="18"/>
      <c r="E868" s="18"/>
      <c r="F868" s="19"/>
      <c r="G868" s="17" t="s">
        <v>1665</v>
      </c>
      <c r="H868" s="18"/>
      <c r="I868" s="18"/>
      <c r="J868" s="19"/>
      <c r="K868" s="20">
        <v>0</v>
      </c>
      <c r="L868" s="19"/>
      <c r="M868" s="3">
        <v>37855</v>
      </c>
      <c r="N868" s="3">
        <v>37855</v>
      </c>
      <c r="O868" s="20">
        <v>0</v>
      </c>
      <c r="P868" s="18"/>
      <c r="Q868" s="18"/>
      <c r="R868" s="18"/>
      <c r="S868" s="19"/>
    </row>
    <row r="869" spans="2:19" x14ac:dyDescent="0.25">
      <c r="B869" s="17" t="s">
        <v>1666</v>
      </c>
      <c r="C869" s="18"/>
      <c r="D869" s="18"/>
      <c r="E869" s="18"/>
      <c r="F869" s="19"/>
      <c r="G869" s="17" t="s">
        <v>1667</v>
      </c>
      <c r="H869" s="18"/>
      <c r="I869" s="18"/>
      <c r="J869" s="19"/>
      <c r="K869" s="20">
        <v>0</v>
      </c>
      <c r="L869" s="19"/>
      <c r="M869" s="3">
        <v>3150</v>
      </c>
      <c r="N869" s="3">
        <v>3150</v>
      </c>
      <c r="O869" s="20">
        <v>0</v>
      </c>
      <c r="P869" s="18"/>
      <c r="Q869" s="18"/>
      <c r="R869" s="18"/>
      <c r="S869" s="19"/>
    </row>
    <row r="870" spans="2:19" x14ac:dyDescent="0.25">
      <c r="B870" s="17" t="s">
        <v>1668</v>
      </c>
      <c r="C870" s="18"/>
      <c r="D870" s="18"/>
      <c r="E870" s="18"/>
      <c r="F870" s="19"/>
      <c r="G870" s="17" t="s">
        <v>1669</v>
      </c>
      <c r="H870" s="18"/>
      <c r="I870" s="18"/>
      <c r="J870" s="19"/>
      <c r="K870" s="20">
        <v>0</v>
      </c>
      <c r="L870" s="19"/>
      <c r="M870" s="3">
        <v>35389.21</v>
      </c>
      <c r="N870" s="3">
        <v>35389.21</v>
      </c>
      <c r="O870" s="20">
        <v>0</v>
      </c>
      <c r="P870" s="18"/>
      <c r="Q870" s="18"/>
      <c r="R870" s="18"/>
      <c r="S870" s="19"/>
    </row>
    <row r="871" spans="2:19" x14ac:dyDescent="0.25">
      <c r="B871" s="17" t="s">
        <v>1670</v>
      </c>
      <c r="C871" s="18"/>
      <c r="D871" s="18"/>
      <c r="E871" s="18"/>
      <c r="F871" s="19"/>
      <c r="G871" s="17" t="s">
        <v>1671</v>
      </c>
      <c r="H871" s="18"/>
      <c r="I871" s="18"/>
      <c r="J871" s="19"/>
      <c r="K871" s="20">
        <v>0</v>
      </c>
      <c r="L871" s="19"/>
      <c r="M871" s="3">
        <v>5023.55</v>
      </c>
      <c r="N871" s="3">
        <v>5023.55</v>
      </c>
      <c r="O871" s="20">
        <v>0</v>
      </c>
      <c r="P871" s="18"/>
      <c r="Q871" s="18"/>
      <c r="R871" s="18"/>
      <c r="S871" s="19"/>
    </row>
    <row r="872" spans="2:19" x14ac:dyDescent="0.25">
      <c r="B872" s="17" t="s">
        <v>1672</v>
      </c>
      <c r="C872" s="18"/>
      <c r="D872" s="18"/>
      <c r="E872" s="18"/>
      <c r="F872" s="19"/>
      <c r="G872" s="17" t="s">
        <v>1673</v>
      </c>
      <c r="H872" s="18"/>
      <c r="I872" s="18"/>
      <c r="J872" s="19"/>
      <c r="K872" s="20">
        <v>0</v>
      </c>
      <c r="L872" s="19"/>
      <c r="M872" s="3">
        <v>141</v>
      </c>
      <c r="N872" s="3">
        <v>141</v>
      </c>
      <c r="O872" s="20">
        <v>0</v>
      </c>
      <c r="P872" s="18"/>
      <c r="Q872" s="18"/>
      <c r="R872" s="18"/>
      <c r="S872" s="19"/>
    </row>
    <row r="873" spans="2:19" x14ac:dyDescent="0.25">
      <c r="B873" s="17" t="s">
        <v>1674</v>
      </c>
      <c r="C873" s="18"/>
      <c r="D873" s="18"/>
      <c r="E873" s="18"/>
      <c r="F873" s="19"/>
      <c r="G873" s="17" t="s">
        <v>1675</v>
      </c>
      <c r="H873" s="18"/>
      <c r="I873" s="18"/>
      <c r="J873" s="19"/>
      <c r="K873" s="20">
        <v>0</v>
      </c>
      <c r="L873" s="19"/>
      <c r="M873" s="3">
        <v>26296.42</v>
      </c>
      <c r="N873" s="3">
        <v>26296.42</v>
      </c>
      <c r="O873" s="20">
        <v>0</v>
      </c>
      <c r="P873" s="18"/>
      <c r="Q873" s="18"/>
      <c r="R873" s="18"/>
      <c r="S873" s="19"/>
    </row>
    <row r="874" spans="2:19" x14ac:dyDescent="0.25">
      <c r="B874" s="17" t="s">
        <v>1676</v>
      </c>
      <c r="C874" s="18"/>
      <c r="D874" s="18"/>
      <c r="E874" s="18"/>
      <c r="F874" s="19"/>
      <c r="G874" s="17" t="s">
        <v>1677</v>
      </c>
      <c r="H874" s="18"/>
      <c r="I874" s="18"/>
      <c r="J874" s="19"/>
      <c r="K874" s="20">
        <v>0</v>
      </c>
      <c r="L874" s="19"/>
      <c r="M874" s="3">
        <v>15548.05</v>
      </c>
      <c r="N874" s="3">
        <v>15548.05</v>
      </c>
      <c r="O874" s="20">
        <v>0</v>
      </c>
      <c r="P874" s="18"/>
      <c r="Q874" s="18"/>
      <c r="R874" s="18"/>
      <c r="S874" s="19"/>
    </row>
    <row r="875" spans="2:19" x14ac:dyDescent="0.25">
      <c r="B875" s="17" t="s">
        <v>1678</v>
      </c>
      <c r="C875" s="18"/>
      <c r="D875" s="18"/>
      <c r="E875" s="18"/>
      <c r="F875" s="19"/>
      <c r="G875" s="17" t="s">
        <v>1679</v>
      </c>
      <c r="H875" s="18"/>
      <c r="I875" s="18"/>
      <c r="J875" s="19"/>
      <c r="K875" s="20">
        <v>0</v>
      </c>
      <c r="L875" s="19"/>
      <c r="M875" s="3">
        <v>108322.6</v>
      </c>
      <c r="N875" s="3">
        <v>108322.6</v>
      </c>
      <c r="O875" s="20">
        <v>0</v>
      </c>
      <c r="P875" s="18"/>
      <c r="Q875" s="18"/>
      <c r="R875" s="18"/>
      <c r="S875" s="19"/>
    </row>
    <row r="876" spans="2:19" x14ac:dyDescent="0.25">
      <c r="B876" s="17" t="s">
        <v>1680</v>
      </c>
      <c r="C876" s="18"/>
      <c r="D876" s="18"/>
      <c r="E876" s="18"/>
      <c r="F876" s="19"/>
      <c r="G876" s="17" t="s">
        <v>1681</v>
      </c>
      <c r="H876" s="18"/>
      <c r="I876" s="18"/>
      <c r="J876" s="19"/>
      <c r="K876" s="20">
        <v>0</v>
      </c>
      <c r="L876" s="19"/>
      <c r="M876" s="3">
        <v>28536</v>
      </c>
      <c r="N876" s="3">
        <v>28536</v>
      </c>
      <c r="O876" s="20">
        <v>0</v>
      </c>
      <c r="P876" s="18"/>
      <c r="Q876" s="18"/>
      <c r="R876" s="18"/>
      <c r="S876" s="19"/>
    </row>
    <row r="877" spans="2:19" x14ac:dyDescent="0.25">
      <c r="B877" s="17" t="s">
        <v>1682</v>
      </c>
      <c r="C877" s="18"/>
      <c r="D877" s="18"/>
      <c r="E877" s="18"/>
      <c r="F877" s="19"/>
      <c r="G877" s="17" t="s">
        <v>1683</v>
      </c>
      <c r="H877" s="18"/>
      <c r="I877" s="18"/>
      <c r="J877" s="19"/>
      <c r="K877" s="20">
        <v>0</v>
      </c>
      <c r="L877" s="19"/>
      <c r="M877" s="3">
        <v>90131.53</v>
      </c>
      <c r="N877" s="3">
        <v>90131.53</v>
      </c>
      <c r="O877" s="20">
        <v>0</v>
      </c>
      <c r="P877" s="18"/>
      <c r="Q877" s="18"/>
      <c r="R877" s="18"/>
      <c r="S877" s="19"/>
    </row>
    <row r="878" spans="2:19" x14ac:dyDescent="0.25">
      <c r="B878" s="17" t="s">
        <v>1684</v>
      </c>
      <c r="C878" s="18"/>
      <c r="D878" s="18"/>
      <c r="E878" s="18"/>
      <c r="F878" s="19"/>
      <c r="G878" s="17" t="s">
        <v>1685</v>
      </c>
      <c r="H878" s="18"/>
      <c r="I878" s="18"/>
      <c r="J878" s="19"/>
      <c r="K878" s="20">
        <v>0</v>
      </c>
      <c r="L878" s="19"/>
      <c r="M878" s="3">
        <v>57698.400000000001</v>
      </c>
      <c r="N878" s="3">
        <v>57698.400000000001</v>
      </c>
      <c r="O878" s="20">
        <v>0</v>
      </c>
      <c r="P878" s="18"/>
      <c r="Q878" s="18"/>
      <c r="R878" s="18"/>
      <c r="S878" s="19"/>
    </row>
    <row r="879" spans="2:19" x14ac:dyDescent="0.25">
      <c r="B879" s="17" t="s">
        <v>1686</v>
      </c>
      <c r="C879" s="18"/>
      <c r="D879" s="18"/>
      <c r="E879" s="18"/>
      <c r="F879" s="19"/>
      <c r="G879" s="17" t="s">
        <v>1687</v>
      </c>
      <c r="H879" s="18"/>
      <c r="I879" s="18"/>
      <c r="J879" s="19"/>
      <c r="K879" s="20">
        <v>0</v>
      </c>
      <c r="L879" s="19"/>
      <c r="M879" s="3">
        <v>181061</v>
      </c>
      <c r="N879" s="3">
        <v>181061</v>
      </c>
      <c r="O879" s="20">
        <v>0</v>
      </c>
      <c r="P879" s="18"/>
      <c r="Q879" s="18"/>
      <c r="R879" s="18"/>
      <c r="S879" s="19"/>
    </row>
    <row r="880" spans="2:19" x14ac:dyDescent="0.25">
      <c r="B880" s="17" t="s">
        <v>1688</v>
      </c>
      <c r="C880" s="18"/>
      <c r="D880" s="18"/>
      <c r="E880" s="18"/>
      <c r="F880" s="19"/>
      <c r="G880" s="17" t="s">
        <v>1689</v>
      </c>
      <c r="H880" s="18"/>
      <c r="I880" s="18"/>
      <c r="J880" s="19"/>
      <c r="K880" s="20">
        <v>0</v>
      </c>
      <c r="L880" s="19"/>
      <c r="M880" s="3">
        <v>971461.82</v>
      </c>
      <c r="N880" s="3">
        <v>971461.82</v>
      </c>
      <c r="O880" s="20">
        <v>0</v>
      </c>
      <c r="P880" s="18"/>
      <c r="Q880" s="18"/>
      <c r="R880" s="18"/>
      <c r="S880" s="19"/>
    </row>
    <row r="881" spans="2:19" x14ac:dyDescent="0.25">
      <c r="B881" s="17" t="s">
        <v>1690</v>
      </c>
      <c r="C881" s="18"/>
      <c r="D881" s="18"/>
      <c r="E881" s="18"/>
      <c r="F881" s="19"/>
      <c r="G881" s="17" t="s">
        <v>1691</v>
      </c>
      <c r="H881" s="18"/>
      <c r="I881" s="18"/>
      <c r="J881" s="19"/>
      <c r="K881" s="20">
        <v>0</v>
      </c>
      <c r="L881" s="19"/>
      <c r="M881" s="3">
        <v>983</v>
      </c>
      <c r="N881" s="3">
        <v>983</v>
      </c>
      <c r="O881" s="20">
        <v>0</v>
      </c>
      <c r="P881" s="18"/>
      <c r="Q881" s="18"/>
      <c r="R881" s="18"/>
      <c r="S881" s="19"/>
    </row>
    <row r="882" spans="2:19" x14ac:dyDescent="0.25">
      <c r="B882" s="17" t="s">
        <v>1692</v>
      </c>
      <c r="C882" s="18"/>
      <c r="D882" s="18"/>
      <c r="E882" s="18"/>
      <c r="F882" s="19"/>
      <c r="G882" s="17" t="s">
        <v>1693</v>
      </c>
      <c r="H882" s="18"/>
      <c r="I882" s="18"/>
      <c r="J882" s="19"/>
      <c r="K882" s="20">
        <v>0</v>
      </c>
      <c r="L882" s="19"/>
      <c r="M882" s="3">
        <v>1000</v>
      </c>
      <c r="N882" s="3">
        <v>1000</v>
      </c>
      <c r="O882" s="20">
        <v>0</v>
      </c>
      <c r="P882" s="18"/>
      <c r="Q882" s="18"/>
      <c r="R882" s="18"/>
      <c r="S882" s="19"/>
    </row>
    <row r="883" spans="2:19" x14ac:dyDescent="0.25">
      <c r="B883" s="17" t="s">
        <v>1694</v>
      </c>
      <c r="C883" s="18"/>
      <c r="D883" s="18"/>
      <c r="E883" s="18"/>
      <c r="F883" s="19"/>
      <c r="G883" s="17" t="s">
        <v>1695</v>
      </c>
      <c r="H883" s="18"/>
      <c r="I883" s="18"/>
      <c r="J883" s="19"/>
      <c r="K883" s="20">
        <v>0</v>
      </c>
      <c r="L883" s="19"/>
      <c r="M883" s="3">
        <v>5795.65</v>
      </c>
      <c r="N883" s="3">
        <v>5795.65</v>
      </c>
      <c r="O883" s="20">
        <v>0</v>
      </c>
      <c r="P883" s="18"/>
      <c r="Q883" s="18"/>
      <c r="R883" s="18"/>
      <c r="S883" s="19"/>
    </row>
    <row r="884" spans="2:19" x14ac:dyDescent="0.25">
      <c r="B884" s="17" t="s">
        <v>1696</v>
      </c>
      <c r="C884" s="18"/>
      <c r="D884" s="18"/>
      <c r="E884" s="18"/>
      <c r="F884" s="19"/>
      <c r="G884" s="17" t="s">
        <v>1697</v>
      </c>
      <c r="H884" s="18"/>
      <c r="I884" s="18"/>
      <c r="J884" s="19"/>
      <c r="K884" s="20">
        <v>0</v>
      </c>
      <c r="L884" s="19"/>
      <c r="M884" s="3">
        <v>226780</v>
      </c>
      <c r="N884" s="3">
        <v>226780</v>
      </c>
      <c r="O884" s="20">
        <v>0</v>
      </c>
      <c r="P884" s="18"/>
      <c r="Q884" s="18"/>
      <c r="R884" s="18"/>
      <c r="S884" s="19"/>
    </row>
    <row r="885" spans="2:19" x14ac:dyDescent="0.25">
      <c r="B885" s="17" t="s">
        <v>1698</v>
      </c>
      <c r="C885" s="18"/>
      <c r="D885" s="18"/>
      <c r="E885" s="18"/>
      <c r="F885" s="19"/>
      <c r="G885" s="17" t="s">
        <v>1699</v>
      </c>
      <c r="H885" s="18"/>
      <c r="I885" s="18"/>
      <c r="J885" s="19"/>
      <c r="K885" s="20">
        <v>0</v>
      </c>
      <c r="L885" s="19"/>
      <c r="M885" s="3">
        <v>17400</v>
      </c>
      <c r="N885" s="3">
        <v>17400</v>
      </c>
      <c r="O885" s="20">
        <v>0</v>
      </c>
      <c r="P885" s="18"/>
      <c r="Q885" s="18"/>
      <c r="R885" s="18"/>
      <c r="S885" s="19"/>
    </row>
    <row r="886" spans="2:19" x14ac:dyDescent="0.25">
      <c r="B886" s="17" t="s">
        <v>1700</v>
      </c>
      <c r="C886" s="18"/>
      <c r="D886" s="18"/>
      <c r="E886" s="18"/>
      <c r="F886" s="19"/>
      <c r="G886" s="17" t="s">
        <v>1701</v>
      </c>
      <c r="H886" s="18"/>
      <c r="I886" s="18"/>
      <c r="J886" s="19"/>
      <c r="K886" s="20">
        <v>0</v>
      </c>
      <c r="L886" s="19"/>
      <c r="M886" s="3">
        <v>14162.9</v>
      </c>
      <c r="N886" s="3">
        <v>14162.9</v>
      </c>
      <c r="O886" s="20">
        <v>0</v>
      </c>
      <c r="P886" s="18"/>
      <c r="Q886" s="18"/>
      <c r="R886" s="18"/>
      <c r="S886" s="19"/>
    </row>
    <row r="887" spans="2:19" x14ac:dyDescent="0.25">
      <c r="B887" s="17" t="s">
        <v>1702</v>
      </c>
      <c r="C887" s="18"/>
      <c r="D887" s="18"/>
      <c r="E887" s="18"/>
      <c r="F887" s="19"/>
      <c r="G887" s="17" t="s">
        <v>1703</v>
      </c>
      <c r="H887" s="18"/>
      <c r="I887" s="18"/>
      <c r="J887" s="19"/>
      <c r="K887" s="20">
        <v>0</v>
      </c>
      <c r="L887" s="19"/>
      <c r="M887" s="3">
        <v>19901.09</v>
      </c>
      <c r="N887" s="3">
        <v>19901.09</v>
      </c>
      <c r="O887" s="20">
        <v>0</v>
      </c>
      <c r="P887" s="18"/>
      <c r="Q887" s="18"/>
      <c r="R887" s="18"/>
      <c r="S887" s="19"/>
    </row>
    <row r="888" spans="2:19" x14ac:dyDescent="0.25">
      <c r="B888" s="17" t="s">
        <v>1704</v>
      </c>
      <c r="C888" s="18"/>
      <c r="D888" s="18"/>
      <c r="E888" s="18"/>
      <c r="F888" s="19"/>
      <c r="G888" s="17" t="s">
        <v>1705</v>
      </c>
      <c r="H888" s="18"/>
      <c r="I888" s="18"/>
      <c r="J888" s="19"/>
      <c r="K888" s="20">
        <v>0</v>
      </c>
      <c r="L888" s="19"/>
      <c r="M888" s="3">
        <v>46854.76</v>
      </c>
      <c r="N888" s="3">
        <v>46854.76</v>
      </c>
      <c r="O888" s="20">
        <v>0</v>
      </c>
      <c r="P888" s="18"/>
      <c r="Q888" s="18"/>
      <c r="R888" s="18"/>
      <c r="S888" s="19"/>
    </row>
    <row r="889" spans="2:19" x14ac:dyDescent="0.25">
      <c r="B889" s="17" t="s">
        <v>1706</v>
      </c>
      <c r="C889" s="18"/>
      <c r="D889" s="18"/>
      <c r="E889" s="18"/>
      <c r="F889" s="19"/>
      <c r="G889" s="17" t="s">
        <v>1707</v>
      </c>
      <c r="H889" s="18"/>
      <c r="I889" s="18"/>
      <c r="J889" s="19"/>
      <c r="K889" s="20">
        <v>0</v>
      </c>
      <c r="L889" s="19"/>
      <c r="M889" s="3">
        <v>109670</v>
      </c>
      <c r="N889" s="3">
        <v>109670</v>
      </c>
      <c r="O889" s="20">
        <v>0</v>
      </c>
      <c r="P889" s="18"/>
      <c r="Q889" s="18"/>
      <c r="R889" s="18"/>
      <c r="S889" s="19"/>
    </row>
    <row r="890" spans="2:19" x14ac:dyDescent="0.25">
      <c r="B890" s="17" t="s">
        <v>1708</v>
      </c>
      <c r="C890" s="18"/>
      <c r="D890" s="18"/>
      <c r="E890" s="18"/>
      <c r="F890" s="19"/>
      <c r="G890" s="17" t="s">
        <v>1709</v>
      </c>
      <c r="H890" s="18"/>
      <c r="I890" s="18"/>
      <c r="J890" s="19"/>
      <c r="K890" s="20">
        <v>0</v>
      </c>
      <c r="L890" s="19"/>
      <c r="M890" s="3">
        <v>5800</v>
      </c>
      <c r="N890" s="3">
        <v>5800</v>
      </c>
      <c r="O890" s="20">
        <v>0</v>
      </c>
      <c r="P890" s="18"/>
      <c r="Q890" s="18"/>
      <c r="R890" s="18"/>
      <c r="S890" s="19"/>
    </row>
    <row r="891" spans="2:19" x14ac:dyDescent="0.25">
      <c r="B891" s="17" t="s">
        <v>1710</v>
      </c>
      <c r="C891" s="18"/>
      <c r="D891" s="18"/>
      <c r="E891" s="18"/>
      <c r="F891" s="19"/>
      <c r="G891" s="17" t="s">
        <v>1711</v>
      </c>
      <c r="H891" s="18"/>
      <c r="I891" s="18"/>
      <c r="J891" s="19"/>
      <c r="K891" s="20">
        <v>0</v>
      </c>
      <c r="L891" s="19"/>
      <c r="M891" s="3">
        <v>667.8</v>
      </c>
      <c r="N891" s="3">
        <v>667.8</v>
      </c>
      <c r="O891" s="20">
        <v>0</v>
      </c>
      <c r="P891" s="18"/>
      <c r="Q891" s="18"/>
      <c r="R891" s="18"/>
      <c r="S891" s="19"/>
    </row>
    <row r="892" spans="2:19" x14ac:dyDescent="0.25">
      <c r="B892" s="17" t="s">
        <v>1712</v>
      </c>
      <c r="C892" s="18"/>
      <c r="D892" s="18"/>
      <c r="E892" s="18"/>
      <c r="F892" s="19"/>
      <c r="G892" s="17" t="s">
        <v>1713</v>
      </c>
      <c r="H892" s="18"/>
      <c r="I892" s="18"/>
      <c r="J892" s="19"/>
      <c r="K892" s="20">
        <v>0</v>
      </c>
      <c r="L892" s="19"/>
      <c r="M892" s="3">
        <v>23622.05</v>
      </c>
      <c r="N892" s="3">
        <v>23622.05</v>
      </c>
      <c r="O892" s="20">
        <v>0</v>
      </c>
      <c r="P892" s="18"/>
      <c r="Q892" s="18"/>
      <c r="R892" s="18"/>
      <c r="S892" s="19"/>
    </row>
    <row r="893" spans="2:19" x14ac:dyDescent="0.25">
      <c r="B893" s="17" t="s">
        <v>1714</v>
      </c>
      <c r="C893" s="18"/>
      <c r="D893" s="18"/>
      <c r="E893" s="18"/>
      <c r="F893" s="19"/>
      <c r="G893" s="17" t="s">
        <v>1715</v>
      </c>
      <c r="H893" s="18"/>
      <c r="I893" s="18"/>
      <c r="J893" s="19"/>
      <c r="K893" s="20">
        <v>0</v>
      </c>
      <c r="L893" s="19"/>
      <c r="M893" s="3">
        <v>1368</v>
      </c>
      <c r="N893" s="3">
        <v>1368</v>
      </c>
      <c r="O893" s="20">
        <v>0</v>
      </c>
      <c r="P893" s="18"/>
      <c r="Q893" s="18"/>
      <c r="R893" s="18"/>
      <c r="S893" s="19"/>
    </row>
    <row r="894" spans="2:19" x14ac:dyDescent="0.25">
      <c r="B894" s="17" t="s">
        <v>1716</v>
      </c>
      <c r="C894" s="18"/>
      <c r="D894" s="18"/>
      <c r="E894" s="18"/>
      <c r="F894" s="19"/>
      <c r="G894" s="17" t="s">
        <v>1717</v>
      </c>
      <c r="H894" s="18"/>
      <c r="I894" s="18"/>
      <c r="J894" s="19"/>
      <c r="K894" s="20">
        <v>0</v>
      </c>
      <c r="L894" s="19"/>
      <c r="M894" s="3">
        <v>37926</v>
      </c>
      <c r="N894" s="3">
        <v>37926</v>
      </c>
      <c r="O894" s="20">
        <v>0</v>
      </c>
      <c r="P894" s="18"/>
      <c r="Q894" s="18"/>
      <c r="R894" s="18"/>
      <c r="S894" s="19"/>
    </row>
    <row r="895" spans="2:19" x14ac:dyDescent="0.25">
      <c r="B895" s="17" t="s">
        <v>1718</v>
      </c>
      <c r="C895" s="18"/>
      <c r="D895" s="18"/>
      <c r="E895" s="18"/>
      <c r="F895" s="19"/>
      <c r="G895" s="17" t="s">
        <v>1719</v>
      </c>
      <c r="H895" s="18"/>
      <c r="I895" s="18"/>
      <c r="J895" s="19"/>
      <c r="K895" s="20">
        <v>0</v>
      </c>
      <c r="L895" s="19"/>
      <c r="M895" s="3">
        <v>166360.89000000001</v>
      </c>
      <c r="N895" s="3">
        <v>166360.89000000001</v>
      </c>
      <c r="O895" s="20">
        <v>0</v>
      </c>
      <c r="P895" s="18"/>
      <c r="Q895" s="18"/>
      <c r="R895" s="18"/>
      <c r="S895" s="19"/>
    </row>
    <row r="896" spans="2:19" x14ac:dyDescent="0.25">
      <c r="B896" s="17" t="s">
        <v>1720</v>
      </c>
      <c r="C896" s="18"/>
      <c r="D896" s="18"/>
      <c r="E896" s="18"/>
      <c r="F896" s="19"/>
      <c r="G896" s="17" t="s">
        <v>1721</v>
      </c>
      <c r="H896" s="18"/>
      <c r="I896" s="18"/>
      <c r="J896" s="19"/>
      <c r="K896" s="20">
        <v>39056034.909999996</v>
      </c>
      <c r="L896" s="19"/>
      <c r="M896" s="3">
        <v>4556192.6100000003</v>
      </c>
      <c r="N896" s="3">
        <v>0</v>
      </c>
      <c r="O896" s="20">
        <v>43612227.520000003</v>
      </c>
      <c r="P896" s="18"/>
      <c r="Q896" s="18"/>
      <c r="R896" s="18"/>
      <c r="S896" s="19"/>
    </row>
    <row r="897" spans="2:19" x14ac:dyDescent="0.25">
      <c r="B897" s="17" t="s">
        <v>1722</v>
      </c>
      <c r="C897" s="18"/>
      <c r="D897" s="18"/>
      <c r="E897" s="18"/>
      <c r="F897" s="19"/>
      <c r="G897" s="17" t="s">
        <v>1723</v>
      </c>
      <c r="H897" s="18"/>
      <c r="I897" s="18"/>
      <c r="J897" s="19"/>
      <c r="K897" s="20">
        <v>10990</v>
      </c>
      <c r="L897" s="19"/>
      <c r="M897" s="3">
        <v>0</v>
      </c>
      <c r="N897" s="3">
        <v>0</v>
      </c>
      <c r="O897" s="20">
        <v>10990</v>
      </c>
      <c r="P897" s="18"/>
      <c r="Q897" s="18"/>
      <c r="R897" s="18"/>
      <c r="S897" s="19"/>
    </row>
    <row r="898" spans="2:19" x14ac:dyDescent="0.25">
      <c r="B898" s="17" t="s">
        <v>1724</v>
      </c>
      <c r="C898" s="18"/>
      <c r="D898" s="18"/>
      <c r="E898" s="18"/>
      <c r="F898" s="19"/>
      <c r="G898" s="17" t="s">
        <v>1725</v>
      </c>
      <c r="H898" s="18"/>
      <c r="I898" s="18"/>
      <c r="J898" s="19"/>
      <c r="K898" s="20">
        <v>1624000</v>
      </c>
      <c r="L898" s="19"/>
      <c r="M898" s="3">
        <v>0</v>
      </c>
      <c r="N898" s="3">
        <v>0</v>
      </c>
      <c r="O898" s="20">
        <v>1624000</v>
      </c>
      <c r="P898" s="18"/>
      <c r="Q898" s="18"/>
      <c r="R898" s="18"/>
      <c r="S898" s="19"/>
    </row>
    <row r="899" spans="2:19" x14ac:dyDescent="0.25">
      <c r="B899" s="17" t="s">
        <v>1726</v>
      </c>
      <c r="C899" s="18"/>
      <c r="D899" s="18"/>
      <c r="E899" s="18"/>
      <c r="F899" s="19"/>
      <c r="G899" s="17" t="s">
        <v>1727</v>
      </c>
      <c r="H899" s="18"/>
      <c r="I899" s="18"/>
      <c r="J899" s="19"/>
      <c r="K899" s="20">
        <v>30999</v>
      </c>
      <c r="L899" s="19"/>
      <c r="M899" s="3">
        <v>0</v>
      </c>
      <c r="N899" s="3">
        <v>0</v>
      </c>
      <c r="O899" s="20">
        <v>30999</v>
      </c>
      <c r="P899" s="18"/>
      <c r="Q899" s="18"/>
      <c r="R899" s="18"/>
      <c r="S899" s="19"/>
    </row>
    <row r="900" spans="2:19" x14ac:dyDescent="0.25">
      <c r="B900" s="17" t="s">
        <v>1728</v>
      </c>
      <c r="C900" s="18"/>
      <c r="D900" s="18"/>
      <c r="E900" s="18"/>
      <c r="F900" s="19"/>
      <c r="G900" s="17" t="s">
        <v>1729</v>
      </c>
      <c r="H900" s="18"/>
      <c r="I900" s="18"/>
      <c r="J900" s="19"/>
      <c r="K900" s="20">
        <v>8004263.1500000004</v>
      </c>
      <c r="L900" s="19"/>
      <c r="M900" s="3">
        <v>750290.03</v>
      </c>
      <c r="N900" s="3">
        <v>0</v>
      </c>
      <c r="O900" s="20">
        <v>8754553.1799999997</v>
      </c>
      <c r="P900" s="18"/>
      <c r="Q900" s="18"/>
      <c r="R900" s="18"/>
      <c r="S900" s="19"/>
    </row>
    <row r="901" spans="2:19" x14ac:dyDescent="0.25">
      <c r="B901" s="17" t="s">
        <v>1730</v>
      </c>
      <c r="C901" s="18"/>
      <c r="D901" s="18"/>
      <c r="E901" s="18"/>
      <c r="F901" s="19"/>
      <c r="G901" s="17" t="s">
        <v>1731</v>
      </c>
      <c r="H901" s="18"/>
      <c r="I901" s="18"/>
      <c r="J901" s="19"/>
      <c r="K901" s="20">
        <v>370948.12</v>
      </c>
      <c r="L901" s="19"/>
      <c r="M901" s="3">
        <v>43758.05</v>
      </c>
      <c r="N901" s="3">
        <v>0</v>
      </c>
      <c r="O901" s="20">
        <v>414706.17</v>
      </c>
      <c r="P901" s="18"/>
      <c r="Q901" s="18"/>
      <c r="R901" s="18"/>
      <c r="S901" s="19"/>
    </row>
    <row r="902" spans="2:19" x14ac:dyDescent="0.25">
      <c r="B902" s="17" t="s">
        <v>1732</v>
      </c>
      <c r="C902" s="18"/>
      <c r="D902" s="18"/>
      <c r="E902" s="18"/>
      <c r="F902" s="19"/>
      <c r="G902" s="17" t="s">
        <v>1733</v>
      </c>
      <c r="H902" s="18"/>
      <c r="I902" s="18"/>
      <c r="J902" s="19"/>
      <c r="K902" s="20">
        <v>39802.089999999997</v>
      </c>
      <c r="L902" s="19"/>
      <c r="M902" s="3">
        <v>2826.78</v>
      </c>
      <c r="N902" s="3">
        <v>0</v>
      </c>
      <c r="O902" s="20">
        <v>42628.87</v>
      </c>
      <c r="P902" s="18"/>
      <c r="Q902" s="18"/>
      <c r="R902" s="18"/>
      <c r="S902" s="19"/>
    </row>
    <row r="903" spans="2:19" x14ac:dyDescent="0.25">
      <c r="B903" s="17" t="s">
        <v>1734</v>
      </c>
      <c r="C903" s="18"/>
      <c r="D903" s="18"/>
      <c r="E903" s="18"/>
      <c r="F903" s="19"/>
      <c r="G903" s="17" t="s">
        <v>1735</v>
      </c>
      <c r="H903" s="18"/>
      <c r="I903" s="18"/>
      <c r="J903" s="19"/>
      <c r="K903" s="20">
        <v>119246</v>
      </c>
      <c r="L903" s="19"/>
      <c r="M903" s="3">
        <v>10935</v>
      </c>
      <c r="N903" s="3">
        <v>0</v>
      </c>
      <c r="O903" s="20">
        <v>130181</v>
      </c>
      <c r="P903" s="18"/>
      <c r="Q903" s="18"/>
      <c r="R903" s="18"/>
      <c r="S903" s="19"/>
    </row>
    <row r="904" spans="2:19" x14ac:dyDescent="0.25">
      <c r="B904" s="17" t="s">
        <v>1736</v>
      </c>
      <c r="C904" s="18"/>
      <c r="D904" s="18"/>
      <c r="E904" s="18"/>
      <c r="F904" s="19"/>
      <c r="G904" s="17" t="s">
        <v>1737</v>
      </c>
      <c r="H904" s="18"/>
      <c r="I904" s="18"/>
      <c r="J904" s="19"/>
      <c r="K904" s="20">
        <v>552565.85</v>
      </c>
      <c r="L904" s="19"/>
      <c r="M904" s="3">
        <v>910020.95</v>
      </c>
      <c r="N904" s="3">
        <v>0</v>
      </c>
      <c r="O904" s="20">
        <v>1462586.8</v>
      </c>
      <c r="P904" s="18"/>
      <c r="Q904" s="18"/>
      <c r="R904" s="18"/>
      <c r="S904" s="19"/>
    </row>
    <row r="905" spans="2:19" x14ac:dyDescent="0.25">
      <c r="B905" s="17" t="s">
        <v>1738</v>
      </c>
      <c r="C905" s="18"/>
      <c r="D905" s="18"/>
      <c r="E905" s="18"/>
      <c r="F905" s="19"/>
      <c r="G905" s="17" t="s">
        <v>1739</v>
      </c>
      <c r="H905" s="18"/>
      <c r="I905" s="18"/>
      <c r="J905" s="19"/>
      <c r="K905" s="20">
        <v>285860.55</v>
      </c>
      <c r="L905" s="19"/>
      <c r="M905" s="3">
        <v>25480.01</v>
      </c>
      <c r="N905" s="3">
        <v>0</v>
      </c>
      <c r="O905" s="20">
        <v>311340.56</v>
      </c>
      <c r="P905" s="18"/>
      <c r="Q905" s="18"/>
      <c r="R905" s="18"/>
      <c r="S905" s="19"/>
    </row>
    <row r="906" spans="2:19" x14ac:dyDescent="0.25">
      <c r="B906" s="17" t="s">
        <v>1740</v>
      </c>
      <c r="C906" s="18"/>
      <c r="D906" s="18"/>
      <c r="E906" s="18"/>
      <c r="F906" s="19"/>
      <c r="G906" s="17" t="s">
        <v>1741</v>
      </c>
      <c r="H906" s="18"/>
      <c r="I906" s="18"/>
      <c r="J906" s="19"/>
      <c r="K906" s="20">
        <v>151200</v>
      </c>
      <c r="L906" s="19"/>
      <c r="M906" s="3">
        <v>0</v>
      </c>
      <c r="N906" s="3">
        <v>0</v>
      </c>
      <c r="O906" s="20">
        <v>151200</v>
      </c>
      <c r="P906" s="18"/>
      <c r="Q906" s="18"/>
      <c r="R906" s="18"/>
      <c r="S906" s="19"/>
    </row>
    <row r="907" spans="2:19" x14ac:dyDescent="0.25">
      <c r="B907" s="17" t="s">
        <v>1742</v>
      </c>
      <c r="C907" s="18"/>
      <c r="D907" s="18"/>
      <c r="E907" s="18"/>
      <c r="F907" s="19"/>
      <c r="G907" s="17" t="s">
        <v>1743</v>
      </c>
      <c r="H907" s="18"/>
      <c r="I907" s="18"/>
      <c r="J907" s="19"/>
      <c r="K907" s="20">
        <v>1063488.72</v>
      </c>
      <c r="L907" s="19"/>
      <c r="M907" s="3">
        <v>99309.36</v>
      </c>
      <c r="N907" s="3">
        <v>0</v>
      </c>
      <c r="O907" s="20">
        <v>1162798.0800000001</v>
      </c>
      <c r="P907" s="18"/>
      <c r="Q907" s="18"/>
      <c r="R907" s="18"/>
      <c r="S907" s="19"/>
    </row>
    <row r="908" spans="2:19" x14ac:dyDescent="0.25">
      <c r="B908" s="17" t="s">
        <v>1744</v>
      </c>
      <c r="C908" s="18"/>
      <c r="D908" s="18"/>
      <c r="E908" s="18"/>
      <c r="F908" s="19"/>
      <c r="G908" s="17" t="s">
        <v>1745</v>
      </c>
      <c r="H908" s="18"/>
      <c r="I908" s="18"/>
      <c r="J908" s="19"/>
      <c r="K908" s="20">
        <v>326353.31</v>
      </c>
      <c r="L908" s="19"/>
      <c r="M908" s="3">
        <v>28401.69</v>
      </c>
      <c r="N908" s="3">
        <v>0</v>
      </c>
      <c r="O908" s="20">
        <v>354755</v>
      </c>
      <c r="P908" s="18"/>
      <c r="Q908" s="18"/>
      <c r="R908" s="18"/>
      <c r="S908" s="19"/>
    </row>
    <row r="909" spans="2:19" x14ac:dyDescent="0.25">
      <c r="B909" s="17" t="s">
        <v>1746</v>
      </c>
      <c r="C909" s="18"/>
      <c r="D909" s="18"/>
      <c r="E909" s="18"/>
      <c r="F909" s="19"/>
      <c r="G909" s="17" t="s">
        <v>1747</v>
      </c>
      <c r="H909" s="18"/>
      <c r="I909" s="18"/>
      <c r="J909" s="19"/>
      <c r="K909" s="20">
        <v>32778</v>
      </c>
      <c r="L909" s="19"/>
      <c r="M909" s="3">
        <v>3040</v>
      </c>
      <c r="N909" s="3">
        <v>0</v>
      </c>
      <c r="O909" s="20">
        <v>35818</v>
      </c>
      <c r="P909" s="18"/>
      <c r="Q909" s="18"/>
      <c r="R909" s="18"/>
      <c r="S909" s="19"/>
    </row>
    <row r="910" spans="2:19" x14ac:dyDescent="0.25">
      <c r="B910" s="17" t="s">
        <v>1748</v>
      </c>
      <c r="C910" s="18"/>
      <c r="D910" s="18"/>
      <c r="E910" s="18"/>
      <c r="F910" s="19"/>
      <c r="G910" s="17" t="s">
        <v>1749</v>
      </c>
      <c r="H910" s="18"/>
      <c r="I910" s="18"/>
      <c r="J910" s="19"/>
      <c r="K910" s="20">
        <v>549359.47</v>
      </c>
      <c r="L910" s="19"/>
      <c r="M910" s="3">
        <v>14836.8</v>
      </c>
      <c r="N910" s="3">
        <v>0</v>
      </c>
      <c r="O910" s="20">
        <v>564196.27</v>
      </c>
      <c r="P910" s="18"/>
      <c r="Q910" s="18"/>
      <c r="R910" s="18"/>
      <c r="S910" s="19"/>
    </row>
    <row r="911" spans="2:19" x14ac:dyDescent="0.25">
      <c r="B911" s="17" t="s">
        <v>1750</v>
      </c>
      <c r="C911" s="18"/>
      <c r="D911" s="18"/>
      <c r="E911" s="18"/>
      <c r="F911" s="19"/>
      <c r="G911" s="17" t="s">
        <v>1751</v>
      </c>
      <c r="H911" s="18"/>
      <c r="I911" s="18"/>
      <c r="J911" s="19"/>
      <c r="K911" s="20">
        <v>484719.49</v>
      </c>
      <c r="L911" s="19"/>
      <c r="M911" s="3">
        <v>49306.26</v>
      </c>
      <c r="N911" s="3">
        <v>0</v>
      </c>
      <c r="O911" s="20">
        <v>534025.75</v>
      </c>
      <c r="P911" s="18"/>
      <c r="Q911" s="18"/>
      <c r="R911" s="18"/>
      <c r="S911" s="19"/>
    </row>
    <row r="912" spans="2:19" x14ac:dyDescent="0.25">
      <c r="B912" s="17" t="s">
        <v>1752</v>
      </c>
      <c r="C912" s="18"/>
      <c r="D912" s="18"/>
      <c r="E912" s="18"/>
      <c r="F912" s="19"/>
      <c r="G912" s="17" t="s">
        <v>1753</v>
      </c>
      <c r="H912" s="18"/>
      <c r="I912" s="18"/>
      <c r="J912" s="19"/>
      <c r="K912" s="20">
        <v>494404.47</v>
      </c>
      <c r="L912" s="19"/>
      <c r="M912" s="3">
        <v>45494</v>
      </c>
      <c r="N912" s="3">
        <v>0</v>
      </c>
      <c r="O912" s="20">
        <v>539898.47</v>
      </c>
      <c r="P912" s="18"/>
      <c r="Q912" s="18"/>
      <c r="R912" s="18"/>
      <c r="S912" s="19"/>
    </row>
    <row r="913" spans="2:19" x14ac:dyDescent="0.25">
      <c r="B913" s="17" t="s">
        <v>1754</v>
      </c>
      <c r="C913" s="18"/>
      <c r="D913" s="18"/>
      <c r="E913" s="18"/>
      <c r="F913" s="19"/>
      <c r="G913" s="17" t="s">
        <v>1755</v>
      </c>
      <c r="H913" s="18"/>
      <c r="I913" s="18"/>
      <c r="J913" s="19"/>
      <c r="K913" s="20">
        <v>229149.83</v>
      </c>
      <c r="L913" s="19"/>
      <c r="M913" s="3">
        <v>0</v>
      </c>
      <c r="N913" s="3">
        <v>0</v>
      </c>
      <c r="O913" s="20">
        <v>229149.83</v>
      </c>
      <c r="P913" s="18"/>
      <c r="Q913" s="18"/>
      <c r="R913" s="18"/>
      <c r="S913" s="19"/>
    </row>
    <row r="914" spans="2:19" x14ac:dyDescent="0.25">
      <c r="B914" s="17" t="s">
        <v>1756</v>
      </c>
      <c r="C914" s="18"/>
      <c r="D914" s="18"/>
      <c r="E914" s="18"/>
      <c r="F914" s="19"/>
      <c r="G914" s="17" t="s">
        <v>1757</v>
      </c>
      <c r="H914" s="18"/>
      <c r="I914" s="18"/>
      <c r="J914" s="19"/>
      <c r="K914" s="20">
        <v>269842.37</v>
      </c>
      <c r="L914" s="19"/>
      <c r="M914" s="3">
        <v>0</v>
      </c>
      <c r="N914" s="3">
        <v>0</v>
      </c>
      <c r="O914" s="20">
        <v>269842.37</v>
      </c>
      <c r="P914" s="18"/>
      <c r="Q914" s="18"/>
      <c r="R914" s="18"/>
      <c r="S914" s="19"/>
    </row>
    <row r="915" spans="2:19" x14ac:dyDescent="0.25">
      <c r="B915" s="17" t="s">
        <v>1758</v>
      </c>
      <c r="C915" s="18"/>
      <c r="D915" s="18"/>
      <c r="E915" s="18"/>
      <c r="F915" s="19"/>
      <c r="G915" s="17" t="s">
        <v>1759</v>
      </c>
      <c r="H915" s="18"/>
      <c r="I915" s="18"/>
      <c r="J915" s="19"/>
      <c r="K915" s="20">
        <v>688148.39</v>
      </c>
      <c r="L915" s="19"/>
      <c r="M915" s="3">
        <v>0</v>
      </c>
      <c r="N915" s="3">
        <v>0</v>
      </c>
      <c r="O915" s="20">
        <v>688148.39</v>
      </c>
      <c r="P915" s="18"/>
      <c r="Q915" s="18"/>
      <c r="R915" s="18"/>
      <c r="S915" s="19"/>
    </row>
    <row r="916" spans="2:19" x14ac:dyDescent="0.25">
      <c r="B916" s="17" t="s">
        <v>1760</v>
      </c>
      <c r="C916" s="18"/>
      <c r="D916" s="18"/>
      <c r="E916" s="18"/>
      <c r="F916" s="19"/>
      <c r="G916" s="17" t="s">
        <v>1761</v>
      </c>
      <c r="H916" s="18"/>
      <c r="I916" s="18"/>
      <c r="J916" s="19"/>
      <c r="K916" s="20">
        <v>68804.639999999999</v>
      </c>
      <c r="L916" s="19"/>
      <c r="M916" s="3">
        <v>0</v>
      </c>
      <c r="N916" s="3">
        <v>0</v>
      </c>
      <c r="O916" s="20">
        <v>68804.639999999999</v>
      </c>
      <c r="P916" s="18"/>
      <c r="Q916" s="18"/>
      <c r="R916" s="18"/>
      <c r="S916" s="19"/>
    </row>
    <row r="917" spans="2:19" x14ac:dyDescent="0.25">
      <c r="B917" s="17" t="s">
        <v>1762</v>
      </c>
      <c r="C917" s="18"/>
      <c r="D917" s="18"/>
      <c r="E917" s="18"/>
      <c r="F917" s="19"/>
      <c r="G917" s="17" t="s">
        <v>1763</v>
      </c>
      <c r="H917" s="18"/>
      <c r="I917" s="18"/>
      <c r="J917" s="19"/>
      <c r="K917" s="20">
        <v>225386.2</v>
      </c>
      <c r="L917" s="19"/>
      <c r="M917" s="3">
        <v>202927.74</v>
      </c>
      <c r="N917" s="3">
        <v>0</v>
      </c>
      <c r="O917" s="20">
        <v>428313.94</v>
      </c>
      <c r="P917" s="18"/>
      <c r="Q917" s="18"/>
      <c r="R917" s="18"/>
      <c r="S917" s="19"/>
    </row>
    <row r="918" spans="2:19" x14ac:dyDescent="0.25">
      <c r="B918" s="17" t="s">
        <v>1764</v>
      </c>
      <c r="C918" s="18"/>
      <c r="D918" s="18"/>
      <c r="E918" s="18"/>
      <c r="F918" s="19"/>
      <c r="G918" s="17" t="s">
        <v>1765</v>
      </c>
      <c r="H918" s="18"/>
      <c r="I918" s="18"/>
      <c r="J918" s="19"/>
      <c r="K918" s="20">
        <v>48400</v>
      </c>
      <c r="L918" s="19"/>
      <c r="M918" s="3">
        <v>0</v>
      </c>
      <c r="N918" s="3">
        <v>0</v>
      </c>
      <c r="O918" s="20">
        <v>48400</v>
      </c>
      <c r="P918" s="18"/>
      <c r="Q918" s="18"/>
      <c r="R918" s="18"/>
      <c r="S918" s="19"/>
    </row>
    <row r="919" spans="2:19" x14ac:dyDescent="0.25">
      <c r="B919" s="17" t="s">
        <v>1766</v>
      </c>
      <c r="C919" s="18"/>
      <c r="D919" s="18"/>
      <c r="E919" s="18"/>
      <c r="F919" s="19"/>
      <c r="G919" s="17" t="s">
        <v>1767</v>
      </c>
      <c r="H919" s="18"/>
      <c r="I919" s="18"/>
      <c r="J919" s="19"/>
      <c r="K919" s="20">
        <v>111715.99</v>
      </c>
      <c r="L919" s="19"/>
      <c r="M919" s="3">
        <v>10120</v>
      </c>
      <c r="N919" s="3">
        <v>0</v>
      </c>
      <c r="O919" s="20">
        <v>121835.99</v>
      </c>
      <c r="P919" s="18"/>
      <c r="Q919" s="18"/>
      <c r="R919" s="18"/>
      <c r="S919" s="19"/>
    </row>
    <row r="920" spans="2:19" x14ac:dyDescent="0.25">
      <c r="B920" s="17" t="s">
        <v>1768</v>
      </c>
      <c r="C920" s="18"/>
      <c r="D920" s="18"/>
      <c r="E920" s="18"/>
      <c r="F920" s="19"/>
      <c r="G920" s="17" t="s">
        <v>1769</v>
      </c>
      <c r="H920" s="18"/>
      <c r="I920" s="18"/>
      <c r="J920" s="19"/>
      <c r="K920" s="20">
        <v>1088057.01</v>
      </c>
      <c r="L920" s="19"/>
      <c r="M920" s="3">
        <v>87524.96</v>
      </c>
      <c r="N920" s="3">
        <v>0</v>
      </c>
      <c r="O920" s="20">
        <v>1175581.97</v>
      </c>
      <c r="P920" s="18"/>
      <c r="Q920" s="18"/>
      <c r="R920" s="18"/>
      <c r="S920" s="19"/>
    </row>
    <row r="921" spans="2:19" x14ac:dyDescent="0.25">
      <c r="B921" s="17" t="s">
        <v>1770</v>
      </c>
      <c r="C921" s="18"/>
      <c r="D921" s="18"/>
      <c r="E921" s="18"/>
      <c r="F921" s="19"/>
      <c r="G921" s="17" t="s">
        <v>1771</v>
      </c>
      <c r="H921" s="18"/>
      <c r="I921" s="18"/>
      <c r="J921" s="19"/>
      <c r="K921" s="20">
        <v>0</v>
      </c>
      <c r="L921" s="19"/>
      <c r="M921" s="3">
        <v>16274.06</v>
      </c>
      <c r="N921" s="3">
        <v>0</v>
      </c>
      <c r="O921" s="20">
        <v>16274.06</v>
      </c>
      <c r="P921" s="18"/>
      <c r="Q921" s="18"/>
      <c r="R921" s="18"/>
      <c r="S921" s="19"/>
    </row>
    <row r="922" spans="2:19" x14ac:dyDescent="0.25">
      <c r="B922" s="17" t="s">
        <v>1772</v>
      </c>
      <c r="C922" s="18"/>
      <c r="D922" s="18"/>
      <c r="E922" s="18"/>
      <c r="F922" s="19"/>
      <c r="G922" s="17" t="s">
        <v>1773</v>
      </c>
      <c r="H922" s="18"/>
      <c r="I922" s="18"/>
      <c r="J922" s="19"/>
      <c r="K922" s="20">
        <v>54746.400000000001</v>
      </c>
      <c r="L922" s="19"/>
      <c r="M922" s="3">
        <v>3158.28</v>
      </c>
      <c r="N922" s="3">
        <v>0</v>
      </c>
      <c r="O922" s="20">
        <v>57904.68</v>
      </c>
      <c r="P922" s="18"/>
      <c r="Q922" s="18"/>
      <c r="R922" s="18"/>
      <c r="S922" s="19"/>
    </row>
    <row r="923" spans="2:19" x14ac:dyDescent="0.25">
      <c r="B923" s="17" t="s">
        <v>1774</v>
      </c>
      <c r="C923" s="18"/>
      <c r="D923" s="18"/>
      <c r="E923" s="18"/>
      <c r="F923" s="19"/>
      <c r="G923" s="17" t="s">
        <v>1775</v>
      </c>
      <c r="H923" s="18"/>
      <c r="I923" s="18"/>
      <c r="J923" s="19"/>
      <c r="K923" s="20">
        <v>14300</v>
      </c>
      <c r="L923" s="19"/>
      <c r="M923" s="3">
        <v>0</v>
      </c>
      <c r="N923" s="3">
        <v>0</v>
      </c>
      <c r="O923" s="20">
        <v>14300</v>
      </c>
      <c r="P923" s="18"/>
      <c r="Q923" s="18"/>
      <c r="R923" s="18"/>
      <c r="S923" s="19"/>
    </row>
    <row r="924" spans="2:19" x14ac:dyDescent="0.25">
      <c r="B924" s="17" t="s">
        <v>1776</v>
      </c>
      <c r="C924" s="18"/>
      <c r="D924" s="18"/>
      <c r="E924" s="18"/>
      <c r="F924" s="19"/>
      <c r="G924" s="17" t="s">
        <v>1777</v>
      </c>
      <c r="H924" s="18"/>
      <c r="I924" s="18"/>
      <c r="J924" s="19"/>
      <c r="K924" s="20">
        <v>16500</v>
      </c>
      <c r="L924" s="19"/>
      <c r="M924" s="3">
        <v>0</v>
      </c>
      <c r="N924" s="3">
        <v>0</v>
      </c>
      <c r="O924" s="20">
        <v>16500</v>
      </c>
      <c r="P924" s="18"/>
      <c r="Q924" s="18"/>
      <c r="R924" s="18"/>
      <c r="S924" s="19"/>
    </row>
    <row r="925" spans="2:19" x14ac:dyDescent="0.25">
      <c r="B925" s="17" t="s">
        <v>1778</v>
      </c>
      <c r="C925" s="18"/>
      <c r="D925" s="18"/>
      <c r="E925" s="18"/>
      <c r="F925" s="19"/>
      <c r="G925" s="17" t="s">
        <v>1779</v>
      </c>
      <c r="H925" s="18"/>
      <c r="I925" s="18"/>
      <c r="J925" s="19"/>
      <c r="K925" s="20">
        <v>127254.59</v>
      </c>
      <c r="L925" s="19"/>
      <c r="M925" s="3">
        <v>3461.92</v>
      </c>
      <c r="N925" s="3">
        <v>0</v>
      </c>
      <c r="O925" s="20">
        <v>130716.51</v>
      </c>
      <c r="P925" s="18"/>
      <c r="Q925" s="18"/>
      <c r="R925" s="18"/>
      <c r="S925" s="19"/>
    </row>
    <row r="926" spans="2:19" x14ac:dyDescent="0.25">
      <c r="B926" s="17" t="s">
        <v>1780</v>
      </c>
      <c r="C926" s="18"/>
      <c r="D926" s="18"/>
      <c r="E926" s="18"/>
      <c r="F926" s="19"/>
      <c r="G926" s="17" t="s">
        <v>1781</v>
      </c>
      <c r="H926" s="18"/>
      <c r="I926" s="18"/>
      <c r="J926" s="19"/>
      <c r="K926" s="20">
        <v>56204.92</v>
      </c>
      <c r="L926" s="19"/>
      <c r="M926" s="3">
        <v>0</v>
      </c>
      <c r="N926" s="3">
        <v>0</v>
      </c>
      <c r="O926" s="20">
        <v>56204.92</v>
      </c>
      <c r="P926" s="18"/>
      <c r="Q926" s="18"/>
      <c r="R926" s="18"/>
      <c r="S926" s="19"/>
    </row>
    <row r="927" spans="2:19" x14ac:dyDescent="0.25">
      <c r="B927" s="17" t="s">
        <v>1782</v>
      </c>
      <c r="C927" s="18"/>
      <c r="D927" s="18"/>
      <c r="E927" s="18"/>
      <c r="F927" s="19"/>
      <c r="G927" s="17" t="s">
        <v>1783</v>
      </c>
      <c r="H927" s="18"/>
      <c r="I927" s="18"/>
      <c r="J927" s="19"/>
      <c r="K927" s="20">
        <v>26400</v>
      </c>
      <c r="L927" s="19"/>
      <c r="M927" s="3">
        <v>0</v>
      </c>
      <c r="N927" s="3">
        <v>0</v>
      </c>
      <c r="O927" s="20">
        <v>26400</v>
      </c>
      <c r="P927" s="18"/>
      <c r="Q927" s="18"/>
      <c r="R927" s="18"/>
      <c r="S927" s="19"/>
    </row>
    <row r="928" spans="2:19" x14ac:dyDescent="0.25">
      <c r="B928" s="17" t="s">
        <v>1784</v>
      </c>
      <c r="C928" s="18"/>
      <c r="D928" s="18"/>
      <c r="E928" s="18"/>
      <c r="F928" s="19"/>
      <c r="G928" s="17" t="s">
        <v>1785</v>
      </c>
      <c r="H928" s="18"/>
      <c r="I928" s="18"/>
      <c r="J928" s="19"/>
      <c r="K928" s="20">
        <v>18400</v>
      </c>
      <c r="L928" s="19"/>
      <c r="M928" s="3">
        <v>0</v>
      </c>
      <c r="N928" s="3">
        <v>0</v>
      </c>
      <c r="O928" s="20">
        <v>18400</v>
      </c>
      <c r="P928" s="18"/>
      <c r="Q928" s="18"/>
      <c r="R928" s="18"/>
      <c r="S928" s="19"/>
    </row>
    <row r="929" spans="2:19" x14ac:dyDescent="0.25">
      <c r="B929" s="17" t="s">
        <v>1786</v>
      </c>
      <c r="C929" s="18"/>
      <c r="D929" s="18"/>
      <c r="E929" s="18"/>
      <c r="F929" s="19"/>
      <c r="G929" s="17" t="s">
        <v>1787</v>
      </c>
      <c r="H929" s="18"/>
      <c r="I929" s="18"/>
      <c r="J929" s="19"/>
      <c r="K929" s="20">
        <v>111715.99</v>
      </c>
      <c r="L929" s="19"/>
      <c r="M929" s="3">
        <v>10120</v>
      </c>
      <c r="N929" s="3">
        <v>0</v>
      </c>
      <c r="O929" s="20">
        <v>121835.99</v>
      </c>
      <c r="P929" s="18"/>
      <c r="Q929" s="18"/>
      <c r="R929" s="18"/>
      <c r="S929" s="19"/>
    </row>
    <row r="930" spans="2:19" x14ac:dyDescent="0.25">
      <c r="B930" s="17" t="s">
        <v>1788</v>
      </c>
      <c r="C930" s="18"/>
      <c r="D930" s="18"/>
      <c r="E930" s="18"/>
      <c r="F930" s="19"/>
      <c r="G930" s="17" t="s">
        <v>1789</v>
      </c>
      <c r="H930" s="18"/>
      <c r="I930" s="18"/>
      <c r="J930" s="19"/>
      <c r="K930" s="20">
        <v>322390.42</v>
      </c>
      <c r="L930" s="19"/>
      <c r="M930" s="3">
        <v>37855</v>
      </c>
      <c r="N930" s="3">
        <v>0</v>
      </c>
      <c r="O930" s="20">
        <v>360245.42</v>
      </c>
      <c r="P930" s="18"/>
      <c r="Q930" s="18"/>
      <c r="R930" s="18"/>
      <c r="S930" s="19"/>
    </row>
    <row r="931" spans="2:19" x14ac:dyDescent="0.25">
      <c r="B931" s="17" t="s">
        <v>1790</v>
      </c>
      <c r="C931" s="18"/>
      <c r="D931" s="18"/>
      <c r="E931" s="18"/>
      <c r="F931" s="19"/>
      <c r="G931" s="17" t="s">
        <v>1791</v>
      </c>
      <c r="H931" s="18"/>
      <c r="I931" s="18"/>
      <c r="J931" s="19"/>
      <c r="K931" s="20">
        <v>46922</v>
      </c>
      <c r="L931" s="19"/>
      <c r="M931" s="3">
        <v>0</v>
      </c>
      <c r="N931" s="3">
        <v>0</v>
      </c>
      <c r="O931" s="20">
        <v>46922</v>
      </c>
      <c r="P931" s="18"/>
      <c r="Q931" s="18"/>
      <c r="R931" s="18"/>
      <c r="S931" s="19"/>
    </row>
    <row r="932" spans="2:19" x14ac:dyDescent="0.25">
      <c r="B932" s="17" t="s">
        <v>1792</v>
      </c>
      <c r="C932" s="18"/>
      <c r="D932" s="18"/>
      <c r="E932" s="18"/>
      <c r="F932" s="19"/>
      <c r="G932" s="17" t="s">
        <v>1793</v>
      </c>
      <c r="H932" s="18"/>
      <c r="I932" s="18"/>
      <c r="J932" s="19"/>
      <c r="K932" s="20">
        <v>35350</v>
      </c>
      <c r="L932" s="19"/>
      <c r="M932" s="3">
        <v>3150</v>
      </c>
      <c r="N932" s="3">
        <v>0</v>
      </c>
      <c r="O932" s="20">
        <v>38500</v>
      </c>
      <c r="P932" s="18"/>
      <c r="Q932" s="18"/>
      <c r="R932" s="18"/>
      <c r="S932" s="19"/>
    </row>
    <row r="933" spans="2:19" x14ac:dyDescent="0.25">
      <c r="B933" s="17" t="s">
        <v>1794</v>
      </c>
      <c r="C933" s="18"/>
      <c r="D933" s="18"/>
      <c r="E933" s="18"/>
      <c r="F933" s="19"/>
      <c r="G933" s="17" t="s">
        <v>1795</v>
      </c>
      <c r="H933" s="18"/>
      <c r="I933" s="18"/>
      <c r="J933" s="19"/>
      <c r="K933" s="20">
        <v>575806.88</v>
      </c>
      <c r="L933" s="19"/>
      <c r="M933" s="3">
        <v>35389.21</v>
      </c>
      <c r="N933" s="3">
        <v>0</v>
      </c>
      <c r="O933" s="20">
        <v>611196.09</v>
      </c>
      <c r="P933" s="18"/>
      <c r="Q933" s="18"/>
      <c r="R933" s="18"/>
      <c r="S933" s="19"/>
    </row>
    <row r="934" spans="2:19" x14ac:dyDescent="0.25">
      <c r="B934" s="17" t="s">
        <v>1796</v>
      </c>
      <c r="C934" s="18"/>
      <c r="D934" s="18"/>
      <c r="E934" s="18"/>
      <c r="F934" s="19"/>
      <c r="G934" s="17" t="s">
        <v>1797</v>
      </c>
      <c r="H934" s="18"/>
      <c r="I934" s="18"/>
      <c r="J934" s="19"/>
      <c r="K934" s="20">
        <v>56308.65</v>
      </c>
      <c r="L934" s="19"/>
      <c r="M934" s="3">
        <v>5023.55</v>
      </c>
      <c r="N934" s="3">
        <v>0</v>
      </c>
      <c r="O934" s="20">
        <v>61332.2</v>
      </c>
      <c r="P934" s="18"/>
      <c r="Q934" s="18"/>
      <c r="R934" s="18"/>
      <c r="S934" s="19"/>
    </row>
    <row r="935" spans="2:19" x14ac:dyDescent="0.25">
      <c r="B935" s="17" t="s">
        <v>1798</v>
      </c>
      <c r="C935" s="18"/>
      <c r="D935" s="18"/>
      <c r="E935" s="18"/>
      <c r="F935" s="19"/>
      <c r="G935" s="17" t="s">
        <v>1799</v>
      </c>
      <c r="H935" s="18"/>
      <c r="I935" s="18"/>
      <c r="J935" s="19"/>
      <c r="K935" s="20">
        <v>133990.47</v>
      </c>
      <c r="L935" s="19"/>
      <c r="M935" s="3">
        <v>0</v>
      </c>
      <c r="N935" s="3">
        <v>0</v>
      </c>
      <c r="O935" s="20">
        <v>133990.47</v>
      </c>
      <c r="P935" s="18"/>
      <c r="Q935" s="18"/>
      <c r="R935" s="18"/>
      <c r="S935" s="19"/>
    </row>
    <row r="936" spans="2:19" x14ac:dyDescent="0.25">
      <c r="B936" s="17" t="s">
        <v>1800</v>
      </c>
      <c r="C936" s="18"/>
      <c r="D936" s="18"/>
      <c r="E936" s="18"/>
      <c r="F936" s="19"/>
      <c r="G936" s="17" t="s">
        <v>1801</v>
      </c>
      <c r="H936" s="18"/>
      <c r="I936" s="18"/>
      <c r="J936" s="19"/>
      <c r="K936" s="20">
        <v>17404.599999999999</v>
      </c>
      <c r="L936" s="19"/>
      <c r="M936" s="3">
        <v>141</v>
      </c>
      <c r="N936" s="3">
        <v>0</v>
      </c>
      <c r="O936" s="20">
        <v>17545.599999999999</v>
      </c>
      <c r="P936" s="18"/>
      <c r="Q936" s="18"/>
      <c r="R936" s="18"/>
      <c r="S936" s="19"/>
    </row>
    <row r="937" spans="2:19" x14ac:dyDescent="0.25">
      <c r="B937" s="17" t="s">
        <v>1802</v>
      </c>
      <c r="C937" s="18"/>
      <c r="D937" s="18"/>
      <c r="E937" s="18"/>
      <c r="F937" s="19"/>
      <c r="G937" s="17" t="s">
        <v>1803</v>
      </c>
      <c r="H937" s="18"/>
      <c r="I937" s="18"/>
      <c r="J937" s="19"/>
      <c r="K937" s="20">
        <v>143730.82</v>
      </c>
      <c r="L937" s="19"/>
      <c r="M937" s="3">
        <v>26296.42</v>
      </c>
      <c r="N937" s="3">
        <v>0</v>
      </c>
      <c r="O937" s="20">
        <v>170027.24</v>
      </c>
      <c r="P937" s="18"/>
      <c r="Q937" s="18"/>
      <c r="R937" s="18"/>
      <c r="S937" s="19"/>
    </row>
    <row r="938" spans="2:19" x14ac:dyDescent="0.25">
      <c r="B938" s="17" t="s">
        <v>1804</v>
      </c>
      <c r="C938" s="18"/>
      <c r="D938" s="18"/>
      <c r="E938" s="18"/>
      <c r="F938" s="19"/>
      <c r="G938" s="17" t="s">
        <v>1805</v>
      </c>
      <c r="H938" s="18"/>
      <c r="I938" s="18"/>
      <c r="J938" s="19"/>
      <c r="K938" s="20">
        <v>62353.96</v>
      </c>
      <c r="L938" s="19"/>
      <c r="M938" s="3">
        <v>15548.05</v>
      </c>
      <c r="N938" s="3">
        <v>0</v>
      </c>
      <c r="O938" s="20">
        <v>77902.009999999995</v>
      </c>
      <c r="P938" s="18"/>
      <c r="Q938" s="18"/>
      <c r="R938" s="18"/>
      <c r="S938" s="19"/>
    </row>
    <row r="939" spans="2:19" x14ac:dyDescent="0.25">
      <c r="B939" s="17" t="s">
        <v>1806</v>
      </c>
      <c r="C939" s="18"/>
      <c r="D939" s="18"/>
      <c r="E939" s="18"/>
      <c r="F939" s="19"/>
      <c r="G939" s="17" t="s">
        <v>1807</v>
      </c>
      <c r="H939" s="18"/>
      <c r="I939" s="18"/>
      <c r="J939" s="19"/>
      <c r="K939" s="20">
        <v>1209070.6599999999</v>
      </c>
      <c r="L939" s="19"/>
      <c r="M939" s="3">
        <v>108322.6</v>
      </c>
      <c r="N939" s="3">
        <v>0</v>
      </c>
      <c r="O939" s="20">
        <v>1317393.26</v>
      </c>
      <c r="P939" s="18"/>
      <c r="Q939" s="18"/>
      <c r="R939" s="18"/>
      <c r="S939" s="19"/>
    </row>
    <row r="940" spans="2:19" x14ac:dyDescent="0.25">
      <c r="B940" s="17" t="s">
        <v>1808</v>
      </c>
      <c r="C940" s="18"/>
      <c r="D940" s="18"/>
      <c r="E940" s="18"/>
      <c r="F940" s="19"/>
      <c r="G940" s="17" t="s">
        <v>1809</v>
      </c>
      <c r="H940" s="18"/>
      <c r="I940" s="18"/>
      <c r="J940" s="19"/>
      <c r="K940" s="20">
        <v>0</v>
      </c>
      <c r="L940" s="19"/>
      <c r="M940" s="3">
        <v>28536</v>
      </c>
      <c r="N940" s="3">
        <v>0</v>
      </c>
      <c r="O940" s="20">
        <v>28536</v>
      </c>
      <c r="P940" s="18"/>
      <c r="Q940" s="18"/>
      <c r="R940" s="18"/>
      <c r="S940" s="19"/>
    </row>
    <row r="941" spans="2:19" x14ac:dyDescent="0.25">
      <c r="B941" s="17" t="s">
        <v>1810</v>
      </c>
      <c r="C941" s="18"/>
      <c r="D941" s="18"/>
      <c r="E941" s="18"/>
      <c r="F941" s="19"/>
      <c r="G941" s="17" t="s">
        <v>1811</v>
      </c>
      <c r="H941" s="18"/>
      <c r="I941" s="18"/>
      <c r="J941" s="19"/>
      <c r="K941" s="20">
        <v>912123.78</v>
      </c>
      <c r="L941" s="19"/>
      <c r="M941" s="3">
        <v>90131.53</v>
      </c>
      <c r="N941" s="3">
        <v>0</v>
      </c>
      <c r="O941" s="20">
        <v>1002255.31</v>
      </c>
      <c r="P941" s="18"/>
      <c r="Q941" s="18"/>
      <c r="R941" s="18"/>
      <c r="S941" s="19"/>
    </row>
    <row r="942" spans="2:19" x14ac:dyDescent="0.25">
      <c r="B942" s="17" t="s">
        <v>1812</v>
      </c>
      <c r="C942" s="18"/>
      <c r="D942" s="18"/>
      <c r="E942" s="18"/>
      <c r="F942" s="19"/>
      <c r="G942" s="17" t="s">
        <v>1813</v>
      </c>
      <c r="H942" s="18"/>
      <c r="I942" s="18"/>
      <c r="J942" s="19"/>
      <c r="K942" s="20">
        <v>305167.55</v>
      </c>
      <c r="L942" s="19"/>
      <c r="M942" s="3">
        <v>57698.400000000001</v>
      </c>
      <c r="N942" s="3">
        <v>0</v>
      </c>
      <c r="O942" s="20">
        <v>362865.95</v>
      </c>
      <c r="P942" s="18"/>
      <c r="Q942" s="18"/>
      <c r="R942" s="18"/>
      <c r="S942" s="19"/>
    </row>
    <row r="943" spans="2:19" x14ac:dyDescent="0.25">
      <c r="B943" s="17" t="s">
        <v>1814</v>
      </c>
      <c r="C943" s="18"/>
      <c r="D943" s="18"/>
      <c r="E943" s="18"/>
      <c r="F943" s="19"/>
      <c r="G943" s="17" t="s">
        <v>1815</v>
      </c>
      <c r="H943" s="18"/>
      <c r="I943" s="18"/>
      <c r="J943" s="19"/>
      <c r="K943" s="20">
        <v>113136.47</v>
      </c>
      <c r="L943" s="19"/>
      <c r="M943" s="3">
        <v>0</v>
      </c>
      <c r="N943" s="3">
        <v>0</v>
      </c>
      <c r="O943" s="20">
        <v>113136.47</v>
      </c>
      <c r="P943" s="18"/>
      <c r="Q943" s="18"/>
      <c r="R943" s="18"/>
      <c r="S943" s="19"/>
    </row>
    <row r="944" spans="2:19" x14ac:dyDescent="0.25">
      <c r="B944" s="17" t="s">
        <v>1816</v>
      </c>
      <c r="C944" s="18"/>
      <c r="D944" s="18"/>
      <c r="E944" s="18"/>
      <c r="F944" s="19"/>
      <c r="G944" s="17" t="s">
        <v>1817</v>
      </c>
      <c r="H944" s="18"/>
      <c r="I944" s="18"/>
      <c r="J944" s="19"/>
      <c r="K944" s="20">
        <v>59999.65</v>
      </c>
      <c r="L944" s="19"/>
      <c r="M944" s="3">
        <v>0</v>
      </c>
      <c r="N944" s="3">
        <v>0</v>
      </c>
      <c r="O944" s="20">
        <v>59999.65</v>
      </c>
      <c r="P944" s="18"/>
      <c r="Q944" s="18"/>
      <c r="R944" s="18"/>
      <c r="S944" s="19"/>
    </row>
    <row r="945" spans="2:19" x14ac:dyDescent="0.25">
      <c r="B945" s="17" t="s">
        <v>1818</v>
      </c>
      <c r="C945" s="18"/>
      <c r="D945" s="18"/>
      <c r="E945" s="18"/>
      <c r="F945" s="19"/>
      <c r="G945" s="17" t="s">
        <v>1819</v>
      </c>
      <c r="H945" s="18"/>
      <c r="I945" s="18"/>
      <c r="J945" s="19"/>
      <c r="K945" s="20">
        <v>324459.86</v>
      </c>
      <c r="L945" s="19"/>
      <c r="M945" s="3">
        <v>181061</v>
      </c>
      <c r="N945" s="3">
        <v>0</v>
      </c>
      <c r="O945" s="20">
        <v>505520.86</v>
      </c>
      <c r="P945" s="18"/>
      <c r="Q945" s="18"/>
      <c r="R945" s="18"/>
      <c r="S945" s="19"/>
    </row>
    <row r="946" spans="2:19" x14ac:dyDescent="0.25">
      <c r="B946" s="17" t="s">
        <v>1820</v>
      </c>
      <c r="C946" s="18"/>
      <c r="D946" s="18"/>
      <c r="E946" s="18"/>
      <c r="F946" s="19"/>
      <c r="G946" s="17" t="s">
        <v>1821</v>
      </c>
      <c r="H946" s="18"/>
      <c r="I946" s="18"/>
      <c r="J946" s="19"/>
      <c r="K946" s="20">
        <v>23850</v>
      </c>
      <c r="L946" s="19"/>
      <c r="M946" s="3">
        <v>0</v>
      </c>
      <c r="N946" s="3">
        <v>0</v>
      </c>
      <c r="O946" s="20">
        <v>23850</v>
      </c>
      <c r="P946" s="18"/>
      <c r="Q946" s="18"/>
      <c r="R946" s="18"/>
      <c r="S946" s="19"/>
    </row>
    <row r="947" spans="2:19" x14ac:dyDescent="0.25">
      <c r="B947" s="17" t="s">
        <v>1822</v>
      </c>
      <c r="C947" s="18"/>
      <c r="D947" s="18"/>
      <c r="E947" s="18"/>
      <c r="F947" s="19"/>
      <c r="G947" s="17" t="s">
        <v>1823</v>
      </c>
      <c r="H947" s="18"/>
      <c r="I947" s="18"/>
      <c r="J947" s="19"/>
      <c r="K947" s="20">
        <v>10941578.859999999</v>
      </c>
      <c r="L947" s="19"/>
      <c r="M947" s="3">
        <v>971461.82</v>
      </c>
      <c r="N947" s="3">
        <v>0</v>
      </c>
      <c r="O947" s="20">
        <v>11913040.68</v>
      </c>
      <c r="P947" s="18"/>
      <c r="Q947" s="18"/>
      <c r="R947" s="18"/>
      <c r="S947" s="19"/>
    </row>
    <row r="948" spans="2:19" x14ac:dyDescent="0.25">
      <c r="B948" s="17" t="s">
        <v>1824</v>
      </c>
      <c r="C948" s="18"/>
      <c r="D948" s="18"/>
      <c r="E948" s="18"/>
      <c r="F948" s="19"/>
      <c r="G948" s="17" t="s">
        <v>1825</v>
      </c>
      <c r="H948" s="18"/>
      <c r="I948" s="18"/>
      <c r="J948" s="19"/>
      <c r="K948" s="20">
        <v>10822</v>
      </c>
      <c r="L948" s="19"/>
      <c r="M948" s="3">
        <v>983</v>
      </c>
      <c r="N948" s="3">
        <v>0</v>
      </c>
      <c r="O948" s="20">
        <v>11805</v>
      </c>
      <c r="P948" s="18"/>
      <c r="Q948" s="18"/>
      <c r="R948" s="18"/>
      <c r="S948" s="19"/>
    </row>
    <row r="949" spans="2:19" x14ac:dyDescent="0.25">
      <c r="B949" s="17" t="s">
        <v>1826</v>
      </c>
      <c r="C949" s="18"/>
      <c r="D949" s="18"/>
      <c r="E949" s="18"/>
      <c r="F949" s="19"/>
      <c r="G949" s="17" t="s">
        <v>1827</v>
      </c>
      <c r="H949" s="18"/>
      <c r="I949" s="18"/>
      <c r="J949" s="19"/>
      <c r="K949" s="20">
        <v>9600</v>
      </c>
      <c r="L949" s="19"/>
      <c r="M949" s="3">
        <v>1000</v>
      </c>
      <c r="N949" s="3">
        <v>0</v>
      </c>
      <c r="O949" s="20">
        <v>10600</v>
      </c>
      <c r="P949" s="18"/>
      <c r="Q949" s="18"/>
      <c r="R949" s="18"/>
      <c r="S949" s="19"/>
    </row>
    <row r="950" spans="2:19" x14ac:dyDescent="0.25">
      <c r="B950" s="17" t="s">
        <v>1828</v>
      </c>
      <c r="C950" s="18"/>
      <c r="D950" s="18"/>
      <c r="E950" s="18"/>
      <c r="F950" s="19"/>
      <c r="G950" s="17" t="s">
        <v>1829</v>
      </c>
      <c r="H950" s="18"/>
      <c r="I950" s="18"/>
      <c r="J950" s="19"/>
      <c r="K950" s="20">
        <v>1359</v>
      </c>
      <c r="L950" s="19"/>
      <c r="M950" s="3">
        <v>0</v>
      </c>
      <c r="N950" s="3">
        <v>0</v>
      </c>
      <c r="O950" s="20">
        <v>1359</v>
      </c>
      <c r="P950" s="18"/>
      <c r="Q950" s="18"/>
      <c r="R950" s="18"/>
      <c r="S950" s="19"/>
    </row>
    <row r="951" spans="2:19" x14ac:dyDescent="0.25">
      <c r="B951" s="17" t="s">
        <v>1830</v>
      </c>
      <c r="C951" s="18"/>
      <c r="D951" s="18"/>
      <c r="E951" s="18"/>
      <c r="F951" s="19"/>
      <c r="G951" s="17" t="s">
        <v>1831</v>
      </c>
      <c r="H951" s="18"/>
      <c r="I951" s="18"/>
      <c r="J951" s="19"/>
      <c r="K951" s="20">
        <v>3041.22</v>
      </c>
      <c r="L951" s="19"/>
      <c r="M951" s="3">
        <v>0</v>
      </c>
      <c r="N951" s="3">
        <v>0</v>
      </c>
      <c r="O951" s="20">
        <v>3041.22</v>
      </c>
      <c r="P951" s="18"/>
      <c r="Q951" s="18"/>
      <c r="R951" s="18"/>
      <c r="S951" s="19"/>
    </row>
    <row r="952" spans="2:19" x14ac:dyDescent="0.25">
      <c r="B952" s="17" t="s">
        <v>1832</v>
      </c>
      <c r="C952" s="18"/>
      <c r="D952" s="18"/>
      <c r="E952" s="18"/>
      <c r="F952" s="19"/>
      <c r="G952" s="17" t="s">
        <v>1833</v>
      </c>
      <c r="H952" s="18"/>
      <c r="I952" s="18"/>
      <c r="J952" s="19"/>
      <c r="K952" s="20">
        <v>60947.85</v>
      </c>
      <c r="L952" s="19"/>
      <c r="M952" s="3">
        <v>5795.65</v>
      </c>
      <c r="N952" s="3">
        <v>0</v>
      </c>
      <c r="O952" s="20">
        <v>66743.5</v>
      </c>
      <c r="P952" s="18"/>
      <c r="Q952" s="18"/>
      <c r="R952" s="18"/>
      <c r="S952" s="19"/>
    </row>
    <row r="953" spans="2:19" x14ac:dyDescent="0.25">
      <c r="B953" s="17" t="s">
        <v>1834</v>
      </c>
      <c r="C953" s="18"/>
      <c r="D953" s="18"/>
      <c r="E953" s="18"/>
      <c r="F953" s="19"/>
      <c r="G953" s="17" t="s">
        <v>1835</v>
      </c>
      <c r="H953" s="18"/>
      <c r="I953" s="18"/>
      <c r="J953" s="19"/>
      <c r="K953" s="20">
        <v>2360503.7400000002</v>
      </c>
      <c r="L953" s="19"/>
      <c r="M953" s="3">
        <v>226780</v>
      </c>
      <c r="N953" s="3">
        <v>0</v>
      </c>
      <c r="O953" s="20">
        <v>2587283.7400000002</v>
      </c>
      <c r="P953" s="18"/>
      <c r="Q953" s="18"/>
      <c r="R953" s="18"/>
      <c r="S953" s="19"/>
    </row>
    <row r="954" spans="2:19" x14ac:dyDescent="0.25">
      <c r="B954" s="17" t="s">
        <v>1836</v>
      </c>
      <c r="C954" s="18"/>
      <c r="D954" s="18"/>
      <c r="E954" s="18"/>
      <c r="F954" s="19"/>
      <c r="G954" s="17" t="s">
        <v>1837</v>
      </c>
      <c r="H954" s="18"/>
      <c r="I954" s="18"/>
      <c r="J954" s="19"/>
      <c r="K954" s="20">
        <v>670000</v>
      </c>
      <c r="L954" s="19"/>
      <c r="M954" s="3">
        <v>0</v>
      </c>
      <c r="N954" s="3">
        <v>0</v>
      </c>
      <c r="O954" s="20">
        <v>670000</v>
      </c>
      <c r="P954" s="18"/>
      <c r="Q954" s="18"/>
      <c r="R954" s="18"/>
      <c r="S954" s="19"/>
    </row>
    <row r="955" spans="2:19" x14ac:dyDescent="0.25">
      <c r="B955" s="17" t="s">
        <v>1838</v>
      </c>
      <c r="C955" s="18"/>
      <c r="D955" s="18"/>
      <c r="E955" s="18"/>
      <c r="F955" s="19"/>
      <c r="G955" s="17" t="s">
        <v>1839</v>
      </c>
      <c r="H955" s="18"/>
      <c r="I955" s="18"/>
      <c r="J955" s="19"/>
      <c r="K955" s="20">
        <v>2900</v>
      </c>
      <c r="L955" s="19"/>
      <c r="M955" s="3">
        <v>0</v>
      </c>
      <c r="N955" s="3">
        <v>0</v>
      </c>
      <c r="O955" s="20">
        <v>2900</v>
      </c>
      <c r="P955" s="18"/>
      <c r="Q955" s="18"/>
      <c r="R955" s="18"/>
      <c r="S955" s="19"/>
    </row>
    <row r="956" spans="2:19" x14ac:dyDescent="0.25">
      <c r="B956" s="17" t="s">
        <v>1840</v>
      </c>
      <c r="C956" s="18"/>
      <c r="D956" s="18"/>
      <c r="E956" s="18"/>
      <c r="F956" s="19"/>
      <c r="G956" s="17" t="s">
        <v>1841</v>
      </c>
      <c r="H956" s="18"/>
      <c r="I956" s="18"/>
      <c r="J956" s="19"/>
      <c r="K956" s="20">
        <v>0</v>
      </c>
      <c r="L956" s="19"/>
      <c r="M956" s="3">
        <v>17400</v>
      </c>
      <c r="N956" s="3">
        <v>0</v>
      </c>
      <c r="O956" s="20">
        <v>17400</v>
      </c>
      <c r="P956" s="18"/>
      <c r="Q956" s="18"/>
      <c r="R956" s="18"/>
      <c r="S956" s="19"/>
    </row>
    <row r="957" spans="2:19" x14ac:dyDescent="0.25">
      <c r="B957" s="17" t="s">
        <v>1842</v>
      </c>
      <c r="C957" s="18"/>
      <c r="D957" s="18"/>
      <c r="E957" s="18"/>
      <c r="F957" s="19"/>
      <c r="G957" s="17" t="s">
        <v>1843</v>
      </c>
      <c r="H957" s="18"/>
      <c r="I957" s="18"/>
      <c r="J957" s="19"/>
      <c r="K957" s="20">
        <v>90798.61</v>
      </c>
      <c r="L957" s="19"/>
      <c r="M957" s="3">
        <v>14162.9</v>
      </c>
      <c r="N957" s="3">
        <v>0</v>
      </c>
      <c r="O957" s="20">
        <v>104961.51</v>
      </c>
      <c r="P957" s="18"/>
      <c r="Q957" s="18"/>
      <c r="R957" s="18"/>
      <c r="S957" s="19"/>
    </row>
    <row r="958" spans="2:19" x14ac:dyDescent="0.25">
      <c r="B958" s="17" t="s">
        <v>1844</v>
      </c>
      <c r="C958" s="18"/>
      <c r="D958" s="18"/>
      <c r="E958" s="18"/>
      <c r="F958" s="19"/>
      <c r="G958" s="17" t="s">
        <v>1845</v>
      </c>
      <c r="H958" s="18"/>
      <c r="I958" s="18"/>
      <c r="J958" s="19"/>
      <c r="K958" s="20">
        <v>134323.94</v>
      </c>
      <c r="L958" s="19"/>
      <c r="M958" s="3">
        <v>0</v>
      </c>
      <c r="N958" s="3">
        <v>0</v>
      </c>
      <c r="O958" s="20">
        <v>134323.94</v>
      </c>
      <c r="P958" s="18"/>
      <c r="Q958" s="18"/>
      <c r="R958" s="18"/>
      <c r="S958" s="19"/>
    </row>
    <row r="959" spans="2:19" x14ac:dyDescent="0.25">
      <c r="B959" s="17" t="s">
        <v>1846</v>
      </c>
      <c r="C959" s="18"/>
      <c r="D959" s="18"/>
      <c r="E959" s="18"/>
      <c r="F959" s="19"/>
      <c r="G959" s="17" t="s">
        <v>1847</v>
      </c>
      <c r="H959" s="18"/>
      <c r="I959" s="18"/>
      <c r="J959" s="19"/>
      <c r="K959" s="20">
        <v>90596.65</v>
      </c>
      <c r="L959" s="19"/>
      <c r="M959" s="3">
        <v>19901.09</v>
      </c>
      <c r="N959" s="3">
        <v>0</v>
      </c>
      <c r="O959" s="20">
        <v>110497.74</v>
      </c>
      <c r="P959" s="18"/>
      <c r="Q959" s="18"/>
      <c r="R959" s="18"/>
      <c r="S959" s="19"/>
    </row>
    <row r="960" spans="2:19" x14ac:dyDescent="0.25">
      <c r="B960" s="17" t="s">
        <v>1848</v>
      </c>
      <c r="C960" s="18"/>
      <c r="D960" s="18"/>
      <c r="E960" s="18"/>
      <c r="F960" s="19"/>
      <c r="G960" s="17" t="s">
        <v>1849</v>
      </c>
      <c r="H960" s="18"/>
      <c r="I960" s="18"/>
      <c r="J960" s="19"/>
      <c r="K960" s="20">
        <v>213748.92</v>
      </c>
      <c r="L960" s="19"/>
      <c r="M960" s="3">
        <v>0</v>
      </c>
      <c r="N960" s="3">
        <v>0</v>
      </c>
      <c r="O960" s="20">
        <v>213748.92</v>
      </c>
      <c r="P960" s="18"/>
      <c r="Q960" s="18"/>
      <c r="R960" s="18"/>
      <c r="S960" s="19"/>
    </row>
    <row r="961" spans="2:19" x14ac:dyDescent="0.25">
      <c r="B961" s="17" t="s">
        <v>1850</v>
      </c>
      <c r="C961" s="18"/>
      <c r="D961" s="18"/>
      <c r="E961" s="18"/>
      <c r="F961" s="19"/>
      <c r="G961" s="17" t="s">
        <v>1851</v>
      </c>
      <c r="H961" s="18"/>
      <c r="I961" s="18"/>
      <c r="J961" s="19"/>
      <c r="K961" s="20">
        <v>97913.75</v>
      </c>
      <c r="L961" s="19"/>
      <c r="M961" s="3">
        <v>0</v>
      </c>
      <c r="N961" s="3">
        <v>0</v>
      </c>
      <c r="O961" s="20">
        <v>97913.75</v>
      </c>
      <c r="P961" s="18"/>
      <c r="Q961" s="18"/>
      <c r="R961" s="18"/>
      <c r="S961" s="19"/>
    </row>
    <row r="962" spans="2:19" x14ac:dyDescent="0.25">
      <c r="B962" s="17" t="s">
        <v>1852</v>
      </c>
      <c r="C962" s="18"/>
      <c r="D962" s="18"/>
      <c r="E962" s="18"/>
      <c r="F962" s="19"/>
      <c r="G962" s="17" t="s">
        <v>1853</v>
      </c>
      <c r="H962" s="18"/>
      <c r="I962" s="18"/>
      <c r="J962" s="19"/>
      <c r="K962" s="20">
        <v>378528.55</v>
      </c>
      <c r="L962" s="19"/>
      <c r="M962" s="3">
        <v>46854.76</v>
      </c>
      <c r="N962" s="3">
        <v>0</v>
      </c>
      <c r="O962" s="20">
        <v>425383.31</v>
      </c>
      <c r="P962" s="18"/>
      <c r="Q962" s="18"/>
      <c r="R962" s="18"/>
      <c r="S962" s="19"/>
    </row>
    <row r="963" spans="2:19" x14ac:dyDescent="0.25">
      <c r="B963" s="17" t="s">
        <v>1854</v>
      </c>
      <c r="C963" s="18"/>
      <c r="D963" s="18"/>
      <c r="E963" s="18"/>
      <c r="F963" s="19"/>
      <c r="G963" s="17" t="s">
        <v>1855</v>
      </c>
      <c r="H963" s="18"/>
      <c r="I963" s="18"/>
      <c r="J963" s="19"/>
      <c r="K963" s="20">
        <v>251237.01</v>
      </c>
      <c r="L963" s="19"/>
      <c r="M963" s="3">
        <v>0</v>
      </c>
      <c r="N963" s="3">
        <v>0</v>
      </c>
      <c r="O963" s="20">
        <v>251237.01</v>
      </c>
      <c r="P963" s="18"/>
      <c r="Q963" s="18"/>
      <c r="R963" s="18"/>
      <c r="S963" s="19"/>
    </row>
    <row r="964" spans="2:19" x14ac:dyDescent="0.25">
      <c r="B964" s="17" t="s">
        <v>1856</v>
      </c>
      <c r="C964" s="18"/>
      <c r="D964" s="18"/>
      <c r="E964" s="18"/>
      <c r="F964" s="19"/>
      <c r="G964" s="17" t="s">
        <v>1857</v>
      </c>
      <c r="H964" s="18"/>
      <c r="I964" s="18"/>
      <c r="J964" s="19"/>
      <c r="K964" s="20">
        <v>143179.13</v>
      </c>
      <c r="L964" s="19"/>
      <c r="M964" s="3">
        <v>109670</v>
      </c>
      <c r="N964" s="3">
        <v>0</v>
      </c>
      <c r="O964" s="20">
        <v>252849.13</v>
      </c>
      <c r="P964" s="18"/>
      <c r="Q964" s="18"/>
      <c r="R964" s="18"/>
      <c r="S964" s="19"/>
    </row>
    <row r="965" spans="2:19" x14ac:dyDescent="0.25">
      <c r="B965" s="17" t="s">
        <v>1858</v>
      </c>
      <c r="C965" s="18"/>
      <c r="D965" s="18"/>
      <c r="E965" s="18"/>
      <c r="F965" s="19"/>
      <c r="G965" s="17" t="s">
        <v>1859</v>
      </c>
      <c r="H965" s="18"/>
      <c r="I965" s="18"/>
      <c r="J965" s="19"/>
      <c r="K965" s="20">
        <v>63800</v>
      </c>
      <c r="L965" s="19"/>
      <c r="M965" s="3">
        <v>5800</v>
      </c>
      <c r="N965" s="3">
        <v>0</v>
      </c>
      <c r="O965" s="20">
        <v>69600</v>
      </c>
      <c r="P965" s="18"/>
      <c r="Q965" s="18"/>
      <c r="R965" s="18"/>
      <c r="S965" s="19"/>
    </row>
    <row r="966" spans="2:19" x14ac:dyDescent="0.25">
      <c r="B966" s="17" t="s">
        <v>1860</v>
      </c>
      <c r="C966" s="18"/>
      <c r="D966" s="18"/>
      <c r="E966" s="18"/>
      <c r="F966" s="19"/>
      <c r="G966" s="17" t="s">
        <v>1861</v>
      </c>
      <c r="H966" s="18"/>
      <c r="I966" s="18"/>
      <c r="J966" s="19"/>
      <c r="K966" s="20">
        <v>47569.64</v>
      </c>
      <c r="L966" s="19"/>
      <c r="M966" s="3">
        <v>667.8</v>
      </c>
      <c r="N966" s="3">
        <v>0</v>
      </c>
      <c r="O966" s="20">
        <v>48237.440000000002</v>
      </c>
      <c r="P966" s="18"/>
      <c r="Q966" s="18"/>
      <c r="R966" s="18"/>
      <c r="S966" s="19"/>
    </row>
    <row r="967" spans="2:19" x14ac:dyDescent="0.25">
      <c r="B967" s="17" t="s">
        <v>1862</v>
      </c>
      <c r="C967" s="18"/>
      <c r="D967" s="18"/>
      <c r="E967" s="18"/>
      <c r="F967" s="19"/>
      <c r="G967" s="17" t="s">
        <v>1863</v>
      </c>
      <c r="H967" s="18"/>
      <c r="I967" s="18"/>
      <c r="J967" s="19"/>
      <c r="K967" s="20">
        <v>950</v>
      </c>
      <c r="L967" s="19"/>
      <c r="M967" s="3">
        <v>0</v>
      </c>
      <c r="N967" s="3">
        <v>0</v>
      </c>
      <c r="O967" s="20">
        <v>950</v>
      </c>
      <c r="P967" s="18"/>
      <c r="Q967" s="18"/>
      <c r="R967" s="18"/>
      <c r="S967" s="19"/>
    </row>
    <row r="968" spans="2:19" x14ac:dyDescent="0.25">
      <c r="B968" s="17" t="s">
        <v>1864</v>
      </c>
      <c r="C968" s="18"/>
      <c r="D968" s="18"/>
      <c r="E968" s="18"/>
      <c r="F968" s="19"/>
      <c r="G968" s="17" t="s">
        <v>1865</v>
      </c>
      <c r="H968" s="18"/>
      <c r="I968" s="18"/>
      <c r="J968" s="19"/>
      <c r="K968" s="20">
        <v>45069.33</v>
      </c>
      <c r="L968" s="19"/>
      <c r="M968" s="3">
        <v>23622.05</v>
      </c>
      <c r="N968" s="3">
        <v>0</v>
      </c>
      <c r="O968" s="20">
        <v>68691.38</v>
      </c>
      <c r="P968" s="18"/>
      <c r="Q968" s="18"/>
      <c r="R968" s="18"/>
      <c r="S968" s="19"/>
    </row>
    <row r="969" spans="2:19" x14ac:dyDescent="0.25">
      <c r="B969" s="17" t="s">
        <v>1866</v>
      </c>
      <c r="C969" s="18"/>
      <c r="D969" s="18"/>
      <c r="E969" s="18"/>
      <c r="F969" s="19"/>
      <c r="G969" s="17" t="s">
        <v>1867</v>
      </c>
      <c r="H969" s="18"/>
      <c r="I969" s="18"/>
      <c r="J969" s="19"/>
      <c r="K969" s="20">
        <v>24186</v>
      </c>
      <c r="L969" s="19"/>
      <c r="M969" s="3">
        <v>1368</v>
      </c>
      <c r="N969" s="3">
        <v>0</v>
      </c>
      <c r="O969" s="20">
        <v>25554</v>
      </c>
      <c r="P969" s="18"/>
      <c r="Q969" s="18"/>
      <c r="R969" s="18"/>
      <c r="S969" s="19"/>
    </row>
    <row r="970" spans="2:19" x14ac:dyDescent="0.25">
      <c r="B970" s="17" t="s">
        <v>1868</v>
      </c>
      <c r="C970" s="18"/>
      <c r="D970" s="18"/>
      <c r="E970" s="18"/>
      <c r="F970" s="19"/>
      <c r="G970" s="17" t="s">
        <v>1869</v>
      </c>
      <c r="H970" s="18"/>
      <c r="I970" s="18"/>
      <c r="J970" s="19"/>
      <c r="K970" s="20">
        <v>513914</v>
      </c>
      <c r="L970" s="19"/>
      <c r="M970" s="3">
        <v>0</v>
      </c>
      <c r="N970" s="3">
        <v>0</v>
      </c>
      <c r="O970" s="20">
        <v>513914</v>
      </c>
      <c r="P970" s="18"/>
      <c r="Q970" s="18"/>
      <c r="R970" s="18"/>
      <c r="S970" s="19"/>
    </row>
    <row r="971" spans="2:19" x14ac:dyDescent="0.25">
      <c r="B971" s="17" t="s">
        <v>1870</v>
      </c>
      <c r="C971" s="18"/>
      <c r="D971" s="18"/>
      <c r="E971" s="18"/>
      <c r="F971" s="19"/>
      <c r="G971" s="17" t="s">
        <v>1871</v>
      </c>
      <c r="H971" s="18"/>
      <c r="I971" s="18"/>
      <c r="J971" s="19"/>
      <c r="K971" s="20">
        <v>400131</v>
      </c>
      <c r="L971" s="19"/>
      <c r="M971" s="3">
        <v>37926</v>
      </c>
      <c r="N971" s="3">
        <v>0</v>
      </c>
      <c r="O971" s="20">
        <v>438057</v>
      </c>
      <c r="P971" s="18"/>
      <c r="Q971" s="18"/>
      <c r="R971" s="18"/>
      <c r="S971" s="19"/>
    </row>
    <row r="972" spans="2:19" x14ac:dyDescent="0.25">
      <c r="B972" s="17" t="s">
        <v>1872</v>
      </c>
      <c r="C972" s="18"/>
      <c r="D972" s="18"/>
      <c r="E972" s="18"/>
      <c r="F972" s="19"/>
      <c r="G972" s="17" t="s">
        <v>1873</v>
      </c>
      <c r="H972" s="18"/>
      <c r="I972" s="18"/>
      <c r="J972" s="19"/>
      <c r="K972" s="20">
        <v>861265.39</v>
      </c>
      <c r="L972" s="19"/>
      <c r="M972" s="3">
        <v>166360.89000000001</v>
      </c>
      <c r="N972" s="3">
        <v>0</v>
      </c>
      <c r="O972" s="20">
        <v>1027626.28</v>
      </c>
      <c r="P972" s="18"/>
      <c r="Q972" s="18"/>
      <c r="R972" s="18"/>
      <c r="S972" s="19"/>
    </row>
    <row r="973" spans="2:19" x14ac:dyDescent="0.25">
      <c r="B973" s="21" t="s">
        <v>1874</v>
      </c>
      <c r="C973" s="18"/>
      <c r="D973" s="18"/>
      <c r="E973" s="18"/>
      <c r="F973" s="18"/>
      <c r="G973" s="18"/>
      <c r="H973" s="18"/>
      <c r="I973" s="18"/>
      <c r="J973" s="19"/>
      <c r="K973" s="22">
        <v>0</v>
      </c>
      <c r="L973" s="19"/>
      <c r="M973" s="2">
        <v>61067190.979999997</v>
      </c>
      <c r="N973" s="2">
        <v>61067190.979999997</v>
      </c>
      <c r="O973" s="22">
        <v>0</v>
      </c>
      <c r="P973" s="18"/>
      <c r="Q973" s="18"/>
      <c r="R973" s="18"/>
      <c r="S973" s="19"/>
    </row>
    <row r="974" spans="2:19" ht="0" hidden="1" customHeight="1" x14ac:dyDescent="0.25"/>
    <row r="975" spans="2:19" ht="3.95" customHeight="1" x14ac:dyDescent="0.25"/>
    <row r="976" spans="2:19" ht="45.95" customHeight="1" x14ac:dyDescent="0.25">
      <c r="C976" s="14"/>
      <c r="D976" s="14"/>
      <c r="E976" s="14"/>
    </row>
    <row r="977" spans="3:15" ht="13.7" customHeight="1" x14ac:dyDescent="0.25">
      <c r="C977" s="14"/>
      <c r="D977" s="14"/>
      <c r="E977" s="14"/>
      <c r="H977" s="15" t="s">
        <v>1875</v>
      </c>
      <c r="L977" s="15" t="s">
        <v>1876</v>
      </c>
      <c r="M977" s="16"/>
      <c r="N977" s="16"/>
      <c r="O977" s="16"/>
    </row>
    <row r="978" spans="3:15" ht="45.75" customHeight="1" x14ac:dyDescent="0.25">
      <c r="H978" s="14"/>
      <c r="L978" s="14"/>
      <c r="M978" s="14"/>
      <c r="N978" s="14"/>
      <c r="O978" s="14"/>
    </row>
    <row r="979" spans="3:15" ht="65.25" customHeight="1" x14ac:dyDescent="0.25">
      <c r="H979" s="4" t="s">
        <v>1877</v>
      </c>
      <c r="L979" s="15" t="s">
        <v>1878</v>
      </c>
      <c r="M979" s="16"/>
      <c r="N979" s="16"/>
      <c r="O979" s="16"/>
    </row>
    <row r="980" spans="3:15" ht="72" x14ac:dyDescent="0.25">
      <c r="H980" s="4" t="s">
        <v>1879</v>
      </c>
      <c r="L980" s="15" t="s">
        <v>1880</v>
      </c>
      <c r="M980" s="16"/>
      <c r="N980" s="16"/>
      <c r="O980" s="16"/>
    </row>
    <row r="981" spans="3:15" ht="0" hidden="1" customHeight="1" x14ac:dyDescent="0.25"/>
    <row r="982" spans="3:15" ht="0.75" customHeight="1" x14ac:dyDescent="0.25"/>
    <row r="983" spans="3:15" ht="4.5" customHeight="1" x14ac:dyDescent="0.25"/>
  </sheetData>
  <mergeCells count="3867">
    <mergeCell ref="A1:C7"/>
    <mergeCell ref="E2:S2"/>
    <mergeCell ref="E4:S4"/>
    <mergeCell ref="E6:S6"/>
    <mergeCell ref="B9:F9"/>
    <mergeCell ref="G9:J9"/>
    <mergeCell ref="K9:S9"/>
    <mergeCell ref="B14:F14"/>
    <mergeCell ref="G14:J14"/>
    <mergeCell ref="K14:L14"/>
    <mergeCell ref="O14:S14"/>
    <mergeCell ref="B15:F15"/>
    <mergeCell ref="G15:J15"/>
    <mergeCell ref="K15:L15"/>
    <mergeCell ref="O15:S15"/>
    <mergeCell ref="B12:F12"/>
    <mergeCell ref="G12:J12"/>
    <mergeCell ref="K12:L12"/>
    <mergeCell ref="O12:S12"/>
    <mergeCell ref="B13:F13"/>
    <mergeCell ref="G13:J13"/>
    <mergeCell ref="K13:L13"/>
    <mergeCell ref="O13:S13"/>
    <mergeCell ref="B10:F10"/>
    <mergeCell ref="G10:J10"/>
    <mergeCell ref="K10:L10"/>
    <mergeCell ref="O10:S10"/>
    <mergeCell ref="B11:F11"/>
    <mergeCell ref="G11:J11"/>
    <mergeCell ref="K11:L11"/>
    <mergeCell ref="O11:S11"/>
    <mergeCell ref="B20:F20"/>
    <mergeCell ref="G20:J20"/>
    <mergeCell ref="K20:L20"/>
    <mergeCell ref="O20:S20"/>
    <mergeCell ref="B21:F21"/>
    <mergeCell ref="G21:J21"/>
    <mergeCell ref="K21:L21"/>
    <mergeCell ref="O21:S21"/>
    <mergeCell ref="B18:F18"/>
    <mergeCell ref="G18:J18"/>
    <mergeCell ref="K18:L18"/>
    <mergeCell ref="O18:S18"/>
    <mergeCell ref="B19:F19"/>
    <mergeCell ref="G19:J19"/>
    <mergeCell ref="K19:L19"/>
    <mergeCell ref="O19:S19"/>
    <mergeCell ref="B16:F16"/>
    <mergeCell ref="G16:J16"/>
    <mergeCell ref="K16:L16"/>
    <mergeCell ref="O16:S16"/>
    <mergeCell ref="B17:F17"/>
    <mergeCell ref="G17:J17"/>
    <mergeCell ref="K17:L17"/>
    <mergeCell ref="O17:S17"/>
    <mergeCell ref="B26:F26"/>
    <mergeCell ref="G26:J26"/>
    <mergeCell ref="K26:L26"/>
    <mergeCell ref="O26:S26"/>
    <mergeCell ref="B27:F27"/>
    <mergeCell ref="G27:J27"/>
    <mergeCell ref="K27:L27"/>
    <mergeCell ref="O27:S27"/>
    <mergeCell ref="B24:F24"/>
    <mergeCell ref="G24:J24"/>
    <mergeCell ref="K24:L24"/>
    <mergeCell ref="O24:S24"/>
    <mergeCell ref="B25:F25"/>
    <mergeCell ref="G25:J25"/>
    <mergeCell ref="K25:L25"/>
    <mergeCell ref="O25:S25"/>
    <mergeCell ref="B22:F22"/>
    <mergeCell ref="G22:J22"/>
    <mergeCell ref="K22:L22"/>
    <mergeCell ref="O22:S22"/>
    <mergeCell ref="B23:F23"/>
    <mergeCell ref="G23:J23"/>
    <mergeCell ref="K23:L23"/>
    <mergeCell ref="O23:S23"/>
    <mergeCell ref="B32:F32"/>
    <mergeCell ref="G32:J32"/>
    <mergeCell ref="K32:L32"/>
    <mergeCell ref="O32:S32"/>
    <mergeCell ref="B33:F33"/>
    <mergeCell ref="G33:J33"/>
    <mergeCell ref="K33:L33"/>
    <mergeCell ref="O33:S33"/>
    <mergeCell ref="B30:F30"/>
    <mergeCell ref="G30:J30"/>
    <mergeCell ref="K30:L30"/>
    <mergeCell ref="O30:S30"/>
    <mergeCell ref="B31:F31"/>
    <mergeCell ref="G31:J31"/>
    <mergeCell ref="K31:L31"/>
    <mergeCell ref="O31:S31"/>
    <mergeCell ref="B28:F28"/>
    <mergeCell ref="G28:J28"/>
    <mergeCell ref="K28:L28"/>
    <mergeCell ref="O28:S28"/>
    <mergeCell ref="B29:F29"/>
    <mergeCell ref="G29:J29"/>
    <mergeCell ref="K29:L29"/>
    <mergeCell ref="O29:S29"/>
    <mergeCell ref="B38:F38"/>
    <mergeCell ref="G38:J38"/>
    <mergeCell ref="K38:L38"/>
    <mergeCell ref="O38:S38"/>
    <mergeCell ref="B39:F39"/>
    <mergeCell ref="G39:J39"/>
    <mergeCell ref="K39:L39"/>
    <mergeCell ref="O39:S39"/>
    <mergeCell ref="B36:F36"/>
    <mergeCell ref="G36:J36"/>
    <mergeCell ref="K36:L36"/>
    <mergeCell ref="O36:S36"/>
    <mergeCell ref="B37:F37"/>
    <mergeCell ref="G37:J37"/>
    <mergeCell ref="K37:L37"/>
    <mergeCell ref="O37:S37"/>
    <mergeCell ref="B34:F34"/>
    <mergeCell ref="G34:J34"/>
    <mergeCell ref="K34:L34"/>
    <mergeCell ref="O34:S34"/>
    <mergeCell ref="B35:F35"/>
    <mergeCell ref="G35:J35"/>
    <mergeCell ref="K35:L35"/>
    <mergeCell ref="O35:S35"/>
    <mergeCell ref="B44:F44"/>
    <mergeCell ref="G44:J44"/>
    <mergeCell ref="K44:L44"/>
    <mergeCell ref="O44:S44"/>
    <mergeCell ref="B45:F45"/>
    <mergeCell ref="G45:J45"/>
    <mergeCell ref="K45:L45"/>
    <mergeCell ref="O45:S45"/>
    <mergeCell ref="B42:F42"/>
    <mergeCell ref="G42:J42"/>
    <mergeCell ref="K42:L42"/>
    <mergeCell ref="O42:S42"/>
    <mergeCell ref="B43:F43"/>
    <mergeCell ref="G43:J43"/>
    <mergeCell ref="K43:L43"/>
    <mergeCell ref="O43:S43"/>
    <mergeCell ref="B40:F40"/>
    <mergeCell ref="G40:J40"/>
    <mergeCell ref="K40:L40"/>
    <mergeCell ref="O40:S40"/>
    <mergeCell ref="B41:F41"/>
    <mergeCell ref="G41:J41"/>
    <mergeCell ref="K41:L41"/>
    <mergeCell ref="O41:S41"/>
    <mergeCell ref="B50:F50"/>
    <mergeCell ref="G50:J50"/>
    <mergeCell ref="K50:L50"/>
    <mergeCell ref="O50:S50"/>
    <mergeCell ref="B51:F51"/>
    <mergeCell ref="G51:J51"/>
    <mergeCell ref="K51:L51"/>
    <mergeCell ref="O51:S51"/>
    <mergeCell ref="B48:F48"/>
    <mergeCell ref="G48:J48"/>
    <mergeCell ref="K48:L48"/>
    <mergeCell ref="O48:S48"/>
    <mergeCell ref="B49:F49"/>
    <mergeCell ref="G49:J49"/>
    <mergeCell ref="K49:L49"/>
    <mergeCell ref="O49:S49"/>
    <mergeCell ref="B46:F46"/>
    <mergeCell ref="G46:J46"/>
    <mergeCell ref="K46:L46"/>
    <mergeCell ref="O46:S46"/>
    <mergeCell ref="B47:F47"/>
    <mergeCell ref="G47:J47"/>
    <mergeCell ref="K47:L47"/>
    <mergeCell ref="O47:S47"/>
    <mergeCell ref="B56:F56"/>
    <mergeCell ref="G56:J56"/>
    <mergeCell ref="K56:L56"/>
    <mergeCell ref="O56:S56"/>
    <mergeCell ref="B57:F57"/>
    <mergeCell ref="G57:J57"/>
    <mergeCell ref="K57:L57"/>
    <mergeCell ref="O57:S57"/>
    <mergeCell ref="B54:F54"/>
    <mergeCell ref="G54:J54"/>
    <mergeCell ref="K54:L54"/>
    <mergeCell ref="O54:S54"/>
    <mergeCell ref="B55:F55"/>
    <mergeCell ref="G55:J55"/>
    <mergeCell ref="K55:L55"/>
    <mergeCell ref="O55:S55"/>
    <mergeCell ref="B52:F52"/>
    <mergeCell ref="G52:J52"/>
    <mergeCell ref="K52:L52"/>
    <mergeCell ref="O52:S52"/>
    <mergeCell ref="B53:F53"/>
    <mergeCell ref="G53:J53"/>
    <mergeCell ref="K53:L53"/>
    <mergeCell ref="O53:S53"/>
    <mergeCell ref="B62:F62"/>
    <mergeCell ref="G62:J62"/>
    <mergeCell ref="K62:L62"/>
    <mergeCell ref="O62:S62"/>
    <mergeCell ref="B63:F63"/>
    <mergeCell ref="G63:J63"/>
    <mergeCell ref="K63:L63"/>
    <mergeCell ref="O63:S63"/>
    <mergeCell ref="B60:F60"/>
    <mergeCell ref="G60:J60"/>
    <mergeCell ref="K60:L60"/>
    <mergeCell ref="O60:S60"/>
    <mergeCell ref="B61:F61"/>
    <mergeCell ref="G61:J61"/>
    <mergeCell ref="K61:L61"/>
    <mergeCell ref="O61:S61"/>
    <mergeCell ref="B58:F58"/>
    <mergeCell ref="G58:J58"/>
    <mergeCell ref="K58:L58"/>
    <mergeCell ref="O58:S58"/>
    <mergeCell ref="B59:F59"/>
    <mergeCell ref="G59:J59"/>
    <mergeCell ref="K59:L59"/>
    <mergeCell ref="O59:S59"/>
    <mergeCell ref="B68:F68"/>
    <mergeCell ref="G68:J68"/>
    <mergeCell ref="K68:L68"/>
    <mergeCell ref="O68:S68"/>
    <mergeCell ref="B69:F69"/>
    <mergeCell ref="G69:J69"/>
    <mergeCell ref="K69:L69"/>
    <mergeCell ref="O69:S69"/>
    <mergeCell ref="B66:F66"/>
    <mergeCell ref="G66:J66"/>
    <mergeCell ref="K66:L66"/>
    <mergeCell ref="O66:S66"/>
    <mergeCell ref="B67:F67"/>
    <mergeCell ref="G67:J67"/>
    <mergeCell ref="K67:L67"/>
    <mergeCell ref="O67:S67"/>
    <mergeCell ref="B64:F64"/>
    <mergeCell ref="G64:J64"/>
    <mergeCell ref="K64:L64"/>
    <mergeCell ref="O64:S64"/>
    <mergeCell ref="B65:F65"/>
    <mergeCell ref="G65:J65"/>
    <mergeCell ref="K65:L65"/>
    <mergeCell ref="O65:S65"/>
    <mergeCell ref="B74:F74"/>
    <mergeCell ref="G74:J74"/>
    <mergeCell ref="K74:L74"/>
    <mergeCell ref="O74:S74"/>
    <mergeCell ref="B75:F75"/>
    <mergeCell ref="G75:J75"/>
    <mergeCell ref="K75:L75"/>
    <mergeCell ref="O75:S75"/>
    <mergeCell ref="B72:F72"/>
    <mergeCell ref="G72:J72"/>
    <mergeCell ref="K72:L72"/>
    <mergeCell ref="O72:S72"/>
    <mergeCell ref="B73:F73"/>
    <mergeCell ref="G73:J73"/>
    <mergeCell ref="K73:L73"/>
    <mergeCell ref="O73:S73"/>
    <mergeCell ref="B70:F70"/>
    <mergeCell ref="G70:J70"/>
    <mergeCell ref="K70:L70"/>
    <mergeCell ref="O70:S70"/>
    <mergeCell ref="B71:F71"/>
    <mergeCell ref="G71:J71"/>
    <mergeCell ref="K71:L71"/>
    <mergeCell ref="O71:S71"/>
    <mergeCell ref="B80:F80"/>
    <mergeCell ref="G80:J80"/>
    <mergeCell ref="K80:L80"/>
    <mergeCell ref="O80:S80"/>
    <mergeCell ref="B81:F81"/>
    <mergeCell ref="G81:J81"/>
    <mergeCell ref="K81:L81"/>
    <mergeCell ref="O81:S81"/>
    <mergeCell ref="B78:F78"/>
    <mergeCell ref="G78:J78"/>
    <mergeCell ref="K78:L78"/>
    <mergeCell ref="O78:S78"/>
    <mergeCell ref="B79:F79"/>
    <mergeCell ref="G79:J79"/>
    <mergeCell ref="K79:L79"/>
    <mergeCell ref="O79:S79"/>
    <mergeCell ref="B76:F76"/>
    <mergeCell ref="G76:J76"/>
    <mergeCell ref="K76:L76"/>
    <mergeCell ref="O76:S76"/>
    <mergeCell ref="B77:F77"/>
    <mergeCell ref="G77:J77"/>
    <mergeCell ref="K77:L77"/>
    <mergeCell ref="O77:S77"/>
    <mergeCell ref="B86:F86"/>
    <mergeCell ref="G86:J86"/>
    <mergeCell ref="K86:L86"/>
    <mergeCell ref="O86:S86"/>
    <mergeCell ref="B87:F87"/>
    <mergeCell ref="G87:J87"/>
    <mergeCell ref="K87:L87"/>
    <mergeCell ref="O87:S87"/>
    <mergeCell ref="B84:F84"/>
    <mergeCell ref="G84:J84"/>
    <mergeCell ref="K84:L84"/>
    <mergeCell ref="O84:S84"/>
    <mergeCell ref="B85:F85"/>
    <mergeCell ref="G85:J85"/>
    <mergeCell ref="K85:L85"/>
    <mergeCell ref="O85:S85"/>
    <mergeCell ref="B82:F82"/>
    <mergeCell ref="G82:J82"/>
    <mergeCell ref="K82:L82"/>
    <mergeCell ref="O82:S82"/>
    <mergeCell ref="B83:F83"/>
    <mergeCell ref="G83:J83"/>
    <mergeCell ref="K83:L83"/>
    <mergeCell ref="O83:S83"/>
    <mergeCell ref="B92:F92"/>
    <mergeCell ref="G92:J92"/>
    <mergeCell ref="K92:L92"/>
    <mergeCell ref="O92:S92"/>
    <mergeCell ref="B93:F93"/>
    <mergeCell ref="G93:J93"/>
    <mergeCell ref="K93:L93"/>
    <mergeCell ref="O93:S93"/>
    <mergeCell ref="B90:F90"/>
    <mergeCell ref="G90:J90"/>
    <mergeCell ref="K90:L90"/>
    <mergeCell ref="O90:S90"/>
    <mergeCell ref="B91:F91"/>
    <mergeCell ref="G91:J91"/>
    <mergeCell ref="K91:L91"/>
    <mergeCell ref="O91:S91"/>
    <mergeCell ref="B88:F88"/>
    <mergeCell ref="G88:J88"/>
    <mergeCell ref="K88:L88"/>
    <mergeCell ref="O88:S88"/>
    <mergeCell ref="B89:F89"/>
    <mergeCell ref="G89:J89"/>
    <mergeCell ref="K89:L89"/>
    <mergeCell ref="O89:S89"/>
    <mergeCell ref="B98:F98"/>
    <mergeCell ref="G98:J98"/>
    <mergeCell ref="K98:L98"/>
    <mergeCell ref="O98:S98"/>
    <mergeCell ref="B99:F99"/>
    <mergeCell ref="G99:J99"/>
    <mergeCell ref="K99:L99"/>
    <mergeCell ref="O99:S99"/>
    <mergeCell ref="B96:F96"/>
    <mergeCell ref="G96:J96"/>
    <mergeCell ref="K96:L96"/>
    <mergeCell ref="O96:S96"/>
    <mergeCell ref="B97:F97"/>
    <mergeCell ref="G97:J97"/>
    <mergeCell ref="K97:L97"/>
    <mergeCell ref="O97:S97"/>
    <mergeCell ref="B94:F94"/>
    <mergeCell ref="G94:J94"/>
    <mergeCell ref="K94:L94"/>
    <mergeCell ref="O94:S94"/>
    <mergeCell ref="B95:F95"/>
    <mergeCell ref="G95:J95"/>
    <mergeCell ref="K95:L95"/>
    <mergeCell ref="O95:S95"/>
    <mergeCell ref="B104:F104"/>
    <mergeCell ref="G104:J104"/>
    <mergeCell ref="K104:L104"/>
    <mergeCell ref="O104:S104"/>
    <mergeCell ref="B105:F105"/>
    <mergeCell ref="G105:J105"/>
    <mergeCell ref="K105:L105"/>
    <mergeCell ref="O105:S105"/>
    <mergeCell ref="B102:F102"/>
    <mergeCell ref="G102:J102"/>
    <mergeCell ref="K102:L102"/>
    <mergeCell ref="O102:S102"/>
    <mergeCell ref="B103:F103"/>
    <mergeCell ref="G103:J103"/>
    <mergeCell ref="K103:L103"/>
    <mergeCell ref="O103:S103"/>
    <mergeCell ref="B100:F100"/>
    <mergeCell ref="G100:J100"/>
    <mergeCell ref="K100:L100"/>
    <mergeCell ref="O100:S100"/>
    <mergeCell ref="B101:F101"/>
    <mergeCell ref="G101:J101"/>
    <mergeCell ref="K101:L101"/>
    <mergeCell ref="O101:S101"/>
    <mergeCell ref="B110:F110"/>
    <mergeCell ref="G110:J110"/>
    <mergeCell ref="K110:L110"/>
    <mergeCell ref="O110:S110"/>
    <mergeCell ref="B111:F111"/>
    <mergeCell ref="G111:J111"/>
    <mergeCell ref="K111:L111"/>
    <mergeCell ref="O111:S111"/>
    <mergeCell ref="B108:F108"/>
    <mergeCell ref="G108:J108"/>
    <mergeCell ref="K108:L108"/>
    <mergeCell ref="O108:S108"/>
    <mergeCell ref="B109:F109"/>
    <mergeCell ref="G109:J109"/>
    <mergeCell ref="K109:L109"/>
    <mergeCell ref="O109:S109"/>
    <mergeCell ref="B106:F106"/>
    <mergeCell ref="G106:J106"/>
    <mergeCell ref="K106:L106"/>
    <mergeCell ref="O106:S106"/>
    <mergeCell ref="B107:F107"/>
    <mergeCell ref="G107:J107"/>
    <mergeCell ref="K107:L107"/>
    <mergeCell ref="O107:S107"/>
    <mergeCell ref="B116:F116"/>
    <mergeCell ref="G116:J116"/>
    <mergeCell ref="K116:L116"/>
    <mergeCell ref="O116:S116"/>
    <mergeCell ref="B117:F117"/>
    <mergeCell ref="G117:J117"/>
    <mergeCell ref="K117:L117"/>
    <mergeCell ref="O117:S117"/>
    <mergeCell ref="B114:F114"/>
    <mergeCell ref="G114:J114"/>
    <mergeCell ref="K114:L114"/>
    <mergeCell ref="O114:S114"/>
    <mergeCell ref="B115:F115"/>
    <mergeCell ref="G115:J115"/>
    <mergeCell ref="K115:L115"/>
    <mergeCell ref="O115:S115"/>
    <mergeCell ref="B112:F112"/>
    <mergeCell ref="G112:J112"/>
    <mergeCell ref="K112:L112"/>
    <mergeCell ref="O112:S112"/>
    <mergeCell ref="B113:F113"/>
    <mergeCell ref="G113:J113"/>
    <mergeCell ref="K113:L113"/>
    <mergeCell ref="O113:S113"/>
    <mergeCell ref="B122:F122"/>
    <mergeCell ref="G122:J122"/>
    <mergeCell ref="K122:L122"/>
    <mergeCell ref="O122:S122"/>
    <mergeCell ref="B123:F123"/>
    <mergeCell ref="G123:J123"/>
    <mergeCell ref="K123:L123"/>
    <mergeCell ref="O123:S123"/>
    <mergeCell ref="B120:F120"/>
    <mergeCell ref="G120:J120"/>
    <mergeCell ref="K120:L120"/>
    <mergeCell ref="O120:S120"/>
    <mergeCell ref="B121:F121"/>
    <mergeCell ref="G121:J121"/>
    <mergeCell ref="K121:L121"/>
    <mergeCell ref="O121:S121"/>
    <mergeCell ref="B118:F118"/>
    <mergeCell ref="G118:J118"/>
    <mergeCell ref="K118:L118"/>
    <mergeCell ref="O118:S118"/>
    <mergeCell ref="B119:F119"/>
    <mergeCell ref="G119:J119"/>
    <mergeCell ref="K119:L119"/>
    <mergeCell ref="O119:S119"/>
    <mergeCell ref="B128:F128"/>
    <mergeCell ref="G128:J128"/>
    <mergeCell ref="K128:L128"/>
    <mergeCell ref="O128:S128"/>
    <mergeCell ref="B129:F129"/>
    <mergeCell ref="G129:J129"/>
    <mergeCell ref="K129:L129"/>
    <mergeCell ref="O129:S129"/>
    <mergeCell ref="B126:F126"/>
    <mergeCell ref="G126:J126"/>
    <mergeCell ref="K126:L126"/>
    <mergeCell ref="O126:S126"/>
    <mergeCell ref="B127:F127"/>
    <mergeCell ref="G127:J127"/>
    <mergeCell ref="K127:L127"/>
    <mergeCell ref="O127:S127"/>
    <mergeCell ref="B124:F124"/>
    <mergeCell ref="G124:J124"/>
    <mergeCell ref="K124:L124"/>
    <mergeCell ref="O124:S124"/>
    <mergeCell ref="B125:F125"/>
    <mergeCell ref="G125:J125"/>
    <mergeCell ref="K125:L125"/>
    <mergeCell ref="O125:S125"/>
    <mergeCell ref="B134:F134"/>
    <mergeCell ref="G134:J134"/>
    <mergeCell ref="K134:L134"/>
    <mergeCell ref="O134:S134"/>
    <mergeCell ref="B135:F135"/>
    <mergeCell ref="G135:J135"/>
    <mergeCell ref="K135:L135"/>
    <mergeCell ref="O135:S135"/>
    <mergeCell ref="B132:F132"/>
    <mergeCell ref="G132:J132"/>
    <mergeCell ref="K132:L132"/>
    <mergeCell ref="O132:S132"/>
    <mergeCell ref="B133:F133"/>
    <mergeCell ref="G133:J133"/>
    <mergeCell ref="K133:L133"/>
    <mergeCell ref="O133:S133"/>
    <mergeCell ref="B130:F130"/>
    <mergeCell ref="G130:J130"/>
    <mergeCell ref="K130:L130"/>
    <mergeCell ref="O130:S130"/>
    <mergeCell ref="B131:F131"/>
    <mergeCell ref="G131:J131"/>
    <mergeCell ref="K131:L131"/>
    <mergeCell ref="O131:S131"/>
    <mergeCell ref="B140:F140"/>
    <mergeCell ref="G140:J140"/>
    <mergeCell ref="K140:L140"/>
    <mergeCell ref="O140:S140"/>
    <mergeCell ref="B141:F141"/>
    <mergeCell ref="G141:J141"/>
    <mergeCell ref="K141:L141"/>
    <mergeCell ref="O141:S141"/>
    <mergeCell ref="B138:F138"/>
    <mergeCell ref="G138:J138"/>
    <mergeCell ref="K138:L138"/>
    <mergeCell ref="O138:S138"/>
    <mergeCell ref="B139:F139"/>
    <mergeCell ref="G139:J139"/>
    <mergeCell ref="K139:L139"/>
    <mergeCell ref="O139:S139"/>
    <mergeCell ref="B136:F136"/>
    <mergeCell ref="G136:J136"/>
    <mergeCell ref="K136:L136"/>
    <mergeCell ref="O136:S136"/>
    <mergeCell ref="B137:F137"/>
    <mergeCell ref="G137:J137"/>
    <mergeCell ref="K137:L137"/>
    <mergeCell ref="O137:S137"/>
    <mergeCell ref="B146:F146"/>
    <mergeCell ref="G146:J146"/>
    <mergeCell ref="K146:L146"/>
    <mergeCell ref="O146:S146"/>
    <mergeCell ref="B147:F147"/>
    <mergeCell ref="G147:J147"/>
    <mergeCell ref="K147:L147"/>
    <mergeCell ref="O147:S147"/>
    <mergeCell ref="B144:F144"/>
    <mergeCell ref="G144:J144"/>
    <mergeCell ref="K144:L144"/>
    <mergeCell ref="O144:S144"/>
    <mergeCell ref="B145:F145"/>
    <mergeCell ref="G145:J145"/>
    <mergeCell ref="K145:L145"/>
    <mergeCell ref="O145:S145"/>
    <mergeCell ref="B142:F142"/>
    <mergeCell ref="G142:J142"/>
    <mergeCell ref="K142:L142"/>
    <mergeCell ref="O142:S142"/>
    <mergeCell ref="B143:F143"/>
    <mergeCell ref="G143:J143"/>
    <mergeCell ref="K143:L143"/>
    <mergeCell ref="O143:S143"/>
    <mergeCell ref="B152:F152"/>
    <mergeCell ref="G152:J152"/>
    <mergeCell ref="K152:L152"/>
    <mergeCell ref="O152:S152"/>
    <mergeCell ref="B153:F153"/>
    <mergeCell ref="G153:J153"/>
    <mergeCell ref="K153:L153"/>
    <mergeCell ref="O153:S153"/>
    <mergeCell ref="B150:F150"/>
    <mergeCell ref="G150:J150"/>
    <mergeCell ref="K150:L150"/>
    <mergeCell ref="O150:S150"/>
    <mergeCell ref="B151:F151"/>
    <mergeCell ref="G151:J151"/>
    <mergeCell ref="K151:L151"/>
    <mergeCell ref="O151:S151"/>
    <mergeCell ref="B148:F148"/>
    <mergeCell ref="G148:J148"/>
    <mergeCell ref="K148:L148"/>
    <mergeCell ref="O148:S148"/>
    <mergeCell ref="B149:F149"/>
    <mergeCell ref="G149:J149"/>
    <mergeCell ref="K149:L149"/>
    <mergeCell ref="O149:S149"/>
    <mergeCell ref="B158:F158"/>
    <mergeCell ref="G158:J158"/>
    <mergeCell ref="K158:L158"/>
    <mergeCell ref="O158:S158"/>
    <mergeCell ref="B159:F159"/>
    <mergeCell ref="G159:J159"/>
    <mergeCell ref="K159:L159"/>
    <mergeCell ref="O159:S159"/>
    <mergeCell ref="B156:F156"/>
    <mergeCell ref="G156:J156"/>
    <mergeCell ref="K156:L156"/>
    <mergeCell ref="O156:S156"/>
    <mergeCell ref="B157:F157"/>
    <mergeCell ref="G157:J157"/>
    <mergeCell ref="K157:L157"/>
    <mergeCell ref="O157:S157"/>
    <mergeCell ref="B154:F154"/>
    <mergeCell ref="G154:J154"/>
    <mergeCell ref="K154:L154"/>
    <mergeCell ref="O154:S154"/>
    <mergeCell ref="B155:F155"/>
    <mergeCell ref="G155:J155"/>
    <mergeCell ref="K155:L155"/>
    <mergeCell ref="O155:S155"/>
    <mergeCell ref="B164:F164"/>
    <mergeCell ref="G164:J164"/>
    <mergeCell ref="K164:L164"/>
    <mergeCell ref="O164:S164"/>
    <mergeCell ref="B165:F165"/>
    <mergeCell ref="G165:J165"/>
    <mergeCell ref="K165:L165"/>
    <mergeCell ref="O165:S165"/>
    <mergeCell ref="B162:F162"/>
    <mergeCell ref="G162:J162"/>
    <mergeCell ref="K162:L162"/>
    <mergeCell ref="O162:S162"/>
    <mergeCell ref="B163:F163"/>
    <mergeCell ref="G163:J163"/>
    <mergeCell ref="K163:L163"/>
    <mergeCell ref="O163:S163"/>
    <mergeCell ref="B160:F160"/>
    <mergeCell ref="G160:J160"/>
    <mergeCell ref="K160:L160"/>
    <mergeCell ref="O160:S160"/>
    <mergeCell ref="B161:F161"/>
    <mergeCell ref="G161:J161"/>
    <mergeCell ref="K161:L161"/>
    <mergeCell ref="O161:S161"/>
    <mergeCell ref="B170:F170"/>
    <mergeCell ref="G170:J170"/>
    <mergeCell ref="K170:L170"/>
    <mergeCell ref="O170:S170"/>
    <mergeCell ref="B171:F171"/>
    <mergeCell ref="G171:J171"/>
    <mergeCell ref="K171:L171"/>
    <mergeCell ref="O171:S171"/>
    <mergeCell ref="B168:F168"/>
    <mergeCell ref="G168:J168"/>
    <mergeCell ref="K168:L168"/>
    <mergeCell ref="O168:S168"/>
    <mergeCell ref="B169:F169"/>
    <mergeCell ref="G169:J169"/>
    <mergeCell ref="K169:L169"/>
    <mergeCell ref="O169:S169"/>
    <mergeCell ref="B166:F166"/>
    <mergeCell ref="G166:J166"/>
    <mergeCell ref="K166:L166"/>
    <mergeCell ref="O166:S166"/>
    <mergeCell ref="B167:F167"/>
    <mergeCell ref="G167:J167"/>
    <mergeCell ref="K167:L167"/>
    <mergeCell ref="O167:S167"/>
    <mergeCell ref="B176:F176"/>
    <mergeCell ref="G176:J176"/>
    <mergeCell ref="K176:L176"/>
    <mergeCell ref="O176:S176"/>
    <mergeCell ref="B177:F177"/>
    <mergeCell ref="G177:J177"/>
    <mergeCell ref="K177:L177"/>
    <mergeCell ref="O177:S177"/>
    <mergeCell ref="B174:F174"/>
    <mergeCell ref="G174:J174"/>
    <mergeCell ref="K174:L174"/>
    <mergeCell ref="O174:S174"/>
    <mergeCell ref="B175:F175"/>
    <mergeCell ref="G175:J175"/>
    <mergeCell ref="K175:L175"/>
    <mergeCell ref="O175:S175"/>
    <mergeCell ref="B172:F172"/>
    <mergeCell ref="G172:J172"/>
    <mergeCell ref="K172:L172"/>
    <mergeCell ref="O172:S172"/>
    <mergeCell ref="B173:F173"/>
    <mergeCell ref="G173:J173"/>
    <mergeCell ref="K173:L173"/>
    <mergeCell ref="O173:S173"/>
    <mergeCell ref="B182:F182"/>
    <mergeCell ref="G182:J182"/>
    <mergeCell ref="K182:L182"/>
    <mergeCell ref="O182:S182"/>
    <mergeCell ref="B183:F183"/>
    <mergeCell ref="G183:J183"/>
    <mergeCell ref="K183:L183"/>
    <mergeCell ref="O183:S183"/>
    <mergeCell ref="B180:F180"/>
    <mergeCell ref="G180:J180"/>
    <mergeCell ref="K180:L180"/>
    <mergeCell ref="O180:S180"/>
    <mergeCell ref="B181:F181"/>
    <mergeCell ref="G181:J181"/>
    <mergeCell ref="K181:L181"/>
    <mergeCell ref="O181:S181"/>
    <mergeCell ref="B178:F178"/>
    <mergeCell ref="G178:J178"/>
    <mergeCell ref="K178:L178"/>
    <mergeCell ref="O178:S178"/>
    <mergeCell ref="B179:F179"/>
    <mergeCell ref="G179:J179"/>
    <mergeCell ref="K179:L179"/>
    <mergeCell ref="O179:S179"/>
    <mergeCell ref="B188:F188"/>
    <mergeCell ref="G188:J188"/>
    <mergeCell ref="K188:L188"/>
    <mergeCell ref="O188:S188"/>
    <mergeCell ref="B189:F189"/>
    <mergeCell ref="G189:J189"/>
    <mergeCell ref="K189:L189"/>
    <mergeCell ref="O189:S189"/>
    <mergeCell ref="B186:F186"/>
    <mergeCell ref="G186:J186"/>
    <mergeCell ref="K186:L186"/>
    <mergeCell ref="O186:S186"/>
    <mergeCell ref="B187:F187"/>
    <mergeCell ref="G187:J187"/>
    <mergeCell ref="K187:L187"/>
    <mergeCell ref="O187:S187"/>
    <mergeCell ref="B184:F184"/>
    <mergeCell ref="G184:J184"/>
    <mergeCell ref="K184:L184"/>
    <mergeCell ref="O184:S184"/>
    <mergeCell ref="B185:F185"/>
    <mergeCell ref="G185:J185"/>
    <mergeCell ref="K185:L185"/>
    <mergeCell ref="O185:S185"/>
    <mergeCell ref="B194:F194"/>
    <mergeCell ref="G194:J194"/>
    <mergeCell ref="K194:L194"/>
    <mergeCell ref="O194:S194"/>
    <mergeCell ref="B195:F195"/>
    <mergeCell ref="G195:J195"/>
    <mergeCell ref="K195:L195"/>
    <mergeCell ref="O195:S195"/>
    <mergeCell ref="B192:F192"/>
    <mergeCell ref="G192:J192"/>
    <mergeCell ref="K192:L192"/>
    <mergeCell ref="O192:S192"/>
    <mergeCell ref="B193:F193"/>
    <mergeCell ref="G193:J193"/>
    <mergeCell ref="K193:L193"/>
    <mergeCell ref="O193:S193"/>
    <mergeCell ref="B190:F190"/>
    <mergeCell ref="G190:J190"/>
    <mergeCell ref="K190:L190"/>
    <mergeCell ref="O190:S190"/>
    <mergeCell ref="B191:F191"/>
    <mergeCell ref="G191:J191"/>
    <mergeCell ref="K191:L191"/>
    <mergeCell ref="O191:S191"/>
    <mergeCell ref="B200:F200"/>
    <mergeCell ref="G200:J200"/>
    <mergeCell ref="K200:L200"/>
    <mergeCell ref="O200:S200"/>
    <mergeCell ref="B201:F201"/>
    <mergeCell ref="G201:J201"/>
    <mergeCell ref="K201:L201"/>
    <mergeCell ref="O201:S201"/>
    <mergeCell ref="B198:F198"/>
    <mergeCell ref="G198:J198"/>
    <mergeCell ref="K198:L198"/>
    <mergeCell ref="O198:S198"/>
    <mergeCell ref="B199:F199"/>
    <mergeCell ref="G199:J199"/>
    <mergeCell ref="K199:L199"/>
    <mergeCell ref="O199:S199"/>
    <mergeCell ref="B196:F196"/>
    <mergeCell ref="G196:J196"/>
    <mergeCell ref="K196:L196"/>
    <mergeCell ref="O196:S196"/>
    <mergeCell ref="B197:F197"/>
    <mergeCell ref="G197:J197"/>
    <mergeCell ref="K197:L197"/>
    <mergeCell ref="O197:S197"/>
    <mergeCell ref="B206:F206"/>
    <mergeCell ref="G206:J206"/>
    <mergeCell ref="K206:L206"/>
    <mergeCell ref="O206:S206"/>
    <mergeCell ref="B207:F207"/>
    <mergeCell ref="G207:J207"/>
    <mergeCell ref="K207:L207"/>
    <mergeCell ref="O207:S207"/>
    <mergeCell ref="B204:F204"/>
    <mergeCell ref="G204:J204"/>
    <mergeCell ref="K204:L204"/>
    <mergeCell ref="O204:S204"/>
    <mergeCell ref="B205:F205"/>
    <mergeCell ref="G205:J205"/>
    <mergeCell ref="K205:L205"/>
    <mergeCell ref="O205:S205"/>
    <mergeCell ref="B202:F202"/>
    <mergeCell ref="G202:J202"/>
    <mergeCell ref="K202:L202"/>
    <mergeCell ref="O202:S202"/>
    <mergeCell ref="B203:F203"/>
    <mergeCell ref="G203:J203"/>
    <mergeCell ref="K203:L203"/>
    <mergeCell ref="O203:S203"/>
    <mergeCell ref="B212:F212"/>
    <mergeCell ref="G212:J212"/>
    <mergeCell ref="K212:L212"/>
    <mergeCell ref="O212:S212"/>
    <mergeCell ref="B213:F213"/>
    <mergeCell ref="G213:J213"/>
    <mergeCell ref="K213:L213"/>
    <mergeCell ref="O213:S213"/>
    <mergeCell ref="B210:F210"/>
    <mergeCell ref="G210:J210"/>
    <mergeCell ref="K210:L210"/>
    <mergeCell ref="O210:S210"/>
    <mergeCell ref="B211:F211"/>
    <mergeCell ref="G211:J211"/>
    <mergeCell ref="K211:L211"/>
    <mergeCell ref="O211:S211"/>
    <mergeCell ref="B208:F208"/>
    <mergeCell ref="G208:J208"/>
    <mergeCell ref="K208:L208"/>
    <mergeCell ref="O208:S208"/>
    <mergeCell ref="B209:F209"/>
    <mergeCell ref="G209:J209"/>
    <mergeCell ref="K209:L209"/>
    <mergeCell ref="O209:S209"/>
    <mergeCell ref="B218:F218"/>
    <mergeCell ref="G218:J218"/>
    <mergeCell ref="K218:L218"/>
    <mergeCell ref="O218:S218"/>
    <mergeCell ref="B219:F219"/>
    <mergeCell ref="G219:J219"/>
    <mergeCell ref="K219:L219"/>
    <mergeCell ref="O219:S219"/>
    <mergeCell ref="B216:F216"/>
    <mergeCell ref="G216:J216"/>
    <mergeCell ref="K216:L216"/>
    <mergeCell ref="O216:S216"/>
    <mergeCell ref="B217:F217"/>
    <mergeCell ref="G217:J217"/>
    <mergeCell ref="K217:L217"/>
    <mergeCell ref="O217:S217"/>
    <mergeCell ref="B214:F214"/>
    <mergeCell ref="G214:J214"/>
    <mergeCell ref="K214:L214"/>
    <mergeCell ref="O214:S214"/>
    <mergeCell ref="B215:F215"/>
    <mergeCell ref="G215:J215"/>
    <mergeCell ref="K215:L215"/>
    <mergeCell ref="O215:S215"/>
    <mergeCell ref="B224:F224"/>
    <mergeCell ref="G224:J224"/>
    <mergeCell ref="K224:L224"/>
    <mergeCell ref="O224:S224"/>
    <mergeCell ref="B225:F225"/>
    <mergeCell ref="G225:J225"/>
    <mergeCell ref="K225:L225"/>
    <mergeCell ref="O225:S225"/>
    <mergeCell ref="B222:F222"/>
    <mergeCell ref="G222:J222"/>
    <mergeCell ref="K222:L222"/>
    <mergeCell ref="O222:S222"/>
    <mergeCell ref="B223:F223"/>
    <mergeCell ref="G223:J223"/>
    <mergeCell ref="K223:L223"/>
    <mergeCell ref="O223:S223"/>
    <mergeCell ref="B220:F220"/>
    <mergeCell ref="G220:J220"/>
    <mergeCell ref="K220:L220"/>
    <mergeCell ref="O220:S220"/>
    <mergeCell ref="B221:F221"/>
    <mergeCell ref="G221:J221"/>
    <mergeCell ref="K221:L221"/>
    <mergeCell ref="O221:S221"/>
    <mergeCell ref="B230:F230"/>
    <mergeCell ref="G230:J230"/>
    <mergeCell ref="K230:L230"/>
    <mergeCell ref="O230:S230"/>
    <mergeCell ref="B231:F231"/>
    <mergeCell ref="G231:J231"/>
    <mergeCell ref="K231:L231"/>
    <mergeCell ref="O231:S231"/>
    <mergeCell ref="B228:F228"/>
    <mergeCell ref="G228:J228"/>
    <mergeCell ref="K228:L228"/>
    <mergeCell ref="O228:S228"/>
    <mergeCell ref="B229:F229"/>
    <mergeCell ref="G229:J229"/>
    <mergeCell ref="K229:L229"/>
    <mergeCell ref="O229:S229"/>
    <mergeCell ref="B226:F226"/>
    <mergeCell ref="G226:J226"/>
    <mergeCell ref="K226:L226"/>
    <mergeCell ref="O226:S226"/>
    <mergeCell ref="B227:F227"/>
    <mergeCell ref="G227:J227"/>
    <mergeCell ref="K227:L227"/>
    <mergeCell ref="O227:S227"/>
    <mergeCell ref="B236:F236"/>
    <mergeCell ref="G236:J236"/>
    <mergeCell ref="K236:L236"/>
    <mergeCell ref="O236:S236"/>
    <mergeCell ref="B237:F237"/>
    <mergeCell ref="G237:J237"/>
    <mergeCell ref="K237:L237"/>
    <mergeCell ref="O237:S237"/>
    <mergeCell ref="B234:F234"/>
    <mergeCell ref="G234:J234"/>
    <mergeCell ref="K234:L234"/>
    <mergeCell ref="O234:S234"/>
    <mergeCell ref="B235:F235"/>
    <mergeCell ref="G235:J235"/>
    <mergeCell ref="K235:L235"/>
    <mergeCell ref="O235:S235"/>
    <mergeCell ref="B232:F232"/>
    <mergeCell ref="G232:J232"/>
    <mergeCell ref="K232:L232"/>
    <mergeCell ref="O232:S232"/>
    <mergeCell ref="B233:F233"/>
    <mergeCell ref="G233:J233"/>
    <mergeCell ref="K233:L233"/>
    <mergeCell ref="O233:S233"/>
    <mergeCell ref="B242:F242"/>
    <mergeCell ref="G242:J242"/>
    <mergeCell ref="K242:L242"/>
    <mergeCell ref="O242:S242"/>
    <mergeCell ref="B243:F243"/>
    <mergeCell ref="G243:J243"/>
    <mergeCell ref="K243:L243"/>
    <mergeCell ref="O243:S243"/>
    <mergeCell ref="B240:F240"/>
    <mergeCell ref="G240:J240"/>
    <mergeCell ref="K240:L240"/>
    <mergeCell ref="O240:S240"/>
    <mergeCell ref="B241:F241"/>
    <mergeCell ref="G241:J241"/>
    <mergeCell ref="K241:L241"/>
    <mergeCell ref="O241:S241"/>
    <mergeCell ref="B238:F238"/>
    <mergeCell ref="G238:J238"/>
    <mergeCell ref="K238:L238"/>
    <mergeCell ref="O238:S238"/>
    <mergeCell ref="B239:F239"/>
    <mergeCell ref="G239:J239"/>
    <mergeCell ref="K239:L239"/>
    <mergeCell ref="O239:S239"/>
    <mergeCell ref="B248:F248"/>
    <mergeCell ref="G248:J248"/>
    <mergeCell ref="K248:L248"/>
    <mergeCell ref="O248:S248"/>
    <mergeCell ref="B249:F249"/>
    <mergeCell ref="G249:J249"/>
    <mergeCell ref="K249:L249"/>
    <mergeCell ref="O249:S249"/>
    <mergeCell ref="B246:F246"/>
    <mergeCell ref="G246:J246"/>
    <mergeCell ref="K246:L246"/>
    <mergeCell ref="O246:S246"/>
    <mergeCell ref="B247:F247"/>
    <mergeCell ref="G247:J247"/>
    <mergeCell ref="K247:L247"/>
    <mergeCell ref="O247:S247"/>
    <mergeCell ref="B244:F244"/>
    <mergeCell ref="G244:J244"/>
    <mergeCell ref="K244:L244"/>
    <mergeCell ref="O244:S244"/>
    <mergeCell ref="B245:F245"/>
    <mergeCell ref="G245:J245"/>
    <mergeCell ref="K245:L245"/>
    <mergeCell ref="O245:S245"/>
    <mergeCell ref="B254:F254"/>
    <mergeCell ref="G254:J254"/>
    <mergeCell ref="K254:L254"/>
    <mergeCell ref="O254:S254"/>
    <mergeCell ref="B255:F255"/>
    <mergeCell ref="G255:J255"/>
    <mergeCell ref="K255:L255"/>
    <mergeCell ref="O255:S255"/>
    <mergeCell ref="B252:F252"/>
    <mergeCell ref="G252:J252"/>
    <mergeCell ref="K252:L252"/>
    <mergeCell ref="O252:S252"/>
    <mergeCell ref="B253:F253"/>
    <mergeCell ref="G253:J253"/>
    <mergeCell ref="K253:L253"/>
    <mergeCell ref="O253:S253"/>
    <mergeCell ref="B250:F250"/>
    <mergeCell ref="G250:J250"/>
    <mergeCell ref="K250:L250"/>
    <mergeCell ref="O250:S250"/>
    <mergeCell ref="B251:F251"/>
    <mergeCell ref="G251:J251"/>
    <mergeCell ref="K251:L251"/>
    <mergeCell ref="O251:S251"/>
    <mergeCell ref="B260:F260"/>
    <mergeCell ref="G260:J260"/>
    <mergeCell ref="K260:L260"/>
    <mergeCell ref="O260:S260"/>
    <mergeCell ref="B261:F261"/>
    <mergeCell ref="G261:J261"/>
    <mergeCell ref="K261:L261"/>
    <mergeCell ref="O261:S261"/>
    <mergeCell ref="B258:F258"/>
    <mergeCell ref="G258:J258"/>
    <mergeCell ref="K258:L258"/>
    <mergeCell ref="O258:S258"/>
    <mergeCell ref="B259:F259"/>
    <mergeCell ref="G259:J259"/>
    <mergeCell ref="K259:L259"/>
    <mergeCell ref="O259:S259"/>
    <mergeCell ref="B256:F256"/>
    <mergeCell ref="G256:J256"/>
    <mergeCell ref="K256:L256"/>
    <mergeCell ref="O256:S256"/>
    <mergeCell ref="B257:F257"/>
    <mergeCell ref="G257:J257"/>
    <mergeCell ref="K257:L257"/>
    <mergeCell ref="O257:S257"/>
    <mergeCell ref="B266:F266"/>
    <mergeCell ref="G266:J266"/>
    <mergeCell ref="K266:L266"/>
    <mergeCell ref="O266:S266"/>
    <mergeCell ref="B267:F267"/>
    <mergeCell ref="G267:J267"/>
    <mergeCell ref="K267:L267"/>
    <mergeCell ref="O267:S267"/>
    <mergeCell ref="B264:F264"/>
    <mergeCell ref="G264:J264"/>
    <mergeCell ref="K264:L264"/>
    <mergeCell ref="O264:S264"/>
    <mergeCell ref="B265:F265"/>
    <mergeCell ref="G265:J265"/>
    <mergeCell ref="K265:L265"/>
    <mergeCell ref="O265:S265"/>
    <mergeCell ref="B262:F262"/>
    <mergeCell ref="G262:J262"/>
    <mergeCell ref="K262:L262"/>
    <mergeCell ref="O262:S262"/>
    <mergeCell ref="B263:F263"/>
    <mergeCell ref="G263:J263"/>
    <mergeCell ref="K263:L263"/>
    <mergeCell ref="O263:S263"/>
    <mergeCell ref="B272:F272"/>
    <mergeCell ref="G272:J272"/>
    <mergeCell ref="K272:L272"/>
    <mergeCell ref="O272:S272"/>
    <mergeCell ref="B273:F273"/>
    <mergeCell ref="G273:J273"/>
    <mergeCell ref="K273:L273"/>
    <mergeCell ref="O273:S273"/>
    <mergeCell ref="B270:F270"/>
    <mergeCell ref="G270:J270"/>
    <mergeCell ref="K270:L270"/>
    <mergeCell ref="O270:S270"/>
    <mergeCell ref="B271:F271"/>
    <mergeCell ref="G271:J271"/>
    <mergeCell ref="K271:L271"/>
    <mergeCell ref="O271:S271"/>
    <mergeCell ref="B268:F268"/>
    <mergeCell ref="G268:J268"/>
    <mergeCell ref="K268:L268"/>
    <mergeCell ref="O268:S268"/>
    <mergeCell ref="B269:F269"/>
    <mergeCell ref="G269:J269"/>
    <mergeCell ref="K269:L269"/>
    <mergeCell ref="O269:S269"/>
    <mergeCell ref="B278:F278"/>
    <mergeCell ref="G278:J278"/>
    <mergeCell ref="K278:L278"/>
    <mergeCell ref="O278:S278"/>
    <mergeCell ref="B279:F279"/>
    <mergeCell ref="G279:J279"/>
    <mergeCell ref="K279:L279"/>
    <mergeCell ref="O279:S279"/>
    <mergeCell ref="B276:F276"/>
    <mergeCell ref="G276:J276"/>
    <mergeCell ref="K276:L276"/>
    <mergeCell ref="O276:S276"/>
    <mergeCell ref="B277:F277"/>
    <mergeCell ref="G277:J277"/>
    <mergeCell ref="K277:L277"/>
    <mergeCell ref="O277:S277"/>
    <mergeCell ref="B274:F274"/>
    <mergeCell ref="G274:J274"/>
    <mergeCell ref="K274:L274"/>
    <mergeCell ref="O274:S274"/>
    <mergeCell ref="B275:F275"/>
    <mergeCell ref="G275:J275"/>
    <mergeCell ref="K275:L275"/>
    <mergeCell ref="O275:S275"/>
    <mergeCell ref="B284:F284"/>
    <mergeCell ref="G284:J284"/>
    <mergeCell ref="K284:L284"/>
    <mergeCell ref="O284:S284"/>
    <mergeCell ref="B285:F285"/>
    <mergeCell ref="G285:J285"/>
    <mergeCell ref="K285:L285"/>
    <mergeCell ref="O285:S285"/>
    <mergeCell ref="B282:F282"/>
    <mergeCell ref="G282:J282"/>
    <mergeCell ref="K282:L282"/>
    <mergeCell ref="O282:S282"/>
    <mergeCell ref="B283:F283"/>
    <mergeCell ref="G283:J283"/>
    <mergeCell ref="K283:L283"/>
    <mergeCell ref="O283:S283"/>
    <mergeCell ref="B280:F280"/>
    <mergeCell ref="G280:J280"/>
    <mergeCell ref="K280:L280"/>
    <mergeCell ref="O280:S280"/>
    <mergeCell ref="B281:F281"/>
    <mergeCell ref="G281:J281"/>
    <mergeCell ref="K281:L281"/>
    <mergeCell ref="O281:S281"/>
    <mergeCell ref="B290:F290"/>
    <mergeCell ref="G290:J290"/>
    <mergeCell ref="K290:L290"/>
    <mergeCell ref="O290:S290"/>
    <mergeCell ref="B291:F291"/>
    <mergeCell ref="G291:J291"/>
    <mergeCell ref="K291:L291"/>
    <mergeCell ref="O291:S291"/>
    <mergeCell ref="B288:F288"/>
    <mergeCell ref="G288:J288"/>
    <mergeCell ref="K288:L288"/>
    <mergeCell ref="O288:S288"/>
    <mergeCell ref="B289:F289"/>
    <mergeCell ref="G289:J289"/>
    <mergeCell ref="K289:L289"/>
    <mergeCell ref="O289:S289"/>
    <mergeCell ref="B286:F286"/>
    <mergeCell ref="G286:J286"/>
    <mergeCell ref="K286:L286"/>
    <mergeCell ref="O286:S286"/>
    <mergeCell ref="B287:F287"/>
    <mergeCell ref="G287:J287"/>
    <mergeCell ref="K287:L287"/>
    <mergeCell ref="O287:S287"/>
    <mergeCell ref="B296:F296"/>
    <mergeCell ref="G296:J296"/>
    <mergeCell ref="K296:L296"/>
    <mergeCell ref="O296:S296"/>
    <mergeCell ref="B297:F297"/>
    <mergeCell ref="G297:J297"/>
    <mergeCell ref="K297:L297"/>
    <mergeCell ref="O297:S297"/>
    <mergeCell ref="B294:F294"/>
    <mergeCell ref="G294:J294"/>
    <mergeCell ref="K294:L294"/>
    <mergeCell ref="O294:S294"/>
    <mergeCell ref="B295:F295"/>
    <mergeCell ref="G295:J295"/>
    <mergeCell ref="K295:L295"/>
    <mergeCell ref="O295:S295"/>
    <mergeCell ref="B292:F292"/>
    <mergeCell ref="G292:J292"/>
    <mergeCell ref="K292:L292"/>
    <mergeCell ref="O292:S292"/>
    <mergeCell ref="B293:F293"/>
    <mergeCell ref="G293:J293"/>
    <mergeCell ref="K293:L293"/>
    <mergeCell ref="O293:S293"/>
    <mergeCell ref="B302:F302"/>
    <mergeCell ref="G302:J302"/>
    <mergeCell ref="K302:L302"/>
    <mergeCell ref="O302:S302"/>
    <mergeCell ref="B303:F303"/>
    <mergeCell ref="G303:J303"/>
    <mergeCell ref="K303:L303"/>
    <mergeCell ref="O303:S303"/>
    <mergeCell ref="B300:F300"/>
    <mergeCell ref="G300:J300"/>
    <mergeCell ref="K300:L300"/>
    <mergeCell ref="O300:S300"/>
    <mergeCell ref="B301:F301"/>
    <mergeCell ref="G301:J301"/>
    <mergeCell ref="K301:L301"/>
    <mergeCell ref="O301:S301"/>
    <mergeCell ref="B298:F298"/>
    <mergeCell ref="G298:J298"/>
    <mergeCell ref="K298:L298"/>
    <mergeCell ref="O298:S298"/>
    <mergeCell ref="B299:F299"/>
    <mergeCell ref="G299:J299"/>
    <mergeCell ref="K299:L299"/>
    <mergeCell ref="O299:S299"/>
    <mergeCell ref="B308:F308"/>
    <mergeCell ref="G308:J308"/>
    <mergeCell ref="K308:L308"/>
    <mergeCell ref="O308:S308"/>
    <mergeCell ref="B309:F309"/>
    <mergeCell ref="G309:J309"/>
    <mergeCell ref="K309:L309"/>
    <mergeCell ref="O309:S309"/>
    <mergeCell ref="B306:F306"/>
    <mergeCell ref="G306:J306"/>
    <mergeCell ref="K306:L306"/>
    <mergeCell ref="O306:S306"/>
    <mergeCell ref="B307:F307"/>
    <mergeCell ref="G307:J307"/>
    <mergeCell ref="K307:L307"/>
    <mergeCell ref="O307:S307"/>
    <mergeCell ref="B304:F304"/>
    <mergeCell ref="G304:J304"/>
    <mergeCell ref="K304:L304"/>
    <mergeCell ref="O304:S304"/>
    <mergeCell ref="B305:F305"/>
    <mergeCell ref="G305:J305"/>
    <mergeCell ref="K305:L305"/>
    <mergeCell ref="O305:S305"/>
    <mergeCell ref="B314:F314"/>
    <mergeCell ref="G314:J314"/>
    <mergeCell ref="K314:L314"/>
    <mergeCell ref="O314:S314"/>
    <mergeCell ref="B315:F315"/>
    <mergeCell ref="G315:J315"/>
    <mergeCell ref="K315:L315"/>
    <mergeCell ref="O315:S315"/>
    <mergeCell ref="B312:F312"/>
    <mergeCell ref="G312:J312"/>
    <mergeCell ref="K312:L312"/>
    <mergeCell ref="O312:S312"/>
    <mergeCell ref="B313:F313"/>
    <mergeCell ref="G313:J313"/>
    <mergeCell ref="K313:L313"/>
    <mergeCell ref="O313:S313"/>
    <mergeCell ref="B310:F310"/>
    <mergeCell ref="G310:J310"/>
    <mergeCell ref="K310:L310"/>
    <mergeCell ref="O310:S310"/>
    <mergeCell ref="B311:F311"/>
    <mergeCell ref="G311:J311"/>
    <mergeCell ref="K311:L311"/>
    <mergeCell ref="O311:S311"/>
    <mergeCell ref="B320:F320"/>
    <mergeCell ref="G320:J320"/>
    <mergeCell ref="K320:L320"/>
    <mergeCell ref="O320:S320"/>
    <mergeCell ref="B321:F321"/>
    <mergeCell ref="G321:J321"/>
    <mergeCell ref="K321:L321"/>
    <mergeCell ref="O321:S321"/>
    <mergeCell ref="B318:F318"/>
    <mergeCell ref="G318:J318"/>
    <mergeCell ref="K318:L318"/>
    <mergeCell ref="O318:S318"/>
    <mergeCell ref="B319:F319"/>
    <mergeCell ref="G319:J319"/>
    <mergeCell ref="K319:L319"/>
    <mergeCell ref="O319:S319"/>
    <mergeCell ref="B316:F316"/>
    <mergeCell ref="G316:J316"/>
    <mergeCell ref="K316:L316"/>
    <mergeCell ref="O316:S316"/>
    <mergeCell ref="B317:F317"/>
    <mergeCell ref="G317:J317"/>
    <mergeCell ref="K317:L317"/>
    <mergeCell ref="O317:S317"/>
    <mergeCell ref="B326:F326"/>
    <mergeCell ref="G326:J326"/>
    <mergeCell ref="K326:L326"/>
    <mergeCell ref="O326:S326"/>
    <mergeCell ref="B327:F327"/>
    <mergeCell ref="G327:J327"/>
    <mergeCell ref="K327:L327"/>
    <mergeCell ref="O327:S327"/>
    <mergeCell ref="B324:F324"/>
    <mergeCell ref="G324:J324"/>
    <mergeCell ref="K324:L324"/>
    <mergeCell ref="O324:S324"/>
    <mergeCell ref="B325:F325"/>
    <mergeCell ref="G325:J325"/>
    <mergeCell ref="K325:L325"/>
    <mergeCell ref="O325:S325"/>
    <mergeCell ref="B322:F322"/>
    <mergeCell ref="G322:J322"/>
    <mergeCell ref="K322:L322"/>
    <mergeCell ref="O322:S322"/>
    <mergeCell ref="B323:F323"/>
    <mergeCell ref="G323:J323"/>
    <mergeCell ref="K323:L323"/>
    <mergeCell ref="O323:S323"/>
    <mergeCell ref="B332:F332"/>
    <mergeCell ref="G332:J332"/>
    <mergeCell ref="K332:L332"/>
    <mergeCell ref="O332:S332"/>
    <mergeCell ref="B333:F333"/>
    <mergeCell ref="G333:J333"/>
    <mergeCell ref="K333:L333"/>
    <mergeCell ref="O333:S333"/>
    <mergeCell ref="B330:F330"/>
    <mergeCell ref="G330:J330"/>
    <mergeCell ref="K330:L330"/>
    <mergeCell ref="O330:S330"/>
    <mergeCell ref="B331:F331"/>
    <mergeCell ref="G331:J331"/>
    <mergeCell ref="K331:L331"/>
    <mergeCell ref="O331:S331"/>
    <mergeCell ref="B328:F328"/>
    <mergeCell ref="G328:J328"/>
    <mergeCell ref="K328:L328"/>
    <mergeCell ref="O328:S328"/>
    <mergeCell ref="B329:F329"/>
    <mergeCell ref="G329:J329"/>
    <mergeCell ref="K329:L329"/>
    <mergeCell ref="O329:S329"/>
    <mergeCell ref="B338:F338"/>
    <mergeCell ref="G338:J338"/>
    <mergeCell ref="K338:L338"/>
    <mergeCell ref="O338:S338"/>
    <mergeCell ref="B339:F339"/>
    <mergeCell ref="G339:J339"/>
    <mergeCell ref="K339:L339"/>
    <mergeCell ref="O339:S339"/>
    <mergeCell ref="B336:F336"/>
    <mergeCell ref="G336:J336"/>
    <mergeCell ref="K336:L336"/>
    <mergeCell ref="O336:S336"/>
    <mergeCell ref="B337:F337"/>
    <mergeCell ref="G337:J337"/>
    <mergeCell ref="K337:L337"/>
    <mergeCell ref="O337:S337"/>
    <mergeCell ref="B334:F334"/>
    <mergeCell ref="G334:J334"/>
    <mergeCell ref="K334:L334"/>
    <mergeCell ref="O334:S334"/>
    <mergeCell ref="B335:F335"/>
    <mergeCell ref="G335:J335"/>
    <mergeCell ref="K335:L335"/>
    <mergeCell ref="O335:S335"/>
    <mergeCell ref="B344:F344"/>
    <mergeCell ref="G344:J344"/>
    <mergeCell ref="K344:L344"/>
    <mergeCell ref="O344:S344"/>
    <mergeCell ref="B345:F345"/>
    <mergeCell ref="G345:J345"/>
    <mergeCell ref="K345:L345"/>
    <mergeCell ref="O345:S345"/>
    <mergeCell ref="B342:F342"/>
    <mergeCell ref="G342:J342"/>
    <mergeCell ref="K342:L342"/>
    <mergeCell ref="O342:S342"/>
    <mergeCell ref="B343:F343"/>
    <mergeCell ref="G343:J343"/>
    <mergeCell ref="K343:L343"/>
    <mergeCell ref="O343:S343"/>
    <mergeCell ref="B340:F340"/>
    <mergeCell ref="G340:J340"/>
    <mergeCell ref="K340:L340"/>
    <mergeCell ref="O340:S340"/>
    <mergeCell ref="B341:F341"/>
    <mergeCell ref="G341:J341"/>
    <mergeCell ref="K341:L341"/>
    <mergeCell ref="O341:S341"/>
    <mergeCell ref="B350:F350"/>
    <mergeCell ref="G350:J350"/>
    <mergeCell ref="K350:L350"/>
    <mergeCell ref="O350:S350"/>
    <mergeCell ref="B351:F351"/>
    <mergeCell ref="G351:J351"/>
    <mergeCell ref="K351:L351"/>
    <mergeCell ref="O351:S351"/>
    <mergeCell ref="B348:F348"/>
    <mergeCell ref="G348:J348"/>
    <mergeCell ref="K348:L348"/>
    <mergeCell ref="O348:S348"/>
    <mergeCell ref="B349:F349"/>
    <mergeCell ref="G349:J349"/>
    <mergeCell ref="K349:L349"/>
    <mergeCell ref="O349:S349"/>
    <mergeCell ref="B346:F346"/>
    <mergeCell ref="G346:J346"/>
    <mergeCell ref="K346:L346"/>
    <mergeCell ref="O346:S346"/>
    <mergeCell ref="B347:F347"/>
    <mergeCell ref="G347:J347"/>
    <mergeCell ref="K347:L347"/>
    <mergeCell ref="O347:S347"/>
    <mergeCell ref="B356:F356"/>
    <mergeCell ref="G356:J356"/>
    <mergeCell ref="K356:L356"/>
    <mergeCell ref="O356:S356"/>
    <mergeCell ref="B357:F357"/>
    <mergeCell ref="G357:J357"/>
    <mergeCell ref="K357:L357"/>
    <mergeCell ref="O357:S357"/>
    <mergeCell ref="B354:F354"/>
    <mergeCell ref="G354:J354"/>
    <mergeCell ref="K354:L354"/>
    <mergeCell ref="O354:S354"/>
    <mergeCell ref="B355:F355"/>
    <mergeCell ref="G355:J355"/>
    <mergeCell ref="K355:L355"/>
    <mergeCell ref="O355:S355"/>
    <mergeCell ref="B352:F352"/>
    <mergeCell ref="G352:J352"/>
    <mergeCell ref="K352:L352"/>
    <mergeCell ref="O352:S352"/>
    <mergeCell ref="B353:F353"/>
    <mergeCell ref="G353:J353"/>
    <mergeCell ref="K353:L353"/>
    <mergeCell ref="O353:S353"/>
    <mergeCell ref="B362:F362"/>
    <mergeCell ref="G362:J362"/>
    <mergeCell ref="K362:L362"/>
    <mergeCell ref="O362:S362"/>
    <mergeCell ref="B363:F363"/>
    <mergeCell ref="G363:J363"/>
    <mergeCell ref="K363:L363"/>
    <mergeCell ref="O363:S363"/>
    <mergeCell ref="B360:F360"/>
    <mergeCell ref="G360:J360"/>
    <mergeCell ref="K360:L360"/>
    <mergeCell ref="O360:S360"/>
    <mergeCell ref="B361:F361"/>
    <mergeCell ref="G361:J361"/>
    <mergeCell ref="K361:L361"/>
    <mergeCell ref="O361:S361"/>
    <mergeCell ref="B358:F358"/>
    <mergeCell ref="G358:J358"/>
    <mergeCell ref="K358:L358"/>
    <mergeCell ref="O358:S358"/>
    <mergeCell ref="B359:F359"/>
    <mergeCell ref="G359:J359"/>
    <mergeCell ref="K359:L359"/>
    <mergeCell ref="O359:S359"/>
    <mergeCell ref="B368:F368"/>
    <mergeCell ref="G368:J368"/>
    <mergeCell ref="K368:L368"/>
    <mergeCell ref="O368:S368"/>
    <mergeCell ref="B369:F369"/>
    <mergeCell ref="G369:J369"/>
    <mergeCell ref="K369:L369"/>
    <mergeCell ref="O369:S369"/>
    <mergeCell ref="B366:F366"/>
    <mergeCell ref="G366:J366"/>
    <mergeCell ref="K366:L366"/>
    <mergeCell ref="O366:S366"/>
    <mergeCell ref="B367:F367"/>
    <mergeCell ref="G367:J367"/>
    <mergeCell ref="K367:L367"/>
    <mergeCell ref="O367:S367"/>
    <mergeCell ref="B364:F364"/>
    <mergeCell ref="G364:J364"/>
    <mergeCell ref="K364:L364"/>
    <mergeCell ref="O364:S364"/>
    <mergeCell ref="B365:F365"/>
    <mergeCell ref="G365:J365"/>
    <mergeCell ref="K365:L365"/>
    <mergeCell ref="O365:S365"/>
    <mergeCell ref="B374:F374"/>
    <mergeCell ref="G374:J374"/>
    <mergeCell ref="K374:L374"/>
    <mergeCell ref="O374:S374"/>
    <mergeCell ref="B375:F375"/>
    <mergeCell ref="G375:J375"/>
    <mergeCell ref="K375:L375"/>
    <mergeCell ref="O375:S375"/>
    <mergeCell ref="B372:F372"/>
    <mergeCell ref="G372:J372"/>
    <mergeCell ref="K372:L372"/>
    <mergeCell ref="O372:S372"/>
    <mergeCell ref="B373:F373"/>
    <mergeCell ref="G373:J373"/>
    <mergeCell ref="K373:L373"/>
    <mergeCell ref="O373:S373"/>
    <mergeCell ref="B370:F370"/>
    <mergeCell ref="G370:J370"/>
    <mergeCell ref="K370:L370"/>
    <mergeCell ref="O370:S370"/>
    <mergeCell ref="B371:F371"/>
    <mergeCell ref="G371:J371"/>
    <mergeCell ref="K371:L371"/>
    <mergeCell ref="O371:S371"/>
    <mergeCell ref="B380:F380"/>
    <mergeCell ref="G380:J380"/>
    <mergeCell ref="K380:L380"/>
    <mergeCell ref="O380:S380"/>
    <mergeCell ref="B381:F381"/>
    <mergeCell ref="G381:J381"/>
    <mergeCell ref="K381:L381"/>
    <mergeCell ref="O381:S381"/>
    <mergeCell ref="B378:F378"/>
    <mergeCell ref="G378:J378"/>
    <mergeCell ref="K378:L378"/>
    <mergeCell ref="O378:S378"/>
    <mergeCell ref="B379:F379"/>
    <mergeCell ref="G379:J379"/>
    <mergeCell ref="K379:L379"/>
    <mergeCell ref="O379:S379"/>
    <mergeCell ref="B376:F376"/>
    <mergeCell ref="G376:J376"/>
    <mergeCell ref="K376:L376"/>
    <mergeCell ref="O376:S376"/>
    <mergeCell ref="B377:F377"/>
    <mergeCell ref="G377:J377"/>
    <mergeCell ref="K377:L377"/>
    <mergeCell ref="O377:S377"/>
    <mergeCell ref="B386:F386"/>
    <mergeCell ref="G386:J386"/>
    <mergeCell ref="K386:L386"/>
    <mergeCell ref="O386:S386"/>
    <mergeCell ref="B387:F387"/>
    <mergeCell ref="G387:J387"/>
    <mergeCell ref="K387:L387"/>
    <mergeCell ref="O387:S387"/>
    <mergeCell ref="B384:F384"/>
    <mergeCell ref="G384:J384"/>
    <mergeCell ref="K384:L384"/>
    <mergeCell ref="O384:S384"/>
    <mergeCell ref="B385:F385"/>
    <mergeCell ref="G385:J385"/>
    <mergeCell ref="K385:L385"/>
    <mergeCell ref="O385:S385"/>
    <mergeCell ref="B382:F382"/>
    <mergeCell ref="G382:J382"/>
    <mergeCell ref="K382:L382"/>
    <mergeCell ref="O382:S382"/>
    <mergeCell ref="B383:F383"/>
    <mergeCell ref="G383:J383"/>
    <mergeCell ref="K383:L383"/>
    <mergeCell ref="O383:S383"/>
    <mergeCell ref="B392:F392"/>
    <mergeCell ref="G392:J392"/>
    <mergeCell ref="K392:L392"/>
    <mergeCell ref="O392:S392"/>
    <mergeCell ref="B393:F393"/>
    <mergeCell ref="G393:J393"/>
    <mergeCell ref="K393:L393"/>
    <mergeCell ref="O393:S393"/>
    <mergeCell ref="B390:F390"/>
    <mergeCell ref="G390:J390"/>
    <mergeCell ref="K390:L390"/>
    <mergeCell ref="O390:S390"/>
    <mergeCell ref="B391:F391"/>
    <mergeCell ref="G391:J391"/>
    <mergeCell ref="K391:L391"/>
    <mergeCell ref="O391:S391"/>
    <mergeCell ref="B388:F388"/>
    <mergeCell ref="G388:J388"/>
    <mergeCell ref="K388:L388"/>
    <mergeCell ref="O388:S388"/>
    <mergeCell ref="B389:F389"/>
    <mergeCell ref="G389:J389"/>
    <mergeCell ref="K389:L389"/>
    <mergeCell ref="O389:S389"/>
    <mergeCell ref="B398:F398"/>
    <mergeCell ref="G398:J398"/>
    <mergeCell ref="K398:L398"/>
    <mergeCell ref="O398:S398"/>
    <mergeCell ref="B399:F399"/>
    <mergeCell ref="G399:J399"/>
    <mergeCell ref="K399:L399"/>
    <mergeCell ref="O399:S399"/>
    <mergeCell ref="B396:F396"/>
    <mergeCell ref="G396:J396"/>
    <mergeCell ref="K396:L396"/>
    <mergeCell ref="O396:S396"/>
    <mergeCell ref="B397:F397"/>
    <mergeCell ref="G397:J397"/>
    <mergeCell ref="K397:L397"/>
    <mergeCell ref="O397:S397"/>
    <mergeCell ref="B394:F394"/>
    <mergeCell ref="G394:J394"/>
    <mergeCell ref="K394:L394"/>
    <mergeCell ref="O394:S394"/>
    <mergeCell ref="B395:F395"/>
    <mergeCell ref="G395:J395"/>
    <mergeCell ref="K395:L395"/>
    <mergeCell ref="O395:S395"/>
    <mergeCell ref="B404:F404"/>
    <mergeCell ref="G404:J404"/>
    <mergeCell ref="K404:L404"/>
    <mergeCell ref="O404:S404"/>
    <mergeCell ref="B405:F405"/>
    <mergeCell ref="G405:J405"/>
    <mergeCell ref="K405:L405"/>
    <mergeCell ref="O405:S405"/>
    <mergeCell ref="B402:F402"/>
    <mergeCell ref="G402:J402"/>
    <mergeCell ref="K402:L402"/>
    <mergeCell ref="O402:S402"/>
    <mergeCell ref="B403:F403"/>
    <mergeCell ref="G403:J403"/>
    <mergeCell ref="K403:L403"/>
    <mergeCell ref="O403:S403"/>
    <mergeCell ref="B400:F400"/>
    <mergeCell ref="G400:J400"/>
    <mergeCell ref="K400:L400"/>
    <mergeCell ref="O400:S400"/>
    <mergeCell ref="B401:F401"/>
    <mergeCell ref="G401:J401"/>
    <mergeCell ref="K401:L401"/>
    <mergeCell ref="O401:S401"/>
    <mergeCell ref="B410:F410"/>
    <mergeCell ref="G410:J410"/>
    <mergeCell ref="K410:L410"/>
    <mergeCell ref="O410:S410"/>
    <mergeCell ref="B411:F411"/>
    <mergeCell ref="G411:J411"/>
    <mergeCell ref="K411:L411"/>
    <mergeCell ref="O411:S411"/>
    <mergeCell ref="B408:F408"/>
    <mergeCell ref="G408:J408"/>
    <mergeCell ref="K408:L408"/>
    <mergeCell ref="O408:S408"/>
    <mergeCell ref="B409:F409"/>
    <mergeCell ref="G409:J409"/>
    <mergeCell ref="K409:L409"/>
    <mergeCell ref="O409:S409"/>
    <mergeCell ref="B406:F406"/>
    <mergeCell ref="G406:J406"/>
    <mergeCell ref="K406:L406"/>
    <mergeCell ref="O406:S406"/>
    <mergeCell ref="B407:F407"/>
    <mergeCell ref="G407:J407"/>
    <mergeCell ref="K407:L407"/>
    <mergeCell ref="O407:S407"/>
    <mergeCell ref="B416:F416"/>
    <mergeCell ref="G416:J416"/>
    <mergeCell ref="K416:L416"/>
    <mergeCell ref="O416:S416"/>
    <mergeCell ref="B417:F417"/>
    <mergeCell ref="G417:J417"/>
    <mergeCell ref="K417:L417"/>
    <mergeCell ref="O417:S417"/>
    <mergeCell ref="B414:F414"/>
    <mergeCell ref="G414:J414"/>
    <mergeCell ref="K414:L414"/>
    <mergeCell ref="O414:S414"/>
    <mergeCell ref="B415:F415"/>
    <mergeCell ref="G415:J415"/>
    <mergeCell ref="K415:L415"/>
    <mergeCell ref="O415:S415"/>
    <mergeCell ref="B412:F412"/>
    <mergeCell ref="G412:J412"/>
    <mergeCell ref="K412:L412"/>
    <mergeCell ref="O412:S412"/>
    <mergeCell ref="B413:F413"/>
    <mergeCell ref="G413:J413"/>
    <mergeCell ref="K413:L413"/>
    <mergeCell ref="O413:S413"/>
    <mergeCell ref="B422:F422"/>
    <mergeCell ref="G422:J422"/>
    <mergeCell ref="K422:L422"/>
    <mergeCell ref="O422:S422"/>
    <mergeCell ref="B423:F423"/>
    <mergeCell ref="G423:J423"/>
    <mergeCell ref="K423:L423"/>
    <mergeCell ref="O423:S423"/>
    <mergeCell ref="B420:F420"/>
    <mergeCell ref="G420:J420"/>
    <mergeCell ref="K420:L420"/>
    <mergeCell ref="O420:S420"/>
    <mergeCell ref="B421:F421"/>
    <mergeCell ref="G421:J421"/>
    <mergeCell ref="K421:L421"/>
    <mergeCell ref="O421:S421"/>
    <mergeCell ref="B418:F418"/>
    <mergeCell ref="G418:J418"/>
    <mergeCell ref="K418:L418"/>
    <mergeCell ref="O418:S418"/>
    <mergeCell ref="B419:F419"/>
    <mergeCell ref="G419:J419"/>
    <mergeCell ref="K419:L419"/>
    <mergeCell ref="O419:S419"/>
    <mergeCell ref="B428:F428"/>
    <mergeCell ref="G428:J428"/>
    <mergeCell ref="K428:L428"/>
    <mergeCell ref="O428:S428"/>
    <mergeCell ref="B429:F429"/>
    <mergeCell ref="G429:J429"/>
    <mergeCell ref="K429:L429"/>
    <mergeCell ref="O429:S429"/>
    <mergeCell ref="B426:F426"/>
    <mergeCell ref="G426:J426"/>
    <mergeCell ref="K426:L426"/>
    <mergeCell ref="O426:S426"/>
    <mergeCell ref="B427:F427"/>
    <mergeCell ref="G427:J427"/>
    <mergeCell ref="K427:L427"/>
    <mergeCell ref="O427:S427"/>
    <mergeCell ref="B424:F424"/>
    <mergeCell ref="G424:J424"/>
    <mergeCell ref="K424:L424"/>
    <mergeCell ref="O424:S424"/>
    <mergeCell ref="B425:F425"/>
    <mergeCell ref="G425:J425"/>
    <mergeCell ref="K425:L425"/>
    <mergeCell ref="O425:S425"/>
    <mergeCell ref="B434:F434"/>
    <mergeCell ref="G434:J434"/>
    <mergeCell ref="K434:L434"/>
    <mergeCell ref="O434:S434"/>
    <mergeCell ref="B435:F435"/>
    <mergeCell ref="G435:J435"/>
    <mergeCell ref="K435:L435"/>
    <mergeCell ref="O435:S435"/>
    <mergeCell ref="B432:F432"/>
    <mergeCell ref="G432:J432"/>
    <mergeCell ref="K432:L432"/>
    <mergeCell ref="O432:S432"/>
    <mergeCell ref="B433:F433"/>
    <mergeCell ref="G433:J433"/>
    <mergeCell ref="K433:L433"/>
    <mergeCell ref="O433:S433"/>
    <mergeCell ref="B430:F430"/>
    <mergeCell ref="G430:J430"/>
    <mergeCell ref="K430:L430"/>
    <mergeCell ref="O430:S430"/>
    <mergeCell ref="B431:F431"/>
    <mergeCell ref="G431:J431"/>
    <mergeCell ref="K431:L431"/>
    <mergeCell ref="O431:S431"/>
    <mergeCell ref="B440:F440"/>
    <mergeCell ref="G440:J440"/>
    <mergeCell ref="K440:L440"/>
    <mergeCell ref="O440:S440"/>
    <mergeCell ref="B441:F441"/>
    <mergeCell ref="G441:J441"/>
    <mergeCell ref="K441:L441"/>
    <mergeCell ref="O441:S441"/>
    <mergeCell ref="B438:F438"/>
    <mergeCell ref="G438:J438"/>
    <mergeCell ref="K438:L438"/>
    <mergeCell ref="O438:S438"/>
    <mergeCell ref="B439:F439"/>
    <mergeCell ref="G439:J439"/>
    <mergeCell ref="K439:L439"/>
    <mergeCell ref="O439:S439"/>
    <mergeCell ref="B436:F436"/>
    <mergeCell ref="G436:J436"/>
    <mergeCell ref="K436:L436"/>
    <mergeCell ref="O436:S436"/>
    <mergeCell ref="B437:F437"/>
    <mergeCell ref="G437:J437"/>
    <mergeCell ref="K437:L437"/>
    <mergeCell ref="O437:S437"/>
    <mergeCell ref="B446:F446"/>
    <mergeCell ref="G446:J446"/>
    <mergeCell ref="K446:L446"/>
    <mergeCell ref="O446:S446"/>
    <mergeCell ref="B447:F447"/>
    <mergeCell ref="G447:J447"/>
    <mergeCell ref="K447:L447"/>
    <mergeCell ref="O447:S447"/>
    <mergeCell ref="B444:F444"/>
    <mergeCell ref="G444:J444"/>
    <mergeCell ref="K444:L444"/>
    <mergeCell ref="O444:S444"/>
    <mergeCell ref="B445:F445"/>
    <mergeCell ref="G445:J445"/>
    <mergeCell ref="K445:L445"/>
    <mergeCell ref="O445:S445"/>
    <mergeCell ref="B442:F442"/>
    <mergeCell ref="G442:J442"/>
    <mergeCell ref="K442:L442"/>
    <mergeCell ref="O442:S442"/>
    <mergeCell ref="B443:F443"/>
    <mergeCell ref="G443:J443"/>
    <mergeCell ref="K443:L443"/>
    <mergeCell ref="O443:S443"/>
    <mergeCell ref="B452:F452"/>
    <mergeCell ref="G452:J452"/>
    <mergeCell ref="K452:L452"/>
    <mergeCell ref="O452:S452"/>
    <mergeCell ref="B453:F453"/>
    <mergeCell ref="G453:J453"/>
    <mergeCell ref="K453:L453"/>
    <mergeCell ref="O453:S453"/>
    <mergeCell ref="B450:F450"/>
    <mergeCell ref="G450:J450"/>
    <mergeCell ref="K450:L450"/>
    <mergeCell ref="O450:S450"/>
    <mergeCell ref="B451:F451"/>
    <mergeCell ref="G451:J451"/>
    <mergeCell ref="K451:L451"/>
    <mergeCell ref="O451:S451"/>
    <mergeCell ref="B448:F448"/>
    <mergeCell ref="G448:J448"/>
    <mergeCell ref="K448:L448"/>
    <mergeCell ref="O448:S448"/>
    <mergeCell ref="B449:F449"/>
    <mergeCell ref="G449:J449"/>
    <mergeCell ref="K449:L449"/>
    <mergeCell ref="O449:S449"/>
    <mergeCell ref="B458:F458"/>
    <mergeCell ref="G458:J458"/>
    <mergeCell ref="K458:L458"/>
    <mergeCell ref="O458:S458"/>
    <mergeCell ref="B459:F459"/>
    <mergeCell ref="G459:J459"/>
    <mergeCell ref="K459:L459"/>
    <mergeCell ref="O459:S459"/>
    <mergeCell ref="B456:F456"/>
    <mergeCell ref="G456:J456"/>
    <mergeCell ref="K456:L456"/>
    <mergeCell ref="O456:S456"/>
    <mergeCell ref="B457:F457"/>
    <mergeCell ref="G457:J457"/>
    <mergeCell ref="K457:L457"/>
    <mergeCell ref="O457:S457"/>
    <mergeCell ref="B454:F454"/>
    <mergeCell ref="G454:J454"/>
    <mergeCell ref="K454:L454"/>
    <mergeCell ref="O454:S454"/>
    <mergeCell ref="B455:F455"/>
    <mergeCell ref="G455:J455"/>
    <mergeCell ref="K455:L455"/>
    <mergeCell ref="O455:S455"/>
    <mergeCell ref="B464:F464"/>
    <mergeCell ref="G464:J464"/>
    <mergeCell ref="K464:L464"/>
    <mergeCell ref="O464:S464"/>
    <mergeCell ref="B465:F465"/>
    <mergeCell ref="G465:J465"/>
    <mergeCell ref="K465:L465"/>
    <mergeCell ref="O465:S465"/>
    <mergeCell ref="B462:F462"/>
    <mergeCell ref="G462:J462"/>
    <mergeCell ref="K462:L462"/>
    <mergeCell ref="O462:S462"/>
    <mergeCell ref="B463:F463"/>
    <mergeCell ref="G463:J463"/>
    <mergeCell ref="K463:L463"/>
    <mergeCell ref="O463:S463"/>
    <mergeCell ref="B460:F460"/>
    <mergeCell ref="G460:J460"/>
    <mergeCell ref="K460:L460"/>
    <mergeCell ref="O460:S460"/>
    <mergeCell ref="B461:F461"/>
    <mergeCell ref="G461:J461"/>
    <mergeCell ref="K461:L461"/>
    <mergeCell ref="O461:S461"/>
    <mergeCell ref="B470:F470"/>
    <mergeCell ref="G470:J470"/>
    <mergeCell ref="K470:L470"/>
    <mergeCell ref="O470:S470"/>
    <mergeCell ref="B471:F471"/>
    <mergeCell ref="G471:J471"/>
    <mergeCell ref="K471:L471"/>
    <mergeCell ref="O471:S471"/>
    <mergeCell ref="B468:F468"/>
    <mergeCell ref="G468:J468"/>
    <mergeCell ref="K468:L468"/>
    <mergeCell ref="O468:S468"/>
    <mergeCell ref="B469:F469"/>
    <mergeCell ref="G469:J469"/>
    <mergeCell ref="K469:L469"/>
    <mergeCell ref="O469:S469"/>
    <mergeCell ref="B466:F466"/>
    <mergeCell ref="G466:J466"/>
    <mergeCell ref="K466:L466"/>
    <mergeCell ref="O466:S466"/>
    <mergeCell ref="B467:F467"/>
    <mergeCell ref="G467:J467"/>
    <mergeCell ref="K467:L467"/>
    <mergeCell ref="O467:S467"/>
    <mergeCell ref="B476:F476"/>
    <mergeCell ref="G476:J476"/>
    <mergeCell ref="K476:L476"/>
    <mergeCell ref="O476:S476"/>
    <mergeCell ref="B477:F477"/>
    <mergeCell ref="G477:J477"/>
    <mergeCell ref="K477:L477"/>
    <mergeCell ref="O477:S477"/>
    <mergeCell ref="B474:F474"/>
    <mergeCell ref="G474:J474"/>
    <mergeCell ref="K474:L474"/>
    <mergeCell ref="O474:S474"/>
    <mergeCell ref="B475:F475"/>
    <mergeCell ref="G475:J475"/>
    <mergeCell ref="K475:L475"/>
    <mergeCell ref="O475:S475"/>
    <mergeCell ref="B472:F472"/>
    <mergeCell ref="G472:J472"/>
    <mergeCell ref="K472:L472"/>
    <mergeCell ref="O472:S472"/>
    <mergeCell ref="B473:F473"/>
    <mergeCell ref="G473:J473"/>
    <mergeCell ref="K473:L473"/>
    <mergeCell ref="O473:S473"/>
    <mergeCell ref="B482:F482"/>
    <mergeCell ref="G482:J482"/>
    <mergeCell ref="K482:L482"/>
    <mergeCell ref="O482:S482"/>
    <mergeCell ref="B483:F483"/>
    <mergeCell ref="G483:J483"/>
    <mergeCell ref="K483:L483"/>
    <mergeCell ref="O483:S483"/>
    <mergeCell ref="B480:F480"/>
    <mergeCell ref="G480:J480"/>
    <mergeCell ref="K480:L480"/>
    <mergeCell ref="O480:S480"/>
    <mergeCell ref="B481:F481"/>
    <mergeCell ref="G481:J481"/>
    <mergeCell ref="K481:L481"/>
    <mergeCell ref="O481:S481"/>
    <mergeCell ref="B478:F478"/>
    <mergeCell ref="G478:J478"/>
    <mergeCell ref="K478:L478"/>
    <mergeCell ref="O478:S478"/>
    <mergeCell ref="B479:F479"/>
    <mergeCell ref="G479:J479"/>
    <mergeCell ref="K479:L479"/>
    <mergeCell ref="O479:S479"/>
    <mergeCell ref="B488:F488"/>
    <mergeCell ref="G488:J488"/>
    <mergeCell ref="K488:L488"/>
    <mergeCell ref="O488:S488"/>
    <mergeCell ref="B489:F489"/>
    <mergeCell ref="G489:J489"/>
    <mergeCell ref="K489:L489"/>
    <mergeCell ref="O489:S489"/>
    <mergeCell ref="B486:F486"/>
    <mergeCell ref="G486:J486"/>
    <mergeCell ref="K486:L486"/>
    <mergeCell ref="O486:S486"/>
    <mergeCell ref="B487:F487"/>
    <mergeCell ref="G487:J487"/>
    <mergeCell ref="K487:L487"/>
    <mergeCell ref="O487:S487"/>
    <mergeCell ref="B484:F484"/>
    <mergeCell ref="G484:J484"/>
    <mergeCell ref="K484:L484"/>
    <mergeCell ref="O484:S484"/>
    <mergeCell ref="B485:F485"/>
    <mergeCell ref="G485:J485"/>
    <mergeCell ref="K485:L485"/>
    <mergeCell ref="O485:S485"/>
    <mergeCell ref="B494:F494"/>
    <mergeCell ref="G494:J494"/>
    <mergeCell ref="K494:L494"/>
    <mergeCell ref="O494:S494"/>
    <mergeCell ref="B495:F495"/>
    <mergeCell ref="G495:J495"/>
    <mergeCell ref="K495:L495"/>
    <mergeCell ref="O495:S495"/>
    <mergeCell ref="B492:F492"/>
    <mergeCell ref="G492:J492"/>
    <mergeCell ref="K492:L492"/>
    <mergeCell ref="O492:S492"/>
    <mergeCell ref="B493:F493"/>
    <mergeCell ref="G493:J493"/>
    <mergeCell ref="K493:L493"/>
    <mergeCell ref="O493:S493"/>
    <mergeCell ref="B490:F490"/>
    <mergeCell ref="G490:J490"/>
    <mergeCell ref="K490:L490"/>
    <mergeCell ref="O490:S490"/>
    <mergeCell ref="B491:F491"/>
    <mergeCell ref="G491:J491"/>
    <mergeCell ref="K491:L491"/>
    <mergeCell ref="O491:S491"/>
    <mergeCell ref="B500:F500"/>
    <mergeCell ref="G500:J500"/>
    <mergeCell ref="K500:L500"/>
    <mergeCell ref="O500:S500"/>
    <mergeCell ref="B501:F501"/>
    <mergeCell ref="G501:J501"/>
    <mergeCell ref="K501:L501"/>
    <mergeCell ref="O501:S501"/>
    <mergeCell ref="B498:F498"/>
    <mergeCell ref="G498:J498"/>
    <mergeCell ref="K498:L498"/>
    <mergeCell ref="O498:S498"/>
    <mergeCell ref="B499:F499"/>
    <mergeCell ref="G499:J499"/>
    <mergeCell ref="K499:L499"/>
    <mergeCell ref="O499:S499"/>
    <mergeCell ref="B496:F496"/>
    <mergeCell ref="G496:J496"/>
    <mergeCell ref="K496:L496"/>
    <mergeCell ref="O496:S496"/>
    <mergeCell ref="B497:F497"/>
    <mergeCell ref="G497:J497"/>
    <mergeCell ref="K497:L497"/>
    <mergeCell ref="O497:S497"/>
    <mergeCell ref="B506:F506"/>
    <mergeCell ref="G506:J506"/>
    <mergeCell ref="K506:L506"/>
    <mergeCell ref="O506:S506"/>
    <mergeCell ref="B507:F507"/>
    <mergeCell ref="G507:J507"/>
    <mergeCell ref="K507:L507"/>
    <mergeCell ref="O507:S507"/>
    <mergeCell ref="B504:F504"/>
    <mergeCell ref="G504:J504"/>
    <mergeCell ref="K504:L504"/>
    <mergeCell ref="O504:S504"/>
    <mergeCell ref="B505:F505"/>
    <mergeCell ref="G505:J505"/>
    <mergeCell ref="K505:L505"/>
    <mergeCell ref="O505:S505"/>
    <mergeCell ref="B502:F502"/>
    <mergeCell ref="G502:J502"/>
    <mergeCell ref="K502:L502"/>
    <mergeCell ref="O502:S502"/>
    <mergeCell ref="B503:F503"/>
    <mergeCell ref="G503:J503"/>
    <mergeCell ref="K503:L503"/>
    <mergeCell ref="O503:S503"/>
    <mergeCell ref="B512:F512"/>
    <mergeCell ref="G512:J512"/>
    <mergeCell ref="K512:L512"/>
    <mergeCell ref="O512:S512"/>
    <mergeCell ref="B513:F513"/>
    <mergeCell ref="G513:J513"/>
    <mergeCell ref="K513:L513"/>
    <mergeCell ref="O513:S513"/>
    <mergeCell ref="B510:F510"/>
    <mergeCell ref="G510:J510"/>
    <mergeCell ref="K510:L510"/>
    <mergeCell ref="O510:S510"/>
    <mergeCell ref="B511:F511"/>
    <mergeCell ref="G511:J511"/>
    <mergeCell ref="K511:L511"/>
    <mergeCell ref="O511:S511"/>
    <mergeCell ref="B508:F508"/>
    <mergeCell ref="G508:J508"/>
    <mergeCell ref="K508:L508"/>
    <mergeCell ref="O508:S508"/>
    <mergeCell ref="B509:F509"/>
    <mergeCell ref="G509:J509"/>
    <mergeCell ref="K509:L509"/>
    <mergeCell ref="O509:S509"/>
    <mergeCell ref="B518:F518"/>
    <mergeCell ref="G518:J518"/>
    <mergeCell ref="K518:L518"/>
    <mergeCell ref="O518:S518"/>
    <mergeCell ref="B519:F519"/>
    <mergeCell ref="G519:J519"/>
    <mergeCell ref="K519:L519"/>
    <mergeCell ref="O519:S519"/>
    <mergeCell ref="B516:F516"/>
    <mergeCell ref="G516:J516"/>
    <mergeCell ref="K516:L516"/>
    <mergeCell ref="O516:S516"/>
    <mergeCell ref="B517:F517"/>
    <mergeCell ref="G517:J517"/>
    <mergeCell ref="K517:L517"/>
    <mergeCell ref="O517:S517"/>
    <mergeCell ref="B514:F514"/>
    <mergeCell ref="G514:J514"/>
    <mergeCell ref="K514:L514"/>
    <mergeCell ref="O514:S514"/>
    <mergeCell ref="B515:F515"/>
    <mergeCell ref="G515:J515"/>
    <mergeCell ref="K515:L515"/>
    <mergeCell ref="O515:S515"/>
    <mergeCell ref="B524:F524"/>
    <mergeCell ref="G524:J524"/>
    <mergeCell ref="K524:L524"/>
    <mergeCell ref="O524:S524"/>
    <mergeCell ref="B525:F525"/>
    <mergeCell ref="G525:J525"/>
    <mergeCell ref="K525:L525"/>
    <mergeCell ref="O525:S525"/>
    <mergeCell ref="B522:F522"/>
    <mergeCell ref="G522:J522"/>
    <mergeCell ref="K522:L522"/>
    <mergeCell ref="O522:S522"/>
    <mergeCell ref="B523:F523"/>
    <mergeCell ref="G523:J523"/>
    <mergeCell ref="K523:L523"/>
    <mergeCell ref="O523:S523"/>
    <mergeCell ref="B520:F520"/>
    <mergeCell ref="G520:J520"/>
    <mergeCell ref="K520:L520"/>
    <mergeCell ref="O520:S520"/>
    <mergeCell ref="B521:F521"/>
    <mergeCell ref="G521:J521"/>
    <mergeCell ref="K521:L521"/>
    <mergeCell ref="O521:S521"/>
    <mergeCell ref="B530:F530"/>
    <mergeCell ref="G530:J530"/>
    <mergeCell ref="K530:L530"/>
    <mergeCell ref="O530:S530"/>
    <mergeCell ref="B531:F531"/>
    <mergeCell ref="G531:J531"/>
    <mergeCell ref="K531:L531"/>
    <mergeCell ref="O531:S531"/>
    <mergeCell ref="B528:F528"/>
    <mergeCell ref="G528:J528"/>
    <mergeCell ref="K528:L528"/>
    <mergeCell ref="O528:S528"/>
    <mergeCell ref="B529:F529"/>
    <mergeCell ref="G529:J529"/>
    <mergeCell ref="K529:L529"/>
    <mergeCell ref="O529:S529"/>
    <mergeCell ref="B526:F526"/>
    <mergeCell ref="G526:J526"/>
    <mergeCell ref="K526:L526"/>
    <mergeCell ref="O526:S526"/>
    <mergeCell ref="B527:F527"/>
    <mergeCell ref="G527:J527"/>
    <mergeCell ref="K527:L527"/>
    <mergeCell ref="O527:S527"/>
    <mergeCell ref="B536:F536"/>
    <mergeCell ref="G536:J536"/>
    <mergeCell ref="K536:L536"/>
    <mergeCell ref="O536:S536"/>
    <mergeCell ref="B537:F537"/>
    <mergeCell ref="G537:J537"/>
    <mergeCell ref="K537:L537"/>
    <mergeCell ref="O537:S537"/>
    <mergeCell ref="B534:F534"/>
    <mergeCell ref="G534:J534"/>
    <mergeCell ref="K534:L534"/>
    <mergeCell ref="O534:S534"/>
    <mergeCell ref="B535:F535"/>
    <mergeCell ref="G535:J535"/>
    <mergeCell ref="K535:L535"/>
    <mergeCell ref="O535:S535"/>
    <mergeCell ref="B532:F532"/>
    <mergeCell ref="G532:J532"/>
    <mergeCell ref="K532:L532"/>
    <mergeCell ref="O532:S532"/>
    <mergeCell ref="B533:F533"/>
    <mergeCell ref="G533:J533"/>
    <mergeCell ref="K533:L533"/>
    <mergeCell ref="O533:S533"/>
    <mergeCell ref="B542:F542"/>
    <mergeCell ref="G542:J542"/>
    <mergeCell ref="K542:L542"/>
    <mergeCell ref="O542:S542"/>
    <mergeCell ref="B543:F543"/>
    <mergeCell ref="G543:J543"/>
    <mergeCell ref="K543:L543"/>
    <mergeCell ref="O543:S543"/>
    <mergeCell ref="B540:F540"/>
    <mergeCell ref="G540:J540"/>
    <mergeCell ref="K540:L540"/>
    <mergeCell ref="O540:S540"/>
    <mergeCell ref="B541:F541"/>
    <mergeCell ref="G541:J541"/>
    <mergeCell ref="K541:L541"/>
    <mergeCell ref="O541:S541"/>
    <mergeCell ref="B538:F538"/>
    <mergeCell ref="G538:J538"/>
    <mergeCell ref="K538:L538"/>
    <mergeCell ref="O538:S538"/>
    <mergeCell ref="B539:F539"/>
    <mergeCell ref="G539:J539"/>
    <mergeCell ref="K539:L539"/>
    <mergeCell ref="O539:S539"/>
    <mergeCell ref="B548:F548"/>
    <mergeCell ref="G548:J548"/>
    <mergeCell ref="K548:L548"/>
    <mergeCell ref="O548:S548"/>
    <mergeCell ref="B549:F549"/>
    <mergeCell ref="G549:J549"/>
    <mergeCell ref="K549:L549"/>
    <mergeCell ref="O549:S549"/>
    <mergeCell ref="B546:F546"/>
    <mergeCell ref="G546:J546"/>
    <mergeCell ref="K546:L546"/>
    <mergeCell ref="O546:S546"/>
    <mergeCell ref="B547:F547"/>
    <mergeCell ref="G547:J547"/>
    <mergeCell ref="K547:L547"/>
    <mergeCell ref="O547:S547"/>
    <mergeCell ref="B544:F544"/>
    <mergeCell ref="G544:J544"/>
    <mergeCell ref="K544:L544"/>
    <mergeCell ref="O544:S544"/>
    <mergeCell ref="B545:F545"/>
    <mergeCell ref="G545:J545"/>
    <mergeCell ref="K545:L545"/>
    <mergeCell ref="O545:S545"/>
    <mergeCell ref="B554:F554"/>
    <mergeCell ref="G554:J554"/>
    <mergeCell ref="K554:L554"/>
    <mergeCell ref="O554:S554"/>
    <mergeCell ref="B555:F555"/>
    <mergeCell ref="G555:J555"/>
    <mergeCell ref="K555:L555"/>
    <mergeCell ref="O555:S555"/>
    <mergeCell ref="B552:F552"/>
    <mergeCell ref="G552:J552"/>
    <mergeCell ref="K552:L552"/>
    <mergeCell ref="O552:S552"/>
    <mergeCell ref="B553:F553"/>
    <mergeCell ref="G553:J553"/>
    <mergeCell ref="K553:L553"/>
    <mergeCell ref="O553:S553"/>
    <mergeCell ref="B550:F550"/>
    <mergeCell ref="G550:J550"/>
    <mergeCell ref="K550:L550"/>
    <mergeCell ref="O550:S550"/>
    <mergeCell ref="B551:F551"/>
    <mergeCell ref="G551:J551"/>
    <mergeCell ref="K551:L551"/>
    <mergeCell ref="O551:S551"/>
    <mergeCell ref="B560:F560"/>
    <mergeCell ref="G560:J560"/>
    <mergeCell ref="K560:L560"/>
    <mergeCell ref="O560:S560"/>
    <mergeCell ref="B561:F561"/>
    <mergeCell ref="G561:J561"/>
    <mergeCell ref="K561:L561"/>
    <mergeCell ref="O561:S561"/>
    <mergeCell ref="B558:F558"/>
    <mergeCell ref="G558:J558"/>
    <mergeCell ref="K558:L558"/>
    <mergeCell ref="O558:S558"/>
    <mergeCell ref="B559:F559"/>
    <mergeCell ref="G559:J559"/>
    <mergeCell ref="K559:L559"/>
    <mergeCell ref="O559:S559"/>
    <mergeCell ref="B556:F556"/>
    <mergeCell ref="G556:J556"/>
    <mergeCell ref="K556:L556"/>
    <mergeCell ref="O556:S556"/>
    <mergeCell ref="B557:F557"/>
    <mergeCell ref="G557:J557"/>
    <mergeCell ref="K557:L557"/>
    <mergeCell ref="O557:S557"/>
    <mergeCell ref="B566:F566"/>
    <mergeCell ref="G566:J566"/>
    <mergeCell ref="K566:L566"/>
    <mergeCell ref="O566:S566"/>
    <mergeCell ref="B567:F567"/>
    <mergeCell ref="G567:J567"/>
    <mergeCell ref="K567:L567"/>
    <mergeCell ref="O567:S567"/>
    <mergeCell ref="B564:F564"/>
    <mergeCell ref="G564:J564"/>
    <mergeCell ref="K564:L564"/>
    <mergeCell ref="O564:S564"/>
    <mergeCell ref="B565:F565"/>
    <mergeCell ref="G565:J565"/>
    <mergeCell ref="K565:L565"/>
    <mergeCell ref="O565:S565"/>
    <mergeCell ref="B562:F562"/>
    <mergeCell ref="G562:J562"/>
    <mergeCell ref="K562:L562"/>
    <mergeCell ref="O562:S562"/>
    <mergeCell ref="B563:F563"/>
    <mergeCell ref="G563:J563"/>
    <mergeCell ref="K563:L563"/>
    <mergeCell ref="O563:S563"/>
    <mergeCell ref="B572:F572"/>
    <mergeCell ref="G572:J572"/>
    <mergeCell ref="K572:L572"/>
    <mergeCell ref="O572:S572"/>
    <mergeCell ref="B573:F573"/>
    <mergeCell ref="G573:J573"/>
    <mergeCell ref="K573:L573"/>
    <mergeCell ref="O573:S573"/>
    <mergeCell ref="B570:F570"/>
    <mergeCell ref="G570:J570"/>
    <mergeCell ref="K570:L570"/>
    <mergeCell ref="O570:S570"/>
    <mergeCell ref="B571:F571"/>
    <mergeCell ref="G571:J571"/>
    <mergeCell ref="K571:L571"/>
    <mergeCell ref="O571:S571"/>
    <mergeCell ref="B568:F568"/>
    <mergeCell ref="G568:J568"/>
    <mergeCell ref="K568:L568"/>
    <mergeCell ref="O568:S568"/>
    <mergeCell ref="B569:F569"/>
    <mergeCell ref="G569:J569"/>
    <mergeCell ref="K569:L569"/>
    <mergeCell ref="O569:S569"/>
    <mergeCell ref="B578:F578"/>
    <mergeCell ref="G578:J578"/>
    <mergeCell ref="K578:L578"/>
    <mergeCell ref="O578:S578"/>
    <mergeCell ref="B579:F579"/>
    <mergeCell ref="G579:J579"/>
    <mergeCell ref="K579:L579"/>
    <mergeCell ref="O579:S579"/>
    <mergeCell ref="B576:F576"/>
    <mergeCell ref="G576:J576"/>
    <mergeCell ref="K576:L576"/>
    <mergeCell ref="O576:S576"/>
    <mergeCell ref="B577:F577"/>
    <mergeCell ref="G577:J577"/>
    <mergeCell ref="K577:L577"/>
    <mergeCell ref="O577:S577"/>
    <mergeCell ref="B574:F574"/>
    <mergeCell ref="G574:J574"/>
    <mergeCell ref="K574:L574"/>
    <mergeCell ref="O574:S574"/>
    <mergeCell ref="B575:F575"/>
    <mergeCell ref="G575:J575"/>
    <mergeCell ref="K575:L575"/>
    <mergeCell ref="O575:S575"/>
    <mergeCell ref="B584:F584"/>
    <mergeCell ref="G584:J584"/>
    <mergeCell ref="K584:L584"/>
    <mergeCell ref="O584:S584"/>
    <mergeCell ref="B585:F585"/>
    <mergeCell ref="G585:J585"/>
    <mergeCell ref="K585:L585"/>
    <mergeCell ref="O585:S585"/>
    <mergeCell ref="B582:F582"/>
    <mergeCell ref="G582:J582"/>
    <mergeCell ref="K582:L582"/>
    <mergeCell ref="O582:S582"/>
    <mergeCell ref="B583:F583"/>
    <mergeCell ref="G583:J583"/>
    <mergeCell ref="K583:L583"/>
    <mergeCell ref="O583:S583"/>
    <mergeCell ref="B580:F580"/>
    <mergeCell ref="G580:J580"/>
    <mergeCell ref="K580:L580"/>
    <mergeCell ref="O580:S580"/>
    <mergeCell ref="B581:F581"/>
    <mergeCell ref="G581:J581"/>
    <mergeCell ref="K581:L581"/>
    <mergeCell ref="O581:S581"/>
    <mergeCell ref="B590:F590"/>
    <mergeCell ref="G590:J590"/>
    <mergeCell ref="K590:L590"/>
    <mergeCell ref="O590:S590"/>
    <mergeCell ref="B591:F591"/>
    <mergeCell ref="G591:J591"/>
    <mergeCell ref="K591:L591"/>
    <mergeCell ref="O591:S591"/>
    <mergeCell ref="B588:F588"/>
    <mergeCell ref="G588:J588"/>
    <mergeCell ref="K588:L588"/>
    <mergeCell ref="O588:S588"/>
    <mergeCell ref="B589:F589"/>
    <mergeCell ref="G589:J589"/>
    <mergeCell ref="K589:L589"/>
    <mergeCell ref="O589:S589"/>
    <mergeCell ref="B586:F586"/>
    <mergeCell ref="G586:J586"/>
    <mergeCell ref="K586:L586"/>
    <mergeCell ref="O586:S586"/>
    <mergeCell ref="B587:F587"/>
    <mergeCell ref="G587:J587"/>
    <mergeCell ref="K587:L587"/>
    <mergeCell ref="O587:S587"/>
    <mergeCell ref="B596:F596"/>
    <mergeCell ref="G596:J596"/>
    <mergeCell ref="K596:L596"/>
    <mergeCell ref="O596:S596"/>
    <mergeCell ref="B597:F597"/>
    <mergeCell ref="G597:J597"/>
    <mergeCell ref="K597:L597"/>
    <mergeCell ref="O597:S597"/>
    <mergeCell ref="B594:F594"/>
    <mergeCell ref="G594:J594"/>
    <mergeCell ref="K594:L594"/>
    <mergeCell ref="O594:S594"/>
    <mergeCell ref="B595:F595"/>
    <mergeCell ref="G595:J595"/>
    <mergeCell ref="K595:L595"/>
    <mergeCell ref="O595:S595"/>
    <mergeCell ref="B592:F592"/>
    <mergeCell ref="G592:J592"/>
    <mergeCell ref="K592:L592"/>
    <mergeCell ref="O592:S592"/>
    <mergeCell ref="B593:F593"/>
    <mergeCell ref="G593:J593"/>
    <mergeCell ref="K593:L593"/>
    <mergeCell ref="O593:S593"/>
    <mergeCell ref="B602:F602"/>
    <mergeCell ref="G602:J602"/>
    <mergeCell ref="K602:L602"/>
    <mergeCell ref="O602:S602"/>
    <mergeCell ref="B603:F603"/>
    <mergeCell ref="G603:J603"/>
    <mergeCell ref="K603:L603"/>
    <mergeCell ref="O603:S603"/>
    <mergeCell ref="B600:F600"/>
    <mergeCell ref="G600:J600"/>
    <mergeCell ref="K600:L600"/>
    <mergeCell ref="O600:S600"/>
    <mergeCell ref="B601:F601"/>
    <mergeCell ref="G601:J601"/>
    <mergeCell ref="K601:L601"/>
    <mergeCell ref="O601:S601"/>
    <mergeCell ref="B598:F598"/>
    <mergeCell ref="G598:J598"/>
    <mergeCell ref="K598:L598"/>
    <mergeCell ref="O598:S598"/>
    <mergeCell ref="B599:F599"/>
    <mergeCell ref="G599:J599"/>
    <mergeCell ref="K599:L599"/>
    <mergeCell ref="O599:S599"/>
    <mergeCell ref="B608:F608"/>
    <mergeCell ref="G608:J608"/>
    <mergeCell ref="K608:L608"/>
    <mergeCell ref="O608:S608"/>
    <mergeCell ref="B609:F609"/>
    <mergeCell ref="G609:J609"/>
    <mergeCell ref="K609:L609"/>
    <mergeCell ref="O609:S609"/>
    <mergeCell ref="B606:F606"/>
    <mergeCell ref="G606:J606"/>
    <mergeCell ref="K606:L606"/>
    <mergeCell ref="O606:S606"/>
    <mergeCell ref="B607:F607"/>
    <mergeCell ref="G607:J607"/>
    <mergeCell ref="K607:L607"/>
    <mergeCell ref="O607:S607"/>
    <mergeCell ref="B604:F604"/>
    <mergeCell ref="G604:J604"/>
    <mergeCell ref="K604:L604"/>
    <mergeCell ref="O604:S604"/>
    <mergeCell ref="B605:F605"/>
    <mergeCell ref="G605:J605"/>
    <mergeCell ref="K605:L605"/>
    <mergeCell ref="O605:S605"/>
    <mergeCell ref="B614:F614"/>
    <mergeCell ref="G614:J614"/>
    <mergeCell ref="K614:L614"/>
    <mergeCell ref="O614:S614"/>
    <mergeCell ref="B615:F615"/>
    <mergeCell ref="G615:J615"/>
    <mergeCell ref="K615:L615"/>
    <mergeCell ref="O615:S615"/>
    <mergeCell ref="B612:F612"/>
    <mergeCell ref="G612:J612"/>
    <mergeCell ref="K612:L612"/>
    <mergeCell ref="O612:S612"/>
    <mergeCell ref="B613:F613"/>
    <mergeCell ref="G613:J613"/>
    <mergeCell ref="K613:L613"/>
    <mergeCell ref="O613:S613"/>
    <mergeCell ref="B610:F610"/>
    <mergeCell ref="G610:J610"/>
    <mergeCell ref="K610:L610"/>
    <mergeCell ref="O610:S610"/>
    <mergeCell ref="B611:F611"/>
    <mergeCell ref="G611:J611"/>
    <mergeCell ref="K611:L611"/>
    <mergeCell ref="O611:S611"/>
    <mergeCell ref="B620:F620"/>
    <mergeCell ref="G620:J620"/>
    <mergeCell ref="K620:L620"/>
    <mergeCell ref="O620:S620"/>
    <mergeCell ref="B621:F621"/>
    <mergeCell ref="G621:J621"/>
    <mergeCell ref="K621:L621"/>
    <mergeCell ref="O621:S621"/>
    <mergeCell ref="B618:F618"/>
    <mergeCell ref="G618:J618"/>
    <mergeCell ref="K618:L618"/>
    <mergeCell ref="O618:S618"/>
    <mergeCell ref="B619:F619"/>
    <mergeCell ref="G619:J619"/>
    <mergeCell ref="K619:L619"/>
    <mergeCell ref="O619:S619"/>
    <mergeCell ref="B616:F616"/>
    <mergeCell ref="G616:J616"/>
    <mergeCell ref="K616:L616"/>
    <mergeCell ref="O616:S616"/>
    <mergeCell ref="B617:F617"/>
    <mergeCell ref="G617:J617"/>
    <mergeCell ref="K617:L617"/>
    <mergeCell ref="O617:S617"/>
    <mergeCell ref="B626:F626"/>
    <mergeCell ref="G626:J626"/>
    <mergeCell ref="K626:L626"/>
    <mergeCell ref="O626:S626"/>
    <mergeCell ref="B627:F627"/>
    <mergeCell ref="G627:J627"/>
    <mergeCell ref="K627:L627"/>
    <mergeCell ref="O627:S627"/>
    <mergeCell ref="B624:F624"/>
    <mergeCell ref="G624:J624"/>
    <mergeCell ref="K624:L624"/>
    <mergeCell ref="O624:S624"/>
    <mergeCell ref="B625:F625"/>
    <mergeCell ref="G625:J625"/>
    <mergeCell ref="K625:L625"/>
    <mergeCell ref="O625:S625"/>
    <mergeCell ref="B622:F622"/>
    <mergeCell ref="G622:J622"/>
    <mergeCell ref="K622:L622"/>
    <mergeCell ref="O622:S622"/>
    <mergeCell ref="B623:F623"/>
    <mergeCell ref="G623:J623"/>
    <mergeCell ref="K623:L623"/>
    <mergeCell ref="O623:S623"/>
    <mergeCell ref="B632:F632"/>
    <mergeCell ref="G632:J632"/>
    <mergeCell ref="K632:L632"/>
    <mergeCell ref="O632:S632"/>
    <mergeCell ref="B633:F633"/>
    <mergeCell ref="G633:J633"/>
    <mergeCell ref="K633:L633"/>
    <mergeCell ref="O633:S633"/>
    <mergeCell ref="B630:F630"/>
    <mergeCell ref="G630:J630"/>
    <mergeCell ref="K630:L630"/>
    <mergeCell ref="O630:S630"/>
    <mergeCell ref="B631:F631"/>
    <mergeCell ref="G631:J631"/>
    <mergeCell ref="K631:L631"/>
    <mergeCell ref="O631:S631"/>
    <mergeCell ref="B628:F628"/>
    <mergeCell ref="G628:J628"/>
    <mergeCell ref="K628:L628"/>
    <mergeCell ref="O628:S628"/>
    <mergeCell ref="B629:F629"/>
    <mergeCell ref="G629:J629"/>
    <mergeCell ref="K629:L629"/>
    <mergeCell ref="O629:S629"/>
    <mergeCell ref="B638:F638"/>
    <mergeCell ref="G638:J638"/>
    <mergeCell ref="K638:L638"/>
    <mergeCell ref="O638:S638"/>
    <mergeCell ref="B639:F639"/>
    <mergeCell ref="G639:J639"/>
    <mergeCell ref="K639:L639"/>
    <mergeCell ref="O639:S639"/>
    <mergeCell ref="B636:F636"/>
    <mergeCell ref="G636:J636"/>
    <mergeCell ref="K636:L636"/>
    <mergeCell ref="O636:S636"/>
    <mergeCell ref="B637:F637"/>
    <mergeCell ref="G637:J637"/>
    <mergeCell ref="K637:L637"/>
    <mergeCell ref="O637:S637"/>
    <mergeCell ref="B634:F634"/>
    <mergeCell ref="G634:J634"/>
    <mergeCell ref="K634:L634"/>
    <mergeCell ref="O634:S634"/>
    <mergeCell ref="B635:F635"/>
    <mergeCell ref="G635:J635"/>
    <mergeCell ref="K635:L635"/>
    <mergeCell ref="O635:S635"/>
    <mergeCell ref="B644:F644"/>
    <mergeCell ref="G644:J644"/>
    <mergeCell ref="K644:L644"/>
    <mergeCell ref="O644:S644"/>
    <mergeCell ref="B645:F645"/>
    <mergeCell ref="G645:J645"/>
    <mergeCell ref="K645:L645"/>
    <mergeCell ref="O645:S645"/>
    <mergeCell ref="B642:F642"/>
    <mergeCell ref="G642:J642"/>
    <mergeCell ref="K642:L642"/>
    <mergeCell ref="O642:S642"/>
    <mergeCell ref="B643:F643"/>
    <mergeCell ref="G643:J643"/>
    <mergeCell ref="K643:L643"/>
    <mergeCell ref="O643:S643"/>
    <mergeCell ref="B640:F640"/>
    <mergeCell ref="G640:J640"/>
    <mergeCell ref="K640:L640"/>
    <mergeCell ref="O640:S640"/>
    <mergeCell ref="B641:F641"/>
    <mergeCell ref="G641:J641"/>
    <mergeCell ref="K641:L641"/>
    <mergeCell ref="O641:S641"/>
    <mergeCell ref="B650:F650"/>
    <mergeCell ref="G650:J650"/>
    <mergeCell ref="K650:L650"/>
    <mergeCell ref="O650:S650"/>
    <mergeCell ref="B651:F651"/>
    <mergeCell ref="G651:J651"/>
    <mergeCell ref="K651:L651"/>
    <mergeCell ref="O651:S651"/>
    <mergeCell ref="B648:F648"/>
    <mergeCell ref="G648:J648"/>
    <mergeCell ref="K648:L648"/>
    <mergeCell ref="O648:S648"/>
    <mergeCell ref="B649:F649"/>
    <mergeCell ref="G649:J649"/>
    <mergeCell ref="K649:L649"/>
    <mergeCell ref="O649:S649"/>
    <mergeCell ref="B646:F646"/>
    <mergeCell ref="G646:J646"/>
    <mergeCell ref="K646:L646"/>
    <mergeCell ref="O646:S646"/>
    <mergeCell ref="B647:F647"/>
    <mergeCell ref="G647:J647"/>
    <mergeCell ref="K647:L647"/>
    <mergeCell ref="O647:S647"/>
    <mergeCell ref="B656:F656"/>
    <mergeCell ref="G656:J656"/>
    <mergeCell ref="K656:L656"/>
    <mergeCell ref="O656:S656"/>
    <mergeCell ref="B657:F657"/>
    <mergeCell ref="G657:J657"/>
    <mergeCell ref="K657:L657"/>
    <mergeCell ref="O657:S657"/>
    <mergeCell ref="B654:F654"/>
    <mergeCell ref="G654:J654"/>
    <mergeCell ref="K654:L654"/>
    <mergeCell ref="O654:S654"/>
    <mergeCell ref="B655:F655"/>
    <mergeCell ref="G655:J655"/>
    <mergeCell ref="K655:L655"/>
    <mergeCell ref="O655:S655"/>
    <mergeCell ref="B652:F652"/>
    <mergeCell ref="G652:J652"/>
    <mergeCell ref="K652:L652"/>
    <mergeCell ref="O652:S652"/>
    <mergeCell ref="B653:F653"/>
    <mergeCell ref="G653:J653"/>
    <mergeCell ref="K653:L653"/>
    <mergeCell ref="O653:S653"/>
    <mergeCell ref="B662:F662"/>
    <mergeCell ref="G662:J662"/>
    <mergeCell ref="K662:L662"/>
    <mergeCell ref="O662:S662"/>
    <mergeCell ref="B663:F663"/>
    <mergeCell ref="G663:J663"/>
    <mergeCell ref="K663:L663"/>
    <mergeCell ref="O663:S663"/>
    <mergeCell ref="B660:F660"/>
    <mergeCell ref="G660:J660"/>
    <mergeCell ref="K660:L660"/>
    <mergeCell ref="O660:S660"/>
    <mergeCell ref="B661:F661"/>
    <mergeCell ref="G661:J661"/>
    <mergeCell ref="K661:L661"/>
    <mergeCell ref="O661:S661"/>
    <mergeCell ref="B658:F658"/>
    <mergeCell ref="G658:J658"/>
    <mergeCell ref="K658:L658"/>
    <mergeCell ref="O658:S658"/>
    <mergeCell ref="B659:F659"/>
    <mergeCell ref="G659:J659"/>
    <mergeCell ref="K659:L659"/>
    <mergeCell ref="O659:S659"/>
    <mergeCell ref="B668:F668"/>
    <mergeCell ref="G668:J668"/>
    <mergeCell ref="K668:L668"/>
    <mergeCell ref="O668:S668"/>
    <mergeCell ref="B669:F669"/>
    <mergeCell ref="G669:J669"/>
    <mergeCell ref="K669:L669"/>
    <mergeCell ref="O669:S669"/>
    <mergeCell ref="B666:F666"/>
    <mergeCell ref="G666:J666"/>
    <mergeCell ref="K666:L666"/>
    <mergeCell ref="O666:S666"/>
    <mergeCell ref="B667:F667"/>
    <mergeCell ref="G667:J667"/>
    <mergeCell ref="K667:L667"/>
    <mergeCell ref="O667:S667"/>
    <mergeCell ref="B664:F664"/>
    <mergeCell ref="G664:J664"/>
    <mergeCell ref="K664:L664"/>
    <mergeCell ref="O664:S664"/>
    <mergeCell ref="B665:F665"/>
    <mergeCell ref="G665:J665"/>
    <mergeCell ref="K665:L665"/>
    <mergeCell ref="O665:S665"/>
    <mergeCell ref="B674:F674"/>
    <mergeCell ref="G674:J674"/>
    <mergeCell ref="K674:L674"/>
    <mergeCell ref="O674:S674"/>
    <mergeCell ref="B675:F675"/>
    <mergeCell ref="G675:J675"/>
    <mergeCell ref="K675:L675"/>
    <mergeCell ref="O675:S675"/>
    <mergeCell ref="B672:F672"/>
    <mergeCell ref="G672:J672"/>
    <mergeCell ref="K672:L672"/>
    <mergeCell ref="O672:S672"/>
    <mergeCell ref="B673:F673"/>
    <mergeCell ref="G673:J673"/>
    <mergeCell ref="K673:L673"/>
    <mergeCell ref="O673:S673"/>
    <mergeCell ref="B670:F670"/>
    <mergeCell ref="G670:J670"/>
    <mergeCell ref="K670:L670"/>
    <mergeCell ref="O670:S670"/>
    <mergeCell ref="B671:F671"/>
    <mergeCell ref="G671:J671"/>
    <mergeCell ref="K671:L671"/>
    <mergeCell ref="O671:S671"/>
    <mergeCell ref="B680:F680"/>
    <mergeCell ref="G680:J680"/>
    <mergeCell ref="K680:L680"/>
    <mergeCell ref="O680:S680"/>
    <mergeCell ref="B681:F681"/>
    <mergeCell ref="G681:J681"/>
    <mergeCell ref="K681:L681"/>
    <mergeCell ref="O681:S681"/>
    <mergeCell ref="B678:F678"/>
    <mergeCell ref="G678:J678"/>
    <mergeCell ref="K678:L678"/>
    <mergeCell ref="O678:S678"/>
    <mergeCell ref="B679:F679"/>
    <mergeCell ref="G679:J679"/>
    <mergeCell ref="K679:L679"/>
    <mergeCell ref="O679:S679"/>
    <mergeCell ref="B676:F676"/>
    <mergeCell ref="G676:J676"/>
    <mergeCell ref="K676:L676"/>
    <mergeCell ref="O676:S676"/>
    <mergeCell ref="B677:F677"/>
    <mergeCell ref="G677:J677"/>
    <mergeCell ref="K677:L677"/>
    <mergeCell ref="O677:S677"/>
    <mergeCell ref="B686:F686"/>
    <mergeCell ref="G686:J686"/>
    <mergeCell ref="K686:L686"/>
    <mergeCell ref="O686:S686"/>
    <mergeCell ref="B687:F687"/>
    <mergeCell ref="G687:J687"/>
    <mergeCell ref="K687:L687"/>
    <mergeCell ref="O687:S687"/>
    <mergeCell ref="B684:F684"/>
    <mergeCell ref="G684:J684"/>
    <mergeCell ref="K684:L684"/>
    <mergeCell ref="O684:S684"/>
    <mergeCell ref="B685:F685"/>
    <mergeCell ref="G685:J685"/>
    <mergeCell ref="K685:L685"/>
    <mergeCell ref="O685:S685"/>
    <mergeCell ref="B682:F682"/>
    <mergeCell ref="G682:J682"/>
    <mergeCell ref="K682:L682"/>
    <mergeCell ref="O682:S682"/>
    <mergeCell ref="B683:F683"/>
    <mergeCell ref="G683:J683"/>
    <mergeCell ref="K683:L683"/>
    <mergeCell ref="O683:S683"/>
    <mergeCell ref="B692:F692"/>
    <mergeCell ref="G692:J692"/>
    <mergeCell ref="K692:L692"/>
    <mergeCell ref="O692:S692"/>
    <mergeCell ref="B693:F693"/>
    <mergeCell ref="G693:J693"/>
    <mergeCell ref="K693:L693"/>
    <mergeCell ref="O693:S693"/>
    <mergeCell ref="B690:F690"/>
    <mergeCell ref="G690:J690"/>
    <mergeCell ref="K690:L690"/>
    <mergeCell ref="O690:S690"/>
    <mergeCell ref="B691:F691"/>
    <mergeCell ref="G691:J691"/>
    <mergeCell ref="K691:L691"/>
    <mergeCell ref="O691:S691"/>
    <mergeCell ref="B688:F688"/>
    <mergeCell ref="G688:J688"/>
    <mergeCell ref="K688:L688"/>
    <mergeCell ref="O688:S688"/>
    <mergeCell ref="B689:F689"/>
    <mergeCell ref="G689:J689"/>
    <mergeCell ref="K689:L689"/>
    <mergeCell ref="O689:S689"/>
    <mergeCell ref="B698:F698"/>
    <mergeCell ref="G698:J698"/>
    <mergeCell ref="K698:L698"/>
    <mergeCell ref="O698:S698"/>
    <mergeCell ref="B699:F699"/>
    <mergeCell ref="G699:J699"/>
    <mergeCell ref="K699:L699"/>
    <mergeCell ref="O699:S699"/>
    <mergeCell ref="B696:F696"/>
    <mergeCell ref="G696:J696"/>
    <mergeCell ref="K696:L696"/>
    <mergeCell ref="O696:S696"/>
    <mergeCell ref="B697:F697"/>
    <mergeCell ref="G697:J697"/>
    <mergeCell ref="K697:L697"/>
    <mergeCell ref="O697:S697"/>
    <mergeCell ref="B694:F694"/>
    <mergeCell ref="G694:J694"/>
    <mergeCell ref="K694:L694"/>
    <mergeCell ref="O694:S694"/>
    <mergeCell ref="B695:F695"/>
    <mergeCell ref="G695:J695"/>
    <mergeCell ref="K695:L695"/>
    <mergeCell ref="O695:S695"/>
    <mergeCell ref="B704:F704"/>
    <mergeCell ref="G704:J704"/>
    <mergeCell ref="K704:L704"/>
    <mergeCell ref="O704:S704"/>
    <mergeCell ref="B705:F705"/>
    <mergeCell ref="G705:J705"/>
    <mergeCell ref="K705:L705"/>
    <mergeCell ref="O705:S705"/>
    <mergeCell ref="B702:F702"/>
    <mergeCell ref="G702:J702"/>
    <mergeCell ref="K702:L702"/>
    <mergeCell ref="O702:S702"/>
    <mergeCell ref="B703:F703"/>
    <mergeCell ref="G703:J703"/>
    <mergeCell ref="K703:L703"/>
    <mergeCell ref="O703:S703"/>
    <mergeCell ref="B700:F700"/>
    <mergeCell ref="G700:J700"/>
    <mergeCell ref="K700:L700"/>
    <mergeCell ref="O700:S700"/>
    <mergeCell ref="B701:F701"/>
    <mergeCell ref="G701:J701"/>
    <mergeCell ref="K701:L701"/>
    <mergeCell ref="O701:S701"/>
    <mergeCell ref="B710:F710"/>
    <mergeCell ref="G710:J710"/>
    <mergeCell ref="K710:L710"/>
    <mergeCell ref="O710:S710"/>
    <mergeCell ref="B711:F711"/>
    <mergeCell ref="G711:J711"/>
    <mergeCell ref="K711:L711"/>
    <mergeCell ref="O711:S711"/>
    <mergeCell ref="B708:F708"/>
    <mergeCell ref="G708:J708"/>
    <mergeCell ref="K708:L708"/>
    <mergeCell ref="O708:S708"/>
    <mergeCell ref="B709:F709"/>
    <mergeCell ref="G709:J709"/>
    <mergeCell ref="K709:L709"/>
    <mergeCell ref="O709:S709"/>
    <mergeCell ref="B706:F706"/>
    <mergeCell ref="G706:J706"/>
    <mergeCell ref="K706:L706"/>
    <mergeCell ref="O706:S706"/>
    <mergeCell ref="B707:F707"/>
    <mergeCell ref="G707:J707"/>
    <mergeCell ref="K707:L707"/>
    <mergeCell ref="O707:S707"/>
    <mergeCell ref="B716:F716"/>
    <mergeCell ref="G716:J716"/>
    <mergeCell ref="K716:L716"/>
    <mergeCell ref="O716:S716"/>
    <mergeCell ref="B717:F717"/>
    <mergeCell ref="G717:J717"/>
    <mergeCell ref="K717:L717"/>
    <mergeCell ref="O717:S717"/>
    <mergeCell ref="B714:F714"/>
    <mergeCell ref="G714:J714"/>
    <mergeCell ref="K714:L714"/>
    <mergeCell ref="O714:S714"/>
    <mergeCell ref="B715:F715"/>
    <mergeCell ref="G715:J715"/>
    <mergeCell ref="K715:L715"/>
    <mergeCell ref="O715:S715"/>
    <mergeCell ref="B712:F712"/>
    <mergeCell ref="G712:J712"/>
    <mergeCell ref="K712:L712"/>
    <mergeCell ref="O712:S712"/>
    <mergeCell ref="B713:F713"/>
    <mergeCell ref="G713:J713"/>
    <mergeCell ref="K713:L713"/>
    <mergeCell ref="O713:S713"/>
    <mergeCell ref="B722:F722"/>
    <mergeCell ref="G722:J722"/>
    <mergeCell ref="K722:L722"/>
    <mergeCell ref="O722:S722"/>
    <mergeCell ref="B723:F723"/>
    <mergeCell ref="G723:J723"/>
    <mergeCell ref="K723:L723"/>
    <mergeCell ref="O723:S723"/>
    <mergeCell ref="B720:F720"/>
    <mergeCell ref="G720:J720"/>
    <mergeCell ref="K720:L720"/>
    <mergeCell ref="O720:S720"/>
    <mergeCell ref="B721:F721"/>
    <mergeCell ref="G721:J721"/>
    <mergeCell ref="K721:L721"/>
    <mergeCell ref="O721:S721"/>
    <mergeCell ref="B718:F718"/>
    <mergeCell ref="G718:J718"/>
    <mergeCell ref="K718:L718"/>
    <mergeCell ref="O718:S718"/>
    <mergeCell ref="B719:F719"/>
    <mergeCell ref="G719:J719"/>
    <mergeCell ref="K719:L719"/>
    <mergeCell ref="O719:S719"/>
    <mergeCell ref="B728:F728"/>
    <mergeCell ref="G728:J728"/>
    <mergeCell ref="K728:L728"/>
    <mergeCell ref="O728:S728"/>
    <mergeCell ref="B729:F729"/>
    <mergeCell ref="G729:J729"/>
    <mergeCell ref="K729:L729"/>
    <mergeCell ref="O729:S729"/>
    <mergeCell ref="B726:F726"/>
    <mergeCell ref="G726:J726"/>
    <mergeCell ref="K726:L726"/>
    <mergeCell ref="O726:S726"/>
    <mergeCell ref="B727:F727"/>
    <mergeCell ref="G727:J727"/>
    <mergeCell ref="K727:L727"/>
    <mergeCell ref="O727:S727"/>
    <mergeCell ref="B724:F724"/>
    <mergeCell ref="G724:J724"/>
    <mergeCell ref="K724:L724"/>
    <mergeCell ref="O724:S724"/>
    <mergeCell ref="B725:F725"/>
    <mergeCell ref="G725:J725"/>
    <mergeCell ref="K725:L725"/>
    <mergeCell ref="O725:S725"/>
    <mergeCell ref="B734:F734"/>
    <mergeCell ref="G734:J734"/>
    <mergeCell ref="K734:L734"/>
    <mergeCell ref="O734:S734"/>
    <mergeCell ref="B735:F735"/>
    <mergeCell ref="G735:J735"/>
    <mergeCell ref="K735:L735"/>
    <mergeCell ref="O735:S735"/>
    <mergeCell ref="B732:F732"/>
    <mergeCell ref="G732:J732"/>
    <mergeCell ref="K732:L732"/>
    <mergeCell ref="O732:S732"/>
    <mergeCell ref="B733:F733"/>
    <mergeCell ref="G733:J733"/>
    <mergeCell ref="K733:L733"/>
    <mergeCell ref="O733:S733"/>
    <mergeCell ref="B730:F730"/>
    <mergeCell ref="G730:J730"/>
    <mergeCell ref="K730:L730"/>
    <mergeCell ref="O730:S730"/>
    <mergeCell ref="B731:F731"/>
    <mergeCell ref="G731:J731"/>
    <mergeCell ref="K731:L731"/>
    <mergeCell ref="O731:S731"/>
    <mergeCell ref="B740:F740"/>
    <mergeCell ref="G740:J740"/>
    <mergeCell ref="K740:L740"/>
    <mergeCell ref="O740:S740"/>
    <mergeCell ref="B741:F741"/>
    <mergeCell ref="G741:J741"/>
    <mergeCell ref="K741:L741"/>
    <mergeCell ref="O741:S741"/>
    <mergeCell ref="B738:F738"/>
    <mergeCell ref="G738:J738"/>
    <mergeCell ref="K738:L738"/>
    <mergeCell ref="O738:S738"/>
    <mergeCell ref="B739:F739"/>
    <mergeCell ref="G739:J739"/>
    <mergeCell ref="K739:L739"/>
    <mergeCell ref="O739:S739"/>
    <mergeCell ref="B736:F736"/>
    <mergeCell ref="G736:J736"/>
    <mergeCell ref="K736:L736"/>
    <mergeCell ref="O736:S736"/>
    <mergeCell ref="B737:F737"/>
    <mergeCell ref="G737:J737"/>
    <mergeCell ref="K737:L737"/>
    <mergeCell ref="O737:S737"/>
    <mergeCell ref="B746:F746"/>
    <mergeCell ref="G746:J746"/>
    <mergeCell ref="K746:L746"/>
    <mergeCell ref="O746:S746"/>
    <mergeCell ref="B747:F747"/>
    <mergeCell ref="G747:J747"/>
    <mergeCell ref="K747:L747"/>
    <mergeCell ref="O747:S747"/>
    <mergeCell ref="B744:F744"/>
    <mergeCell ref="G744:J744"/>
    <mergeCell ref="K744:L744"/>
    <mergeCell ref="O744:S744"/>
    <mergeCell ref="B745:F745"/>
    <mergeCell ref="G745:J745"/>
    <mergeCell ref="K745:L745"/>
    <mergeCell ref="O745:S745"/>
    <mergeCell ref="B742:F742"/>
    <mergeCell ref="G742:J742"/>
    <mergeCell ref="K742:L742"/>
    <mergeCell ref="O742:S742"/>
    <mergeCell ref="B743:F743"/>
    <mergeCell ref="G743:J743"/>
    <mergeCell ref="K743:L743"/>
    <mergeCell ref="O743:S743"/>
    <mergeCell ref="B752:F752"/>
    <mergeCell ref="G752:J752"/>
    <mergeCell ref="K752:L752"/>
    <mergeCell ref="O752:S752"/>
    <mergeCell ref="B753:F753"/>
    <mergeCell ref="G753:J753"/>
    <mergeCell ref="K753:L753"/>
    <mergeCell ref="O753:S753"/>
    <mergeCell ref="B750:F750"/>
    <mergeCell ref="G750:J750"/>
    <mergeCell ref="K750:L750"/>
    <mergeCell ref="O750:S750"/>
    <mergeCell ref="B751:F751"/>
    <mergeCell ref="G751:J751"/>
    <mergeCell ref="K751:L751"/>
    <mergeCell ref="O751:S751"/>
    <mergeCell ref="B748:F748"/>
    <mergeCell ref="G748:J748"/>
    <mergeCell ref="K748:L748"/>
    <mergeCell ref="O748:S748"/>
    <mergeCell ref="B749:F749"/>
    <mergeCell ref="G749:J749"/>
    <mergeCell ref="K749:L749"/>
    <mergeCell ref="O749:S749"/>
    <mergeCell ref="B758:F758"/>
    <mergeCell ref="G758:J758"/>
    <mergeCell ref="K758:L758"/>
    <mergeCell ref="O758:S758"/>
    <mergeCell ref="B759:F759"/>
    <mergeCell ref="G759:J759"/>
    <mergeCell ref="K759:L759"/>
    <mergeCell ref="O759:S759"/>
    <mergeCell ref="B756:F756"/>
    <mergeCell ref="G756:J756"/>
    <mergeCell ref="K756:L756"/>
    <mergeCell ref="O756:S756"/>
    <mergeCell ref="B757:F757"/>
    <mergeCell ref="G757:J757"/>
    <mergeCell ref="K757:L757"/>
    <mergeCell ref="O757:S757"/>
    <mergeCell ref="B754:F754"/>
    <mergeCell ref="G754:J754"/>
    <mergeCell ref="K754:L754"/>
    <mergeCell ref="O754:S754"/>
    <mergeCell ref="B755:F755"/>
    <mergeCell ref="G755:J755"/>
    <mergeCell ref="K755:L755"/>
    <mergeCell ref="O755:S755"/>
    <mergeCell ref="B764:F764"/>
    <mergeCell ref="G764:J764"/>
    <mergeCell ref="K764:L764"/>
    <mergeCell ref="O764:S764"/>
    <mergeCell ref="B765:F765"/>
    <mergeCell ref="G765:J765"/>
    <mergeCell ref="K765:L765"/>
    <mergeCell ref="O765:S765"/>
    <mergeCell ref="B762:F762"/>
    <mergeCell ref="G762:J762"/>
    <mergeCell ref="K762:L762"/>
    <mergeCell ref="O762:S762"/>
    <mergeCell ref="B763:F763"/>
    <mergeCell ref="G763:J763"/>
    <mergeCell ref="K763:L763"/>
    <mergeCell ref="O763:S763"/>
    <mergeCell ref="B760:F760"/>
    <mergeCell ref="G760:J760"/>
    <mergeCell ref="K760:L760"/>
    <mergeCell ref="O760:S760"/>
    <mergeCell ref="B761:F761"/>
    <mergeCell ref="G761:J761"/>
    <mergeCell ref="K761:L761"/>
    <mergeCell ref="O761:S761"/>
    <mergeCell ref="B770:F770"/>
    <mergeCell ref="G770:J770"/>
    <mergeCell ref="K770:L770"/>
    <mergeCell ref="O770:S770"/>
    <mergeCell ref="B771:F771"/>
    <mergeCell ref="G771:J771"/>
    <mergeCell ref="K771:L771"/>
    <mergeCell ref="O771:S771"/>
    <mergeCell ref="B768:F768"/>
    <mergeCell ref="G768:J768"/>
    <mergeCell ref="K768:L768"/>
    <mergeCell ref="O768:S768"/>
    <mergeCell ref="B769:F769"/>
    <mergeCell ref="G769:J769"/>
    <mergeCell ref="K769:L769"/>
    <mergeCell ref="O769:S769"/>
    <mergeCell ref="B766:F766"/>
    <mergeCell ref="G766:J766"/>
    <mergeCell ref="K766:L766"/>
    <mergeCell ref="O766:S766"/>
    <mergeCell ref="B767:F767"/>
    <mergeCell ref="G767:J767"/>
    <mergeCell ref="K767:L767"/>
    <mergeCell ref="O767:S767"/>
    <mergeCell ref="B776:F776"/>
    <mergeCell ref="G776:J776"/>
    <mergeCell ref="K776:L776"/>
    <mergeCell ref="O776:S776"/>
    <mergeCell ref="B777:F777"/>
    <mergeCell ref="G777:J777"/>
    <mergeCell ref="K777:L777"/>
    <mergeCell ref="O777:S777"/>
    <mergeCell ref="B774:F774"/>
    <mergeCell ref="G774:J774"/>
    <mergeCell ref="K774:L774"/>
    <mergeCell ref="O774:S774"/>
    <mergeCell ref="B775:F775"/>
    <mergeCell ref="G775:J775"/>
    <mergeCell ref="K775:L775"/>
    <mergeCell ref="O775:S775"/>
    <mergeCell ref="B772:F772"/>
    <mergeCell ref="G772:J772"/>
    <mergeCell ref="K772:L772"/>
    <mergeCell ref="O772:S772"/>
    <mergeCell ref="B773:F773"/>
    <mergeCell ref="G773:J773"/>
    <mergeCell ref="K773:L773"/>
    <mergeCell ref="O773:S773"/>
    <mergeCell ref="B782:F782"/>
    <mergeCell ref="G782:J782"/>
    <mergeCell ref="K782:L782"/>
    <mergeCell ref="O782:S782"/>
    <mergeCell ref="B783:F783"/>
    <mergeCell ref="G783:J783"/>
    <mergeCell ref="K783:L783"/>
    <mergeCell ref="O783:S783"/>
    <mergeCell ref="B780:F780"/>
    <mergeCell ref="G780:J780"/>
    <mergeCell ref="K780:L780"/>
    <mergeCell ref="O780:S780"/>
    <mergeCell ref="B781:F781"/>
    <mergeCell ref="G781:J781"/>
    <mergeCell ref="K781:L781"/>
    <mergeCell ref="O781:S781"/>
    <mergeCell ref="B778:F778"/>
    <mergeCell ref="G778:J778"/>
    <mergeCell ref="K778:L778"/>
    <mergeCell ref="O778:S778"/>
    <mergeCell ref="B779:F779"/>
    <mergeCell ref="G779:J779"/>
    <mergeCell ref="K779:L779"/>
    <mergeCell ref="O779:S779"/>
    <mergeCell ref="B788:F788"/>
    <mergeCell ref="G788:J788"/>
    <mergeCell ref="K788:L788"/>
    <mergeCell ref="O788:S788"/>
    <mergeCell ref="B789:F789"/>
    <mergeCell ref="G789:J789"/>
    <mergeCell ref="K789:L789"/>
    <mergeCell ref="O789:S789"/>
    <mergeCell ref="B786:F786"/>
    <mergeCell ref="G786:J786"/>
    <mergeCell ref="K786:L786"/>
    <mergeCell ref="O786:S786"/>
    <mergeCell ref="B787:F787"/>
    <mergeCell ref="G787:J787"/>
    <mergeCell ref="K787:L787"/>
    <mergeCell ref="O787:S787"/>
    <mergeCell ref="B784:F784"/>
    <mergeCell ref="G784:J784"/>
    <mergeCell ref="K784:L784"/>
    <mergeCell ref="O784:S784"/>
    <mergeCell ref="B785:F785"/>
    <mergeCell ref="G785:J785"/>
    <mergeCell ref="K785:L785"/>
    <mergeCell ref="O785:S785"/>
    <mergeCell ref="B794:F794"/>
    <mergeCell ref="G794:J794"/>
    <mergeCell ref="K794:L794"/>
    <mergeCell ref="O794:S794"/>
    <mergeCell ref="B795:F795"/>
    <mergeCell ref="G795:J795"/>
    <mergeCell ref="K795:L795"/>
    <mergeCell ref="O795:S795"/>
    <mergeCell ref="B792:F792"/>
    <mergeCell ref="G792:J792"/>
    <mergeCell ref="K792:L792"/>
    <mergeCell ref="O792:S792"/>
    <mergeCell ref="B793:F793"/>
    <mergeCell ref="G793:J793"/>
    <mergeCell ref="K793:L793"/>
    <mergeCell ref="O793:S793"/>
    <mergeCell ref="B790:F790"/>
    <mergeCell ref="G790:J790"/>
    <mergeCell ref="K790:L790"/>
    <mergeCell ref="O790:S790"/>
    <mergeCell ref="B791:F791"/>
    <mergeCell ref="G791:J791"/>
    <mergeCell ref="K791:L791"/>
    <mergeCell ref="O791:S791"/>
    <mergeCell ref="B800:F800"/>
    <mergeCell ref="G800:J800"/>
    <mergeCell ref="K800:L800"/>
    <mergeCell ref="O800:S800"/>
    <mergeCell ref="B801:F801"/>
    <mergeCell ref="G801:J801"/>
    <mergeCell ref="K801:L801"/>
    <mergeCell ref="O801:S801"/>
    <mergeCell ref="B798:F798"/>
    <mergeCell ref="G798:J798"/>
    <mergeCell ref="K798:L798"/>
    <mergeCell ref="O798:S798"/>
    <mergeCell ref="B799:F799"/>
    <mergeCell ref="G799:J799"/>
    <mergeCell ref="K799:L799"/>
    <mergeCell ref="O799:S799"/>
    <mergeCell ref="B796:F796"/>
    <mergeCell ref="G796:J796"/>
    <mergeCell ref="K796:L796"/>
    <mergeCell ref="O796:S796"/>
    <mergeCell ref="B797:F797"/>
    <mergeCell ref="G797:J797"/>
    <mergeCell ref="K797:L797"/>
    <mergeCell ref="O797:S797"/>
    <mergeCell ref="B806:F806"/>
    <mergeCell ref="G806:J806"/>
    <mergeCell ref="K806:L806"/>
    <mergeCell ref="O806:S806"/>
    <mergeCell ref="B807:F807"/>
    <mergeCell ref="G807:J807"/>
    <mergeCell ref="K807:L807"/>
    <mergeCell ref="O807:S807"/>
    <mergeCell ref="B804:F804"/>
    <mergeCell ref="G804:J804"/>
    <mergeCell ref="K804:L804"/>
    <mergeCell ref="O804:S804"/>
    <mergeCell ref="B805:F805"/>
    <mergeCell ref="G805:J805"/>
    <mergeCell ref="K805:L805"/>
    <mergeCell ref="O805:S805"/>
    <mergeCell ref="B802:F802"/>
    <mergeCell ref="G802:J802"/>
    <mergeCell ref="K802:L802"/>
    <mergeCell ref="O802:S802"/>
    <mergeCell ref="B803:F803"/>
    <mergeCell ref="G803:J803"/>
    <mergeCell ref="K803:L803"/>
    <mergeCell ref="O803:S803"/>
    <mergeCell ref="B812:F812"/>
    <mergeCell ref="G812:J812"/>
    <mergeCell ref="K812:L812"/>
    <mergeCell ref="O812:S812"/>
    <mergeCell ref="B813:F813"/>
    <mergeCell ref="G813:J813"/>
    <mergeCell ref="K813:L813"/>
    <mergeCell ref="O813:S813"/>
    <mergeCell ref="B810:F810"/>
    <mergeCell ref="G810:J810"/>
    <mergeCell ref="K810:L810"/>
    <mergeCell ref="O810:S810"/>
    <mergeCell ref="B811:F811"/>
    <mergeCell ref="G811:J811"/>
    <mergeCell ref="K811:L811"/>
    <mergeCell ref="O811:S811"/>
    <mergeCell ref="B808:F808"/>
    <mergeCell ref="G808:J808"/>
    <mergeCell ref="K808:L808"/>
    <mergeCell ref="O808:S808"/>
    <mergeCell ref="B809:F809"/>
    <mergeCell ref="G809:J809"/>
    <mergeCell ref="K809:L809"/>
    <mergeCell ref="O809:S809"/>
    <mergeCell ref="B818:F818"/>
    <mergeCell ref="G818:J818"/>
    <mergeCell ref="K818:L818"/>
    <mergeCell ref="O818:S818"/>
    <mergeCell ref="B819:F819"/>
    <mergeCell ref="G819:J819"/>
    <mergeCell ref="K819:L819"/>
    <mergeCell ref="O819:S819"/>
    <mergeCell ref="B816:F816"/>
    <mergeCell ref="G816:J816"/>
    <mergeCell ref="K816:L816"/>
    <mergeCell ref="O816:S816"/>
    <mergeCell ref="B817:F817"/>
    <mergeCell ref="G817:J817"/>
    <mergeCell ref="K817:L817"/>
    <mergeCell ref="O817:S817"/>
    <mergeCell ref="B814:F814"/>
    <mergeCell ref="G814:J814"/>
    <mergeCell ref="K814:L814"/>
    <mergeCell ref="O814:S814"/>
    <mergeCell ref="B815:F815"/>
    <mergeCell ref="G815:J815"/>
    <mergeCell ref="K815:L815"/>
    <mergeCell ref="O815:S815"/>
    <mergeCell ref="B824:F824"/>
    <mergeCell ref="G824:J824"/>
    <mergeCell ref="K824:L824"/>
    <mergeCell ref="O824:S824"/>
    <mergeCell ref="B825:F825"/>
    <mergeCell ref="G825:J825"/>
    <mergeCell ref="K825:L825"/>
    <mergeCell ref="O825:S825"/>
    <mergeCell ref="B822:F822"/>
    <mergeCell ref="G822:J822"/>
    <mergeCell ref="K822:L822"/>
    <mergeCell ref="O822:S822"/>
    <mergeCell ref="B823:F823"/>
    <mergeCell ref="G823:J823"/>
    <mergeCell ref="K823:L823"/>
    <mergeCell ref="O823:S823"/>
    <mergeCell ref="B820:F820"/>
    <mergeCell ref="G820:J820"/>
    <mergeCell ref="K820:L820"/>
    <mergeCell ref="O820:S820"/>
    <mergeCell ref="B821:F821"/>
    <mergeCell ref="G821:J821"/>
    <mergeCell ref="K821:L821"/>
    <mergeCell ref="O821:S821"/>
    <mergeCell ref="B830:F830"/>
    <mergeCell ref="G830:J830"/>
    <mergeCell ref="K830:L830"/>
    <mergeCell ref="O830:S830"/>
    <mergeCell ref="B831:F831"/>
    <mergeCell ref="G831:J831"/>
    <mergeCell ref="K831:L831"/>
    <mergeCell ref="O831:S831"/>
    <mergeCell ref="B828:F828"/>
    <mergeCell ref="G828:J828"/>
    <mergeCell ref="K828:L828"/>
    <mergeCell ref="O828:S828"/>
    <mergeCell ref="B829:F829"/>
    <mergeCell ref="G829:J829"/>
    <mergeCell ref="K829:L829"/>
    <mergeCell ref="O829:S829"/>
    <mergeCell ref="B826:F826"/>
    <mergeCell ref="G826:J826"/>
    <mergeCell ref="K826:L826"/>
    <mergeCell ref="O826:S826"/>
    <mergeCell ref="B827:F827"/>
    <mergeCell ref="G827:J827"/>
    <mergeCell ref="K827:L827"/>
    <mergeCell ref="O827:S827"/>
    <mergeCell ref="B836:F836"/>
    <mergeCell ref="G836:J836"/>
    <mergeCell ref="K836:L836"/>
    <mergeCell ref="O836:S836"/>
    <mergeCell ref="B837:F837"/>
    <mergeCell ref="G837:J837"/>
    <mergeCell ref="K837:L837"/>
    <mergeCell ref="O837:S837"/>
    <mergeCell ref="B834:F834"/>
    <mergeCell ref="G834:J834"/>
    <mergeCell ref="K834:L834"/>
    <mergeCell ref="O834:S834"/>
    <mergeCell ref="B835:F835"/>
    <mergeCell ref="G835:J835"/>
    <mergeCell ref="K835:L835"/>
    <mergeCell ref="O835:S835"/>
    <mergeCell ref="B832:F832"/>
    <mergeCell ref="G832:J832"/>
    <mergeCell ref="K832:L832"/>
    <mergeCell ref="O832:S832"/>
    <mergeCell ref="B833:F833"/>
    <mergeCell ref="G833:J833"/>
    <mergeCell ref="K833:L833"/>
    <mergeCell ref="O833:S833"/>
    <mergeCell ref="B842:F842"/>
    <mergeCell ref="G842:J842"/>
    <mergeCell ref="K842:L842"/>
    <mergeCell ref="O842:S842"/>
    <mergeCell ref="B843:F843"/>
    <mergeCell ref="G843:J843"/>
    <mergeCell ref="K843:L843"/>
    <mergeCell ref="O843:S843"/>
    <mergeCell ref="B840:F840"/>
    <mergeCell ref="G840:J840"/>
    <mergeCell ref="K840:L840"/>
    <mergeCell ref="O840:S840"/>
    <mergeCell ref="B841:F841"/>
    <mergeCell ref="G841:J841"/>
    <mergeCell ref="K841:L841"/>
    <mergeCell ref="O841:S841"/>
    <mergeCell ref="B838:F838"/>
    <mergeCell ref="G838:J838"/>
    <mergeCell ref="K838:L838"/>
    <mergeCell ref="O838:S838"/>
    <mergeCell ref="B839:F839"/>
    <mergeCell ref="G839:J839"/>
    <mergeCell ref="K839:L839"/>
    <mergeCell ref="O839:S839"/>
    <mergeCell ref="B848:F848"/>
    <mergeCell ref="G848:J848"/>
    <mergeCell ref="K848:L848"/>
    <mergeCell ref="O848:S848"/>
    <mergeCell ref="B849:F849"/>
    <mergeCell ref="G849:J849"/>
    <mergeCell ref="K849:L849"/>
    <mergeCell ref="O849:S849"/>
    <mergeCell ref="B846:F846"/>
    <mergeCell ref="G846:J846"/>
    <mergeCell ref="K846:L846"/>
    <mergeCell ref="O846:S846"/>
    <mergeCell ref="B847:F847"/>
    <mergeCell ref="G847:J847"/>
    <mergeCell ref="K847:L847"/>
    <mergeCell ref="O847:S847"/>
    <mergeCell ref="B844:F844"/>
    <mergeCell ref="G844:J844"/>
    <mergeCell ref="K844:L844"/>
    <mergeCell ref="O844:S844"/>
    <mergeCell ref="B845:F845"/>
    <mergeCell ref="G845:J845"/>
    <mergeCell ref="K845:L845"/>
    <mergeCell ref="O845:S845"/>
    <mergeCell ref="B854:F854"/>
    <mergeCell ref="G854:J854"/>
    <mergeCell ref="K854:L854"/>
    <mergeCell ref="O854:S854"/>
    <mergeCell ref="B855:F855"/>
    <mergeCell ref="G855:J855"/>
    <mergeCell ref="K855:L855"/>
    <mergeCell ref="O855:S855"/>
    <mergeCell ref="B852:F852"/>
    <mergeCell ref="G852:J852"/>
    <mergeCell ref="K852:L852"/>
    <mergeCell ref="O852:S852"/>
    <mergeCell ref="B853:F853"/>
    <mergeCell ref="G853:J853"/>
    <mergeCell ref="K853:L853"/>
    <mergeCell ref="O853:S853"/>
    <mergeCell ref="B850:F850"/>
    <mergeCell ref="G850:J850"/>
    <mergeCell ref="K850:L850"/>
    <mergeCell ref="O850:S850"/>
    <mergeCell ref="B851:F851"/>
    <mergeCell ref="G851:J851"/>
    <mergeCell ref="K851:L851"/>
    <mergeCell ref="O851:S851"/>
    <mergeCell ref="B860:F860"/>
    <mergeCell ref="G860:J860"/>
    <mergeCell ref="K860:L860"/>
    <mergeCell ref="O860:S860"/>
    <mergeCell ref="B861:F861"/>
    <mergeCell ref="G861:J861"/>
    <mergeCell ref="K861:L861"/>
    <mergeCell ref="O861:S861"/>
    <mergeCell ref="B858:F858"/>
    <mergeCell ref="G858:J858"/>
    <mergeCell ref="K858:L858"/>
    <mergeCell ref="O858:S858"/>
    <mergeCell ref="B859:F859"/>
    <mergeCell ref="G859:J859"/>
    <mergeCell ref="K859:L859"/>
    <mergeCell ref="O859:S859"/>
    <mergeCell ref="B856:F856"/>
    <mergeCell ref="G856:J856"/>
    <mergeCell ref="K856:L856"/>
    <mergeCell ref="O856:S856"/>
    <mergeCell ref="B857:F857"/>
    <mergeCell ref="G857:J857"/>
    <mergeCell ref="K857:L857"/>
    <mergeCell ref="O857:S857"/>
    <mergeCell ref="B866:F866"/>
    <mergeCell ref="G866:J866"/>
    <mergeCell ref="K866:L866"/>
    <mergeCell ref="O866:S866"/>
    <mergeCell ref="B867:F867"/>
    <mergeCell ref="G867:J867"/>
    <mergeCell ref="K867:L867"/>
    <mergeCell ref="O867:S867"/>
    <mergeCell ref="B864:F864"/>
    <mergeCell ref="G864:J864"/>
    <mergeCell ref="K864:L864"/>
    <mergeCell ref="O864:S864"/>
    <mergeCell ref="B865:F865"/>
    <mergeCell ref="G865:J865"/>
    <mergeCell ref="K865:L865"/>
    <mergeCell ref="O865:S865"/>
    <mergeCell ref="B862:F862"/>
    <mergeCell ref="G862:J862"/>
    <mergeCell ref="K862:L862"/>
    <mergeCell ref="O862:S862"/>
    <mergeCell ref="B863:F863"/>
    <mergeCell ref="G863:J863"/>
    <mergeCell ref="K863:L863"/>
    <mergeCell ref="O863:S863"/>
    <mergeCell ref="B872:F872"/>
    <mergeCell ref="G872:J872"/>
    <mergeCell ref="K872:L872"/>
    <mergeCell ref="O872:S872"/>
    <mergeCell ref="B873:F873"/>
    <mergeCell ref="G873:J873"/>
    <mergeCell ref="K873:L873"/>
    <mergeCell ref="O873:S873"/>
    <mergeCell ref="B870:F870"/>
    <mergeCell ref="G870:J870"/>
    <mergeCell ref="K870:L870"/>
    <mergeCell ref="O870:S870"/>
    <mergeCell ref="B871:F871"/>
    <mergeCell ref="G871:J871"/>
    <mergeCell ref="K871:L871"/>
    <mergeCell ref="O871:S871"/>
    <mergeCell ref="B868:F868"/>
    <mergeCell ref="G868:J868"/>
    <mergeCell ref="K868:L868"/>
    <mergeCell ref="O868:S868"/>
    <mergeCell ref="B869:F869"/>
    <mergeCell ref="G869:J869"/>
    <mergeCell ref="K869:L869"/>
    <mergeCell ref="O869:S869"/>
    <mergeCell ref="B878:F878"/>
    <mergeCell ref="G878:J878"/>
    <mergeCell ref="K878:L878"/>
    <mergeCell ref="O878:S878"/>
    <mergeCell ref="B879:F879"/>
    <mergeCell ref="G879:J879"/>
    <mergeCell ref="K879:L879"/>
    <mergeCell ref="O879:S879"/>
    <mergeCell ref="B876:F876"/>
    <mergeCell ref="G876:J876"/>
    <mergeCell ref="K876:L876"/>
    <mergeCell ref="O876:S876"/>
    <mergeCell ref="B877:F877"/>
    <mergeCell ref="G877:J877"/>
    <mergeCell ref="K877:L877"/>
    <mergeCell ref="O877:S877"/>
    <mergeCell ref="B874:F874"/>
    <mergeCell ref="G874:J874"/>
    <mergeCell ref="K874:L874"/>
    <mergeCell ref="O874:S874"/>
    <mergeCell ref="B875:F875"/>
    <mergeCell ref="G875:J875"/>
    <mergeCell ref="K875:L875"/>
    <mergeCell ref="O875:S875"/>
    <mergeCell ref="B884:F884"/>
    <mergeCell ref="G884:J884"/>
    <mergeCell ref="K884:L884"/>
    <mergeCell ref="O884:S884"/>
    <mergeCell ref="B885:F885"/>
    <mergeCell ref="G885:J885"/>
    <mergeCell ref="K885:L885"/>
    <mergeCell ref="O885:S885"/>
    <mergeCell ref="B882:F882"/>
    <mergeCell ref="G882:J882"/>
    <mergeCell ref="K882:L882"/>
    <mergeCell ref="O882:S882"/>
    <mergeCell ref="B883:F883"/>
    <mergeCell ref="G883:J883"/>
    <mergeCell ref="K883:L883"/>
    <mergeCell ref="O883:S883"/>
    <mergeCell ref="B880:F880"/>
    <mergeCell ref="G880:J880"/>
    <mergeCell ref="K880:L880"/>
    <mergeCell ref="O880:S880"/>
    <mergeCell ref="B881:F881"/>
    <mergeCell ref="G881:J881"/>
    <mergeCell ref="K881:L881"/>
    <mergeCell ref="O881:S881"/>
    <mergeCell ref="B890:F890"/>
    <mergeCell ref="G890:J890"/>
    <mergeCell ref="K890:L890"/>
    <mergeCell ref="O890:S890"/>
    <mergeCell ref="B891:F891"/>
    <mergeCell ref="G891:J891"/>
    <mergeCell ref="K891:L891"/>
    <mergeCell ref="O891:S891"/>
    <mergeCell ref="B888:F888"/>
    <mergeCell ref="G888:J888"/>
    <mergeCell ref="K888:L888"/>
    <mergeCell ref="O888:S888"/>
    <mergeCell ref="B889:F889"/>
    <mergeCell ref="G889:J889"/>
    <mergeCell ref="K889:L889"/>
    <mergeCell ref="O889:S889"/>
    <mergeCell ref="B886:F886"/>
    <mergeCell ref="G886:J886"/>
    <mergeCell ref="K886:L886"/>
    <mergeCell ref="O886:S886"/>
    <mergeCell ref="B887:F887"/>
    <mergeCell ref="G887:J887"/>
    <mergeCell ref="K887:L887"/>
    <mergeCell ref="O887:S887"/>
    <mergeCell ref="B896:F896"/>
    <mergeCell ref="G896:J896"/>
    <mergeCell ref="K896:L896"/>
    <mergeCell ref="O896:S896"/>
    <mergeCell ref="B897:F897"/>
    <mergeCell ref="G897:J897"/>
    <mergeCell ref="K897:L897"/>
    <mergeCell ref="O897:S897"/>
    <mergeCell ref="B894:F894"/>
    <mergeCell ref="G894:J894"/>
    <mergeCell ref="K894:L894"/>
    <mergeCell ref="O894:S894"/>
    <mergeCell ref="B895:F895"/>
    <mergeCell ref="G895:J895"/>
    <mergeCell ref="K895:L895"/>
    <mergeCell ref="O895:S895"/>
    <mergeCell ref="B892:F892"/>
    <mergeCell ref="G892:J892"/>
    <mergeCell ref="K892:L892"/>
    <mergeCell ref="O892:S892"/>
    <mergeCell ref="B893:F893"/>
    <mergeCell ref="G893:J893"/>
    <mergeCell ref="K893:L893"/>
    <mergeCell ref="O893:S893"/>
    <mergeCell ref="B902:F902"/>
    <mergeCell ref="G902:J902"/>
    <mergeCell ref="K902:L902"/>
    <mergeCell ref="O902:S902"/>
    <mergeCell ref="B903:F903"/>
    <mergeCell ref="G903:J903"/>
    <mergeCell ref="K903:L903"/>
    <mergeCell ref="O903:S903"/>
    <mergeCell ref="B900:F900"/>
    <mergeCell ref="G900:J900"/>
    <mergeCell ref="K900:L900"/>
    <mergeCell ref="O900:S900"/>
    <mergeCell ref="B901:F901"/>
    <mergeCell ref="G901:J901"/>
    <mergeCell ref="K901:L901"/>
    <mergeCell ref="O901:S901"/>
    <mergeCell ref="B898:F898"/>
    <mergeCell ref="G898:J898"/>
    <mergeCell ref="K898:L898"/>
    <mergeCell ref="O898:S898"/>
    <mergeCell ref="B899:F899"/>
    <mergeCell ref="G899:J899"/>
    <mergeCell ref="K899:L899"/>
    <mergeCell ref="O899:S899"/>
    <mergeCell ref="B908:F908"/>
    <mergeCell ref="G908:J908"/>
    <mergeCell ref="K908:L908"/>
    <mergeCell ref="O908:S908"/>
    <mergeCell ref="B909:F909"/>
    <mergeCell ref="G909:J909"/>
    <mergeCell ref="K909:L909"/>
    <mergeCell ref="O909:S909"/>
    <mergeCell ref="B906:F906"/>
    <mergeCell ref="G906:J906"/>
    <mergeCell ref="K906:L906"/>
    <mergeCell ref="O906:S906"/>
    <mergeCell ref="B907:F907"/>
    <mergeCell ref="G907:J907"/>
    <mergeCell ref="K907:L907"/>
    <mergeCell ref="O907:S907"/>
    <mergeCell ref="B904:F904"/>
    <mergeCell ref="G904:J904"/>
    <mergeCell ref="K904:L904"/>
    <mergeCell ref="O904:S904"/>
    <mergeCell ref="B905:F905"/>
    <mergeCell ref="G905:J905"/>
    <mergeCell ref="K905:L905"/>
    <mergeCell ref="O905:S905"/>
    <mergeCell ref="B914:F914"/>
    <mergeCell ref="G914:J914"/>
    <mergeCell ref="K914:L914"/>
    <mergeCell ref="O914:S914"/>
    <mergeCell ref="B915:F915"/>
    <mergeCell ref="G915:J915"/>
    <mergeCell ref="K915:L915"/>
    <mergeCell ref="O915:S915"/>
    <mergeCell ref="B912:F912"/>
    <mergeCell ref="G912:J912"/>
    <mergeCell ref="K912:L912"/>
    <mergeCell ref="O912:S912"/>
    <mergeCell ref="B913:F913"/>
    <mergeCell ref="G913:J913"/>
    <mergeCell ref="K913:L913"/>
    <mergeCell ref="O913:S913"/>
    <mergeCell ref="B910:F910"/>
    <mergeCell ref="G910:J910"/>
    <mergeCell ref="K910:L910"/>
    <mergeCell ref="O910:S910"/>
    <mergeCell ref="B911:F911"/>
    <mergeCell ref="G911:J911"/>
    <mergeCell ref="K911:L911"/>
    <mergeCell ref="O911:S911"/>
    <mergeCell ref="B920:F920"/>
    <mergeCell ref="G920:J920"/>
    <mergeCell ref="K920:L920"/>
    <mergeCell ref="O920:S920"/>
    <mergeCell ref="B921:F921"/>
    <mergeCell ref="G921:J921"/>
    <mergeCell ref="K921:L921"/>
    <mergeCell ref="O921:S921"/>
    <mergeCell ref="B918:F918"/>
    <mergeCell ref="G918:J918"/>
    <mergeCell ref="K918:L918"/>
    <mergeCell ref="O918:S918"/>
    <mergeCell ref="B919:F919"/>
    <mergeCell ref="G919:J919"/>
    <mergeCell ref="K919:L919"/>
    <mergeCell ref="O919:S919"/>
    <mergeCell ref="B916:F916"/>
    <mergeCell ref="G916:J916"/>
    <mergeCell ref="K916:L916"/>
    <mergeCell ref="O916:S916"/>
    <mergeCell ref="B917:F917"/>
    <mergeCell ref="G917:J917"/>
    <mergeCell ref="K917:L917"/>
    <mergeCell ref="O917:S917"/>
    <mergeCell ref="B926:F926"/>
    <mergeCell ref="G926:J926"/>
    <mergeCell ref="K926:L926"/>
    <mergeCell ref="O926:S926"/>
    <mergeCell ref="B927:F927"/>
    <mergeCell ref="G927:J927"/>
    <mergeCell ref="K927:L927"/>
    <mergeCell ref="O927:S927"/>
    <mergeCell ref="B924:F924"/>
    <mergeCell ref="G924:J924"/>
    <mergeCell ref="K924:L924"/>
    <mergeCell ref="O924:S924"/>
    <mergeCell ref="B925:F925"/>
    <mergeCell ref="G925:J925"/>
    <mergeCell ref="K925:L925"/>
    <mergeCell ref="O925:S925"/>
    <mergeCell ref="B922:F922"/>
    <mergeCell ref="G922:J922"/>
    <mergeCell ref="K922:L922"/>
    <mergeCell ref="O922:S922"/>
    <mergeCell ref="B923:F923"/>
    <mergeCell ref="G923:J923"/>
    <mergeCell ref="K923:L923"/>
    <mergeCell ref="O923:S923"/>
    <mergeCell ref="B932:F932"/>
    <mergeCell ref="G932:J932"/>
    <mergeCell ref="K932:L932"/>
    <mergeCell ref="O932:S932"/>
    <mergeCell ref="B933:F933"/>
    <mergeCell ref="G933:J933"/>
    <mergeCell ref="K933:L933"/>
    <mergeCell ref="O933:S933"/>
    <mergeCell ref="B930:F930"/>
    <mergeCell ref="G930:J930"/>
    <mergeCell ref="K930:L930"/>
    <mergeCell ref="O930:S930"/>
    <mergeCell ref="B931:F931"/>
    <mergeCell ref="G931:J931"/>
    <mergeCell ref="K931:L931"/>
    <mergeCell ref="O931:S931"/>
    <mergeCell ref="B928:F928"/>
    <mergeCell ref="G928:J928"/>
    <mergeCell ref="K928:L928"/>
    <mergeCell ref="O928:S928"/>
    <mergeCell ref="B929:F929"/>
    <mergeCell ref="G929:J929"/>
    <mergeCell ref="K929:L929"/>
    <mergeCell ref="O929:S929"/>
    <mergeCell ref="B938:F938"/>
    <mergeCell ref="G938:J938"/>
    <mergeCell ref="K938:L938"/>
    <mergeCell ref="O938:S938"/>
    <mergeCell ref="B939:F939"/>
    <mergeCell ref="G939:J939"/>
    <mergeCell ref="K939:L939"/>
    <mergeCell ref="O939:S939"/>
    <mergeCell ref="B936:F936"/>
    <mergeCell ref="G936:J936"/>
    <mergeCell ref="K936:L936"/>
    <mergeCell ref="O936:S936"/>
    <mergeCell ref="B937:F937"/>
    <mergeCell ref="G937:J937"/>
    <mergeCell ref="K937:L937"/>
    <mergeCell ref="O937:S937"/>
    <mergeCell ref="B934:F934"/>
    <mergeCell ref="G934:J934"/>
    <mergeCell ref="K934:L934"/>
    <mergeCell ref="O934:S934"/>
    <mergeCell ref="B935:F935"/>
    <mergeCell ref="G935:J935"/>
    <mergeCell ref="K935:L935"/>
    <mergeCell ref="O935:S935"/>
    <mergeCell ref="B944:F944"/>
    <mergeCell ref="G944:J944"/>
    <mergeCell ref="K944:L944"/>
    <mergeCell ref="O944:S944"/>
    <mergeCell ref="B945:F945"/>
    <mergeCell ref="G945:J945"/>
    <mergeCell ref="K945:L945"/>
    <mergeCell ref="O945:S945"/>
    <mergeCell ref="B942:F942"/>
    <mergeCell ref="G942:J942"/>
    <mergeCell ref="K942:L942"/>
    <mergeCell ref="O942:S942"/>
    <mergeCell ref="B943:F943"/>
    <mergeCell ref="G943:J943"/>
    <mergeCell ref="K943:L943"/>
    <mergeCell ref="O943:S943"/>
    <mergeCell ref="B940:F940"/>
    <mergeCell ref="G940:J940"/>
    <mergeCell ref="K940:L940"/>
    <mergeCell ref="O940:S940"/>
    <mergeCell ref="B941:F941"/>
    <mergeCell ref="G941:J941"/>
    <mergeCell ref="K941:L941"/>
    <mergeCell ref="O941:S941"/>
    <mergeCell ref="B950:F950"/>
    <mergeCell ref="G950:J950"/>
    <mergeCell ref="K950:L950"/>
    <mergeCell ref="O950:S950"/>
    <mergeCell ref="B951:F951"/>
    <mergeCell ref="G951:J951"/>
    <mergeCell ref="K951:L951"/>
    <mergeCell ref="O951:S951"/>
    <mergeCell ref="B948:F948"/>
    <mergeCell ref="G948:J948"/>
    <mergeCell ref="K948:L948"/>
    <mergeCell ref="O948:S948"/>
    <mergeCell ref="B949:F949"/>
    <mergeCell ref="G949:J949"/>
    <mergeCell ref="K949:L949"/>
    <mergeCell ref="O949:S949"/>
    <mergeCell ref="B946:F946"/>
    <mergeCell ref="G946:J946"/>
    <mergeCell ref="K946:L946"/>
    <mergeCell ref="O946:S946"/>
    <mergeCell ref="B947:F947"/>
    <mergeCell ref="G947:J947"/>
    <mergeCell ref="K947:L947"/>
    <mergeCell ref="O947:S947"/>
    <mergeCell ref="B956:F956"/>
    <mergeCell ref="G956:J956"/>
    <mergeCell ref="K956:L956"/>
    <mergeCell ref="O956:S956"/>
    <mergeCell ref="B957:F957"/>
    <mergeCell ref="G957:J957"/>
    <mergeCell ref="K957:L957"/>
    <mergeCell ref="O957:S957"/>
    <mergeCell ref="B954:F954"/>
    <mergeCell ref="G954:J954"/>
    <mergeCell ref="K954:L954"/>
    <mergeCell ref="O954:S954"/>
    <mergeCell ref="B955:F955"/>
    <mergeCell ref="G955:J955"/>
    <mergeCell ref="K955:L955"/>
    <mergeCell ref="O955:S955"/>
    <mergeCell ref="B952:F952"/>
    <mergeCell ref="G952:J952"/>
    <mergeCell ref="K952:L952"/>
    <mergeCell ref="O952:S952"/>
    <mergeCell ref="B953:F953"/>
    <mergeCell ref="G953:J953"/>
    <mergeCell ref="K953:L953"/>
    <mergeCell ref="O953:S953"/>
    <mergeCell ref="B962:F962"/>
    <mergeCell ref="G962:J962"/>
    <mergeCell ref="K962:L962"/>
    <mergeCell ref="O962:S962"/>
    <mergeCell ref="B963:F963"/>
    <mergeCell ref="G963:J963"/>
    <mergeCell ref="K963:L963"/>
    <mergeCell ref="O963:S963"/>
    <mergeCell ref="B960:F960"/>
    <mergeCell ref="G960:J960"/>
    <mergeCell ref="K960:L960"/>
    <mergeCell ref="O960:S960"/>
    <mergeCell ref="B961:F961"/>
    <mergeCell ref="G961:J961"/>
    <mergeCell ref="K961:L961"/>
    <mergeCell ref="O961:S961"/>
    <mergeCell ref="B958:F958"/>
    <mergeCell ref="G958:J958"/>
    <mergeCell ref="K958:L958"/>
    <mergeCell ref="O958:S958"/>
    <mergeCell ref="B959:F959"/>
    <mergeCell ref="G959:J959"/>
    <mergeCell ref="K959:L959"/>
    <mergeCell ref="O959:S959"/>
    <mergeCell ref="B968:F968"/>
    <mergeCell ref="G968:J968"/>
    <mergeCell ref="K968:L968"/>
    <mergeCell ref="O968:S968"/>
    <mergeCell ref="B969:F969"/>
    <mergeCell ref="G969:J969"/>
    <mergeCell ref="K969:L969"/>
    <mergeCell ref="O969:S969"/>
    <mergeCell ref="B966:F966"/>
    <mergeCell ref="G966:J966"/>
    <mergeCell ref="K966:L966"/>
    <mergeCell ref="O966:S966"/>
    <mergeCell ref="B967:F967"/>
    <mergeCell ref="G967:J967"/>
    <mergeCell ref="K967:L967"/>
    <mergeCell ref="O967:S967"/>
    <mergeCell ref="B964:F964"/>
    <mergeCell ref="G964:J964"/>
    <mergeCell ref="K964:L964"/>
    <mergeCell ref="O964:S964"/>
    <mergeCell ref="B965:F965"/>
    <mergeCell ref="G965:J965"/>
    <mergeCell ref="K965:L965"/>
    <mergeCell ref="O965:S965"/>
    <mergeCell ref="C976:E977"/>
    <mergeCell ref="H977:H978"/>
    <mergeCell ref="L977:O978"/>
    <mergeCell ref="L979:O979"/>
    <mergeCell ref="L980:O980"/>
    <mergeCell ref="B972:F972"/>
    <mergeCell ref="G972:J972"/>
    <mergeCell ref="K972:L972"/>
    <mergeCell ref="O972:S972"/>
    <mergeCell ref="B973:J973"/>
    <mergeCell ref="K973:L973"/>
    <mergeCell ref="O973:S973"/>
    <mergeCell ref="B970:F970"/>
    <mergeCell ref="G970:J970"/>
    <mergeCell ref="K970:L970"/>
    <mergeCell ref="O970:S970"/>
    <mergeCell ref="B971:F971"/>
    <mergeCell ref="G971:J971"/>
    <mergeCell ref="K971:L971"/>
    <mergeCell ref="O971:S971"/>
  </mergeCells>
  <dataValidations count="1">
    <dataValidation type="decimal" allowBlank="1" showInputMessage="1" showErrorMessage="1" error="Esta celda solo permite valores numéricos " sqref="X183">
      <formula1>0</formula1>
      <formula2>10000000000000000000</formula2>
    </dataValidation>
  </dataValidations>
  <pageMargins left="0.39370078740157483" right="0.39370078740157483" top="0.35" bottom="0.52" header="0.59055118110236227" footer="0.22"/>
  <pageSetup scale="90" orientation="portrait" horizontalDpi="300" verticalDpi="300" r:id="rId1"/>
  <headerFooter alignWithMargins="0">
    <oddFooter>&amp;R&amp;"Arial,Bold"&amp;7Página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balanzaComprobacion</vt:lpstr>
      <vt:lpstr>balanzaComprobacion!Títulos_a_imprimir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VENTANILLA04</cp:lastModifiedBy>
  <cp:lastPrinted>2025-04-07T20:35:06Z</cp:lastPrinted>
  <dcterms:created xsi:type="dcterms:W3CDTF">2025-01-20T18:27:45Z</dcterms:created>
  <dcterms:modified xsi:type="dcterms:W3CDTF">2025-04-10T20:12:30Z</dcterms:modified>
</cp:coreProperties>
</file>